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G:\Health Insights\03 Health Intelligence\1. BHF HInt Publications\Compendium\2024\Final\"/>
    </mc:Choice>
  </mc:AlternateContent>
  <xr:revisionPtr revIDLastSave="0" documentId="13_ncr:1_{C14482AE-1310-4708-9369-BB35092199BE}" xr6:coauthVersionLast="47" xr6:coauthVersionMax="47" xr10:uidLastSave="{00000000-0000-0000-0000-000000000000}"/>
  <bookViews>
    <workbookView xWindow="-120" yWindow="-120" windowWidth="29040" windowHeight="15840" tabRatio="949" xr2:uid="{00000000-000D-0000-FFFF-FFFF00000000}"/>
  </bookViews>
  <sheets>
    <sheet name="CHAPTER 1" sheetId="14" r:id="rId1"/>
    <sheet name="1.1" sheetId="186" r:id="rId2"/>
    <sheet name="1.2" sheetId="187" r:id="rId3"/>
    <sheet name="1.3" sheetId="26" r:id="rId4"/>
    <sheet name="1.4" sheetId="29" r:id="rId5"/>
    <sheet name="1.5" sheetId="27" r:id="rId6"/>
    <sheet name="1.6" sheetId="30" r:id="rId7"/>
    <sheet name="1.7" sheetId="28" r:id="rId8"/>
    <sheet name="1.8" sheetId="31" r:id="rId9"/>
    <sheet name="1.9" sheetId="161" r:id="rId10"/>
    <sheet name="1.10" sheetId="163" r:id="rId11"/>
    <sheet name="1.11" sheetId="165" r:id="rId12"/>
    <sheet name="1.12" sheetId="167" r:id="rId13"/>
    <sheet name="1.13" sheetId="169" r:id="rId14"/>
    <sheet name="1.14" sheetId="171" r:id="rId15"/>
    <sheet name="1.15" sheetId="188" r:id="rId16"/>
    <sheet name="1.16" sheetId="189" r:id="rId17"/>
    <sheet name="1.17" sheetId="105" r:id="rId18"/>
    <sheet name="1.18" sheetId="22" r:id="rId19"/>
    <sheet name="1.19" sheetId="46" r:id="rId20"/>
    <sheet name="1.20" sheetId="15" r:id="rId21"/>
    <sheet name="1.21" sheetId="47" r:id="rId22"/>
    <sheet name="1.22" sheetId="16" r:id="rId23"/>
    <sheet name="1.23" sheetId="48" r:id="rId24"/>
    <sheet name="1.24" sheetId="17" r:id="rId25"/>
    <sheet name="Data for figs 1.26_1.31" sheetId="139" state="hidden" r:id="rId26"/>
    <sheet name="1.25" sheetId="190" r:id="rId27"/>
    <sheet name="1.26" sheetId="191" r:id="rId28"/>
    <sheet name="1.27" sheetId="192" r:id="rId29"/>
    <sheet name="1.28" sheetId="193" r:id="rId30"/>
    <sheet name="1.29" sheetId="194" r:id="rId31"/>
    <sheet name="1.30" sheetId="198" r:id="rId32"/>
    <sheet name="1.31" sheetId="195" r:id="rId33"/>
    <sheet name="1.32" sheetId="196" r:id="rId34"/>
    <sheet name="1.33" sheetId="197" r:id="rId35"/>
    <sheet name="1.34" sheetId="199" r:id="rId36"/>
    <sheet name="1.35" sheetId="138" r:id="rId37"/>
  </sheets>
  <definedNames>
    <definedName name="_xlnm._FilterDatabase" localSheetId="26" hidden="1">'1.25'!$A$5:$Q$366</definedName>
    <definedName name="_xlnm._FilterDatabase" localSheetId="27" hidden="1">'1.26'!$A$5:$Q$366</definedName>
    <definedName name="_xlnm._FilterDatabase" localSheetId="28" hidden="1">'1.27'!$A$5:$Q$366</definedName>
    <definedName name="_xlnm._FilterDatabase" localSheetId="29" hidden="1">'1.28'!$A$5:$Q$366</definedName>
    <definedName name="_xlnm._FilterDatabase" localSheetId="30" hidden="1">'1.29'!$A$5:$Q$366</definedName>
    <definedName name="_xlnm._FilterDatabase" localSheetId="35" hidden="1">'1.34'!$A$4:$O$4</definedName>
    <definedName name="_xlnm._FilterDatabase" localSheetId="36" hidden="1">'1.35'!$A$4:$J$4</definedName>
    <definedName name="_xlnm._FilterDatabase" localSheetId="25" hidden="1">'Data for figs 1.26_1.31'!$A$5:$AC$5</definedName>
    <definedName name="_xlnm.Print_Area" localSheetId="1">'1.1'!$A$1:$N$112</definedName>
    <definedName name="_xlnm.Print_Area" localSheetId="10">'1.10'!$A$1:$U$41</definedName>
    <definedName name="_xlnm.Print_Area" localSheetId="11">'1.11'!$A$1:$U$41</definedName>
    <definedName name="_xlnm.Print_Area" localSheetId="12">'1.12'!$A$1:$U$40</definedName>
    <definedName name="_xlnm.Print_Area" localSheetId="13">'1.13'!$A$1:$U$41</definedName>
    <definedName name="_xlnm.Print_Area" localSheetId="14">'1.14'!$A$1:$U$41</definedName>
    <definedName name="_xlnm.Print_Area" localSheetId="15">'1.15'!$A$1:$AD$34</definedName>
    <definedName name="_xlnm.Print_Area" localSheetId="18">'1.18'!$A$1:$V$30</definedName>
    <definedName name="_xlnm.Print_Area" localSheetId="19">'1.19'!$A$1:$O$29</definedName>
    <definedName name="_xlnm.Print_Area" localSheetId="2">'1.2'!$A$1:$M$115</definedName>
    <definedName name="_xlnm.Print_Area" localSheetId="26">'1.25'!$A$1:$Q$380</definedName>
    <definedName name="_xlnm.Print_Area" localSheetId="27">'1.26'!$A$1:$Q$381</definedName>
    <definedName name="_xlnm.Print_Area" localSheetId="28">'1.27'!$A$1:$Q$381</definedName>
    <definedName name="_xlnm.Print_Area" localSheetId="29">'1.28'!$A$1:$Q$381</definedName>
    <definedName name="_xlnm.Print_Area" localSheetId="30">'1.29'!$A$1:$Q$382</definedName>
    <definedName name="_xlnm.Print_Area" localSheetId="3">'1.3'!$A$1:$Y$35</definedName>
    <definedName name="_xlnm.Print_Area" localSheetId="31">'1.30'!$A$1:$M$23</definedName>
    <definedName name="_xlnm.Print_Area" localSheetId="32">'1.31'!$A$1:$T$105</definedName>
    <definedName name="_xlnm.Print_Area" localSheetId="33">'1.32'!$A$1:$T$105</definedName>
    <definedName name="_xlnm.Print_Area" localSheetId="34">'1.33'!$A$1:$O$64</definedName>
    <definedName name="_xlnm.Print_Area" localSheetId="35">'1.34'!$A$1:$Q$79</definedName>
    <definedName name="_xlnm.Print_Area" localSheetId="36">'1.35'!$A$1:$M$80</definedName>
    <definedName name="_xlnm.Print_Area" localSheetId="4">'1.4'!$A$1:$X$35</definedName>
    <definedName name="_xlnm.Print_Area" localSheetId="5">'1.5'!$A$1:$Z$35</definedName>
    <definedName name="_xlnm.Print_Area" localSheetId="6">'1.6'!$A$1:$Z$35</definedName>
    <definedName name="_xlnm.Print_Area" localSheetId="7">'1.7'!$A$1:$Y$35</definedName>
    <definedName name="_xlnm.Print_Area" localSheetId="8">'1.8'!$A$1:$Z$35</definedName>
    <definedName name="_xlnm.Print_Area" localSheetId="9">'1.9'!$A$1:$U$41</definedName>
    <definedName name="_xlnm.Print_Area" localSheetId="0">'CHAPTER 1'!$A$1:$I$61</definedName>
    <definedName name="_xlnm.Print_Area" localSheetId="25">'Data for figs 1.26_1.31'!$A$1:$F$385</definedName>
    <definedName name="_xlnm.Print_Titles" localSheetId="26">'1.25'!$1:$5</definedName>
    <definedName name="_xlnm.Print_Titles" localSheetId="27">'1.26'!$1:$5</definedName>
    <definedName name="_xlnm.Print_Titles" localSheetId="28">'1.27'!$1:$5</definedName>
    <definedName name="_xlnm.Print_Titles" localSheetId="29">'1.28'!$1:$5</definedName>
    <definedName name="_xlnm.Print_Titles" localSheetId="30">'1.29'!$1:$5</definedName>
    <definedName name="_xlnm.Print_Titles" localSheetId="25">'Data for figs 1.26_1.31'!$A:$F,'Data for figs 1.26_1.31'!$1:$5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2" i="196" l="1"/>
  <c r="S92" i="196"/>
  <c r="R92" i="196"/>
  <c r="Q92" i="196"/>
  <c r="P92" i="196"/>
  <c r="O92" i="196"/>
  <c r="T91" i="196"/>
  <c r="S91" i="196"/>
  <c r="R91" i="196"/>
  <c r="Q91" i="196"/>
  <c r="P91" i="196"/>
  <c r="O91" i="196"/>
  <c r="T90" i="196"/>
  <c r="S90" i="196"/>
  <c r="R90" i="196"/>
  <c r="Q90" i="196"/>
  <c r="P90" i="196"/>
  <c r="O90" i="196"/>
  <c r="T88" i="196"/>
  <c r="S88" i="196"/>
  <c r="R88" i="196"/>
  <c r="Q88" i="196"/>
  <c r="P88" i="196"/>
  <c r="O88" i="196"/>
  <c r="T87" i="196"/>
  <c r="S87" i="196"/>
  <c r="R87" i="196"/>
  <c r="Q87" i="196"/>
  <c r="P87" i="196"/>
  <c r="O87" i="196"/>
  <c r="T86" i="196"/>
  <c r="S86" i="196"/>
  <c r="R86" i="196"/>
  <c r="Q86" i="196"/>
  <c r="P86" i="196"/>
  <c r="O86" i="196"/>
  <c r="T84" i="196"/>
  <c r="S84" i="196"/>
  <c r="R84" i="196"/>
  <c r="Q84" i="196"/>
  <c r="P84" i="196"/>
  <c r="O84" i="196"/>
  <c r="T83" i="196"/>
  <c r="S83" i="196"/>
  <c r="R83" i="196"/>
  <c r="Q83" i="196"/>
  <c r="P83" i="196"/>
  <c r="O83" i="196"/>
  <c r="T82" i="196"/>
  <c r="S82" i="196"/>
  <c r="R82" i="196"/>
  <c r="Q82" i="196"/>
  <c r="P82" i="196"/>
  <c r="O82" i="196"/>
  <c r="T80" i="196"/>
  <c r="S80" i="196"/>
  <c r="R80" i="196"/>
  <c r="Q80" i="196"/>
  <c r="P80" i="196"/>
  <c r="O80" i="196"/>
  <c r="T79" i="196"/>
  <c r="S79" i="196"/>
  <c r="R79" i="196"/>
  <c r="Q79" i="196"/>
  <c r="P79" i="196"/>
  <c r="O79" i="196"/>
  <c r="T78" i="196"/>
  <c r="S78" i="196"/>
  <c r="R78" i="196"/>
  <c r="Q78" i="196"/>
  <c r="P78" i="196"/>
  <c r="O78" i="196"/>
  <c r="T76" i="196"/>
  <c r="S76" i="196"/>
  <c r="R76" i="196"/>
  <c r="Q76" i="196"/>
  <c r="P76" i="196"/>
  <c r="O76" i="196"/>
  <c r="T75" i="196"/>
  <c r="S75" i="196"/>
  <c r="R75" i="196"/>
  <c r="Q75" i="196"/>
  <c r="P75" i="196"/>
  <c r="O75" i="196"/>
  <c r="T74" i="196"/>
  <c r="S74" i="196"/>
  <c r="R74" i="196"/>
  <c r="Q74" i="196"/>
  <c r="P74" i="196"/>
  <c r="O74" i="196"/>
  <c r="T72" i="196"/>
  <c r="S72" i="196"/>
  <c r="R72" i="196"/>
  <c r="Q72" i="196"/>
  <c r="P72" i="196"/>
  <c r="O72" i="196"/>
  <c r="T71" i="196"/>
  <c r="S71" i="196"/>
  <c r="R71" i="196"/>
  <c r="Q71" i="196"/>
  <c r="P71" i="196"/>
  <c r="O71" i="196"/>
  <c r="T70" i="196"/>
  <c r="S70" i="196"/>
  <c r="R70" i="196"/>
  <c r="Q70" i="196"/>
  <c r="P70" i="196"/>
  <c r="O70" i="196"/>
  <c r="T68" i="196"/>
  <c r="S68" i="196"/>
  <c r="R68" i="196"/>
  <c r="Q68" i="196"/>
  <c r="P68" i="196"/>
  <c r="O68" i="196"/>
  <c r="T67" i="196"/>
  <c r="S67" i="196"/>
  <c r="R67" i="196"/>
  <c r="Q67" i="196"/>
  <c r="P67" i="196"/>
  <c r="O67" i="196"/>
  <c r="T66" i="196"/>
  <c r="S66" i="196"/>
  <c r="R66" i="196"/>
  <c r="Q66" i="196"/>
  <c r="P66" i="196"/>
  <c r="O66" i="196"/>
  <c r="T64" i="196"/>
  <c r="S64" i="196"/>
  <c r="R64" i="196"/>
  <c r="Q64" i="196"/>
  <c r="P64" i="196"/>
  <c r="O64" i="196"/>
  <c r="T63" i="196"/>
  <c r="S63" i="196"/>
  <c r="R63" i="196"/>
  <c r="Q63" i="196"/>
  <c r="P63" i="196"/>
  <c r="O63" i="196"/>
  <c r="T62" i="196"/>
  <c r="S62" i="196"/>
  <c r="R62" i="196"/>
  <c r="Q62" i="196"/>
  <c r="P62" i="196"/>
  <c r="O62" i="196"/>
  <c r="T60" i="196"/>
  <c r="S60" i="196"/>
  <c r="R60" i="196"/>
  <c r="Q60" i="196"/>
  <c r="P60" i="196"/>
  <c r="O60" i="196"/>
  <c r="T59" i="196"/>
  <c r="S59" i="196"/>
  <c r="R59" i="196"/>
  <c r="Q59" i="196"/>
  <c r="P59" i="196"/>
  <c r="O59" i="196"/>
  <c r="T58" i="196"/>
  <c r="S58" i="196"/>
  <c r="R58" i="196"/>
  <c r="Q58" i="196"/>
  <c r="P58" i="196"/>
  <c r="O58" i="196"/>
  <c r="T56" i="196"/>
  <c r="S56" i="196"/>
  <c r="R56" i="196"/>
  <c r="Q56" i="196"/>
  <c r="P56" i="196"/>
  <c r="O56" i="196"/>
  <c r="T55" i="196"/>
  <c r="S55" i="196"/>
  <c r="R55" i="196"/>
  <c r="Q55" i="196"/>
  <c r="P55" i="196"/>
  <c r="O55" i="196"/>
  <c r="T54" i="196"/>
  <c r="S54" i="196"/>
  <c r="R54" i="196"/>
  <c r="Q54" i="196"/>
  <c r="P54" i="196"/>
  <c r="O54" i="196"/>
  <c r="T92" i="195"/>
  <c r="S92" i="195"/>
  <c r="R92" i="195"/>
  <c r="Q92" i="195"/>
  <c r="P92" i="195"/>
  <c r="T91" i="195"/>
  <c r="S91" i="195"/>
  <c r="R91" i="195"/>
  <c r="Q91" i="195"/>
  <c r="P91" i="195"/>
  <c r="T90" i="195"/>
  <c r="S90" i="195"/>
  <c r="R90" i="195"/>
  <c r="Q90" i="195"/>
  <c r="P90" i="195"/>
  <c r="T88" i="195"/>
  <c r="S88" i="195"/>
  <c r="R88" i="195"/>
  <c r="Q88" i="195"/>
  <c r="P88" i="195"/>
  <c r="O88" i="195"/>
  <c r="T87" i="195"/>
  <c r="S87" i="195"/>
  <c r="R87" i="195"/>
  <c r="Q87" i="195"/>
  <c r="P87" i="195"/>
  <c r="T86" i="195"/>
  <c r="S86" i="195"/>
  <c r="R86" i="195"/>
  <c r="Q86" i="195"/>
  <c r="P86" i="195"/>
  <c r="O86" i="195"/>
  <c r="T84" i="195"/>
  <c r="S84" i="195"/>
  <c r="R84" i="195"/>
  <c r="Q84" i="195"/>
  <c r="P84" i="195"/>
  <c r="O84" i="195"/>
  <c r="T83" i="195"/>
  <c r="S83" i="195"/>
  <c r="R83" i="195"/>
  <c r="Q83" i="195"/>
  <c r="P83" i="195"/>
  <c r="T82" i="195"/>
  <c r="S82" i="195"/>
  <c r="R82" i="195"/>
  <c r="Q82" i="195"/>
  <c r="P82" i="195"/>
  <c r="O82" i="195"/>
  <c r="T80" i="195"/>
  <c r="S80" i="195"/>
  <c r="R80" i="195"/>
  <c r="Q80" i="195"/>
  <c r="P80" i="195"/>
  <c r="O80" i="195"/>
  <c r="T79" i="195"/>
  <c r="S79" i="195"/>
  <c r="R79" i="195"/>
  <c r="Q79" i="195"/>
  <c r="P79" i="195"/>
  <c r="T78" i="195"/>
  <c r="S78" i="195"/>
  <c r="R78" i="195"/>
  <c r="Q78" i="195"/>
  <c r="P78" i="195"/>
  <c r="O78" i="195"/>
  <c r="T76" i="195"/>
  <c r="S76" i="195"/>
  <c r="R76" i="195"/>
  <c r="Q76" i="195"/>
  <c r="P76" i="195"/>
  <c r="O76" i="195"/>
  <c r="T75" i="195"/>
  <c r="S75" i="195"/>
  <c r="R75" i="195"/>
  <c r="Q75" i="195"/>
  <c r="P75" i="195"/>
  <c r="T74" i="195"/>
  <c r="S74" i="195"/>
  <c r="R74" i="195"/>
  <c r="Q74" i="195"/>
  <c r="P74" i="195"/>
  <c r="O74" i="195"/>
  <c r="T72" i="195"/>
  <c r="S72" i="195"/>
  <c r="R72" i="195"/>
  <c r="Q72" i="195"/>
  <c r="P72" i="195"/>
  <c r="O72" i="195"/>
  <c r="T71" i="195"/>
  <c r="S71" i="195"/>
  <c r="R71" i="195"/>
  <c r="Q71" i="195"/>
  <c r="P71" i="195"/>
  <c r="O71" i="195"/>
  <c r="T70" i="195"/>
  <c r="S70" i="195"/>
  <c r="R70" i="195"/>
  <c r="Q70" i="195"/>
  <c r="P70" i="195"/>
  <c r="O70" i="195"/>
  <c r="T68" i="195"/>
  <c r="S68" i="195"/>
  <c r="R68" i="195"/>
  <c r="Q68" i="195"/>
  <c r="P68" i="195"/>
  <c r="O68" i="195"/>
  <c r="T67" i="195"/>
  <c r="S67" i="195"/>
  <c r="R67" i="195"/>
  <c r="Q67" i="195"/>
  <c r="P67" i="195"/>
  <c r="T66" i="195"/>
  <c r="S66" i="195"/>
  <c r="R66" i="195"/>
  <c r="Q66" i="195"/>
  <c r="P66" i="195"/>
  <c r="O66" i="195"/>
  <c r="T64" i="195"/>
  <c r="S64" i="195"/>
  <c r="R64" i="195"/>
  <c r="Q64" i="195"/>
  <c r="P64" i="195"/>
  <c r="O64" i="195"/>
  <c r="T63" i="195"/>
  <c r="S63" i="195"/>
  <c r="R63" i="195"/>
  <c r="Q63" i="195"/>
  <c r="P63" i="195"/>
  <c r="O63" i="195"/>
  <c r="T62" i="195"/>
  <c r="S62" i="195"/>
  <c r="R62" i="195"/>
  <c r="Q62" i="195"/>
  <c r="P62" i="195"/>
  <c r="O62" i="195"/>
  <c r="T60" i="195"/>
  <c r="S60" i="195"/>
  <c r="R60" i="195"/>
  <c r="Q60" i="195"/>
  <c r="P60" i="195"/>
  <c r="O60" i="195"/>
  <c r="T59" i="195"/>
  <c r="S59" i="195"/>
  <c r="R59" i="195"/>
  <c r="Q59" i="195"/>
  <c r="P59" i="195"/>
  <c r="O59" i="195"/>
  <c r="T58" i="195"/>
  <c r="S58" i="195"/>
  <c r="R58" i="195"/>
  <c r="Q58" i="195"/>
  <c r="P58" i="195"/>
  <c r="O58" i="195"/>
  <c r="T56" i="195"/>
  <c r="S56" i="195"/>
  <c r="R56" i="195"/>
  <c r="Q56" i="195"/>
  <c r="P56" i="195"/>
  <c r="O56" i="195"/>
  <c r="T55" i="195"/>
  <c r="S55" i="195"/>
  <c r="R55" i="195"/>
  <c r="Q55" i="195"/>
  <c r="P55" i="195"/>
  <c r="O55" i="195"/>
  <c r="T54" i="195"/>
  <c r="S54" i="195"/>
  <c r="R54" i="195"/>
  <c r="Q54" i="195"/>
  <c r="P54" i="195"/>
  <c r="O54" i="195"/>
  <c r="Q24" i="165"/>
</calcChain>
</file>

<file path=xl/sharedStrings.xml><?xml version="1.0" encoding="utf-8"?>
<sst xmlns="http://schemas.openxmlformats.org/spreadsheetml/2006/main" count="13199" uniqueCount="1415">
  <si>
    <t>All ages</t>
  </si>
  <si>
    <t>85+</t>
  </si>
  <si>
    <t>Hypertensive diseases</t>
  </si>
  <si>
    <t>75-84</t>
  </si>
  <si>
    <t>Total</t>
  </si>
  <si>
    <t>(I05-I09)</t>
  </si>
  <si>
    <t>(I10-I15)</t>
  </si>
  <si>
    <t>(I20-I25)</t>
  </si>
  <si>
    <t>Other heart diseases</t>
  </si>
  <si>
    <t>(I26-I52)</t>
  </si>
  <si>
    <t>(I60-I69)</t>
  </si>
  <si>
    <t>(I70-I79)</t>
  </si>
  <si>
    <t>(I80-I89)</t>
  </si>
  <si>
    <t>(C00-D48)</t>
  </si>
  <si>
    <t>(J00-J99)</t>
  </si>
  <si>
    <t>Diabetes</t>
  </si>
  <si>
    <t>(E10-E14)</t>
  </si>
  <si>
    <t>Source:</t>
  </si>
  <si>
    <t>England</t>
  </si>
  <si>
    <t>Wales</t>
  </si>
  <si>
    <t>Scotland</t>
  </si>
  <si>
    <t>Ireland</t>
  </si>
  <si>
    <t>EXCESS WINTER MORTALITY</t>
  </si>
  <si>
    <t>MORTALITY BY LOCAL AUTHORITY</t>
  </si>
  <si>
    <t>UK</t>
  </si>
  <si>
    <t>Northern Ireland</t>
  </si>
  <si>
    <t>South West</t>
  </si>
  <si>
    <t>London</t>
  </si>
  <si>
    <t>South East</t>
  </si>
  <si>
    <t>East of England</t>
  </si>
  <si>
    <t>West Midlands</t>
  </si>
  <si>
    <t>East Midlands</t>
  </si>
  <si>
    <t>North West</t>
  </si>
  <si>
    <t>North East</t>
  </si>
  <si>
    <t>Women</t>
  </si>
  <si>
    <t>Men</t>
  </si>
  <si>
    <t>Age standardised CHD death rates per 100,000</t>
  </si>
  <si>
    <t>UNDER 75</t>
  </si>
  <si>
    <t>ALL AGES</t>
  </si>
  <si>
    <t>Age standardised CVD death rates per 100,000</t>
  </si>
  <si>
    <t>2011/12</t>
  </si>
  <si>
    <t>2012/13</t>
  </si>
  <si>
    <t>0-64</t>
  </si>
  <si>
    <t>65-74</t>
  </si>
  <si>
    <t>2013/14</t>
  </si>
  <si>
    <t>0–64</t>
  </si>
  <si>
    <t>65–74</t>
  </si>
  <si>
    <t>75–84</t>
  </si>
  <si>
    <t>United Kingdom</t>
  </si>
  <si>
    <t>Year</t>
  </si>
  <si>
    <t>Both</t>
  </si>
  <si>
    <t>Notes:</t>
  </si>
  <si>
    <t>-</t>
  </si>
  <si>
    <t>Excess winter mortality index</t>
  </si>
  <si>
    <t>Excess winter mortality</t>
  </si>
  <si>
    <t>Excess winter mortality calculation: winter deaths-average non-winter deaths.</t>
  </si>
  <si>
    <t>MORTALITY BY CAUSE</t>
  </si>
  <si>
    <t>TRENDS IN MORTALITY</t>
  </si>
  <si>
    <t>Excess winter mortality index calculation: (excess winter mortality / average non-winter deaths)*100</t>
  </si>
  <si>
    <t>in EWM between each year, which could be due to natural fluctuations rather than meaningful increases or decreases between each year.</t>
  </si>
  <si>
    <t>Low numbers of CVD deaths of each age-group in the winter months for Northern Ireland may mean that there are large percentage variations</t>
  </si>
  <si>
    <t>ICD-10 codes I60-I69. Directly standardised using the 2013 European Standard Population.</t>
  </si>
  <si>
    <t>All cancer</t>
  </si>
  <si>
    <t>2014/15</t>
  </si>
  <si>
    <t>Yorkshire and the Humber</t>
  </si>
  <si>
    <t>2015/16</t>
  </si>
  <si>
    <t>Coronary heart disease</t>
  </si>
  <si>
    <t>LA/DC/UA</t>
  </si>
  <si>
    <t>Region/Nation</t>
  </si>
  <si>
    <t>4N</t>
  </si>
  <si>
    <t>E07000032</t>
  </si>
  <si>
    <t>Amber Valley</t>
  </si>
  <si>
    <t>ENG</t>
  </si>
  <si>
    <t>E07000033</t>
  </si>
  <si>
    <t>Bolsover</t>
  </si>
  <si>
    <t>E07000034</t>
  </si>
  <si>
    <t>Chesterfield</t>
  </si>
  <si>
    <t>E06000015</t>
  </si>
  <si>
    <t>Derby</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</si>
  <si>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</si>
  <si>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</si>
  <si>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</si>
  <si>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</si>
  <si>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</si>
  <si>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</si>
  <si>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</si>
  <si>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</si>
  <si>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</si>
  <si>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</si>
  <si>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</si>
  <si>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</si>
  <si>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</si>
  <si>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</si>
  <si>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</si>
  <si>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</si>
  <si>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</si>
  <si>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</si>
  <si>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E06000016</t>
  </si>
  <si>
    <t>Leicester</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</si>
  <si>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</si>
  <si>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</si>
  <si>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</si>
  <si>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</si>
  <si>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</si>
  <si>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</si>
  <si>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</si>
  <si>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</si>
  <si>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</si>
  <si>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</si>
  <si>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</si>
  <si>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</si>
  <si>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</si>
  <si>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</si>
  <si>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</si>
  <si>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</si>
  <si>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</si>
  <si>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</si>
  <si>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</si>
  <si>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</si>
  <si>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</si>
  <si>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</si>
  <si>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</si>
  <si>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</si>
  <si>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</si>
  <si>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</si>
  <si>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</si>
  <si>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</si>
  <si>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</si>
  <si>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</si>
  <si>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</si>
  <si>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</si>
  <si>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</si>
  <si>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</si>
  <si>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E07000170</t>
  </si>
  <si>
    <t>Ashfield</t>
  </si>
  <si>
    <t>E07000171</t>
  </si>
  <si>
    <t>Bassetlaw</t>
  </si>
  <si>
    <t>E07000172</t>
  </si>
  <si>
    <t>Broxtowe</t>
  </si>
  <si>
    <t>E07000173</t>
  </si>
  <si>
    <t>Gedling</t>
  </si>
  <si>
    <t>E07000174</t>
  </si>
  <si>
    <t>Mansfield</t>
  </si>
  <si>
    <t>E07000175</t>
  </si>
  <si>
    <t>Newark and Sherwood</t>
  </si>
  <si>
    <t>E06000018</t>
  </si>
  <si>
    <t>Nottingham</t>
  </si>
  <si>
    <t>E07000176</t>
  </si>
  <si>
    <t>Rushcliffe</t>
  </si>
  <si>
    <t>E06000017</t>
  </si>
  <si>
    <t>Rutland</t>
  </si>
  <si>
    <t>E06000055</t>
  </si>
  <si>
    <t>Bedford</t>
  </si>
  <si>
    <t>E06000056</t>
  </si>
  <si>
    <t>Central Bedfordshire</t>
  </si>
  <si>
    <t>E06000032</t>
  </si>
  <si>
    <t>Luton</t>
  </si>
  <si>
    <t>E07000008</t>
  </si>
  <si>
    <t>Cambridge</t>
  </si>
  <si>
    <t>E07000009</t>
  </si>
  <si>
    <t>East Cambridgeshire</t>
  </si>
  <si>
    <t>E07000010</t>
  </si>
  <si>
    <t>Fenland</t>
  </si>
  <si>
    <t>E07000011</t>
  </si>
  <si>
    <t>Huntingdonshire</t>
  </si>
  <si>
    <t>E06000031</t>
  </si>
  <si>
    <t>Peterborough</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</si>
  <si>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</si>
  <si>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</si>
  <si>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</si>
  <si>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</si>
  <si>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</si>
  <si>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</si>
  <si>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</si>
  <si>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</si>
  <si>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</si>
  <si>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</si>
  <si>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</si>
  <si>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</si>
  <si>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</si>
  <si>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</si>
  <si>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</si>
  <si>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</si>
  <si>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</si>
  <si>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</si>
  <si>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</si>
  <si>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</si>
  <si>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</si>
  <si>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</si>
  <si>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E06000033</t>
  </si>
  <si>
    <t>Southend-on-Sea</t>
  </si>
  <si>
    <t>E07000076</t>
  </si>
  <si>
    <t>Tendring</t>
  </si>
  <si>
    <t>E06000034</t>
  </si>
  <si>
    <t>Thurrock</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</si>
  <si>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</si>
  <si>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</si>
  <si>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</si>
  <si>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</si>
  <si>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</si>
  <si>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</si>
  <si>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</si>
  <si>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</si>
  <si>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</si>
  <si>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</si>
  <si>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</si>
  <si>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</si>
  <si>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</si>
  <si>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</si>
  <si>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</si>
  <si>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</si>
  <si>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</si>
  <si>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</si>
  <si>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</si>
  <si>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</si>
  <si>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</si>
  <si>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</si>
  <si>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</si>
  <si>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</si>
  <si>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</si>
  <si>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</si>
  <si>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</si>
  <si>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</si>
  <si>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</si>
  <si>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E07000147</t>
  </si>
  <si>
    <t>North Norfolk</t>
  </si>
  <si>
    <t>E07000148</t>
  </si>
  <si>
    <t>Norwich</t>
  </si>
  <si>
    <t>E07000149</t>
  </si>
  <si>
    <t>South Norfolk</t>
  </si>
  <si>
    <t>E07000200</t>
  </si>
  <si>
    <t>Babergh</t>
  </si>
  <si>
    <t>E07000202</t>
  </si>
  <si>
    <t>Ipswich</t>
  </si>
  <si>
    <t>E07000203</t>
  </si>
  <si>
    <t>Mid Suffolk</t>
  </si>
  <si>
    <t>E09000002</t>
  </si>
  <si>
    <t>Barking and Dagenham</t>
  </si>
  <si>
    <t>E09000003</t>
  </si>
  <si>
    <t>Barnet</t>
  </si>
  <si>
    <t>E09000004</t>
  </si>
  <si>
    <t>Bexley</t>
  </si>
  <si>
    <t>E09000005</t>
  </si>
  <si>
    <t>Brent</t>
  </si>
  <si>
    <t>E09000006</t>
  </si>
  <si>
    <t>Bromley</t>
  </si>
  <si>
    <t>E09000007</t>
  </si>
  <si>
    <t>Camden</t>
  </si>
  <si>
    <t>E09000001</t>
  </si>
  <si>
    <t>City of London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</si>
  <si>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</si>
  <si>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</si>
  <si>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</si>
  <si>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</si>
  <si>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</si>
  <si>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</si>
  <si>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</si>
  <si>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</si>
  <si>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</si>
  <si>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</si>
  <si>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</si>
  <si>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</si>
  <si>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</si>
  <si>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</si>
  <si>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</si>
  <si>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</si>
  <si>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</si>
  <si>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</si>
  <si>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</si>
  <si>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</si>
  <si>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</si>
  <si>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</si>
  <si>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</si>
  <si>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</si>
  <si>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</si>
  <si>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</si>
  <si>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</si>
  <si>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</si>
  <si>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</si>
  <si>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</si>
  <si>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</si>
  <si>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</si>
  <si>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</si>
  <si>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</si>
  <si>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</si>
  <si>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</si>
  <si>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</si>
  <si>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</si>
  <si>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</si>
  <si>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</si>
  <si>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</si>
  <si>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</si>
  <si>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</si>
  <si>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</si>
  <si>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</si>
  <si>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</si>
  <si>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</si>
  <si>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</si>
  <si>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</si>
  <si>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</si>
  <si>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</si>
  <si>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</si>
  <si>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E06000047</t>
  </si>
  <si>
    <t>County Durham</t>
  </si>
  <si>
    <t>E06000005</t>
  </si>
  <si>
    <t>Darlington</t>
  </si>
  <si>
    <t>E06000001</t>
  </si>
  <si>
    <t>Hartlepool</t>
  </si>
  <si>
    <t>E06000004</t>
  </si>
  <si>
    <t>Stockton-on-Tees</t>
  </si>
  <si>
    <t>E06000057</t>
  </si>
  <si>
    <t>Northumberland</t>
  </si>
  <si>
    <t>E08000037</t>
  </si>
  <si>
    <t>Gateshead</t>
  </si>
  <si>
    <t>E08000021</t>
  </si>
  <si>
    <t>Newcastle upon Tyne</t>
  </si>
  <si>
    <t>E08000022</t>
  </si>
  <si>
    <t>North Tyneside</t>
  </si>
  <si>
    <t>E08000023</t>
  </si>
  <si>
    <t>South Tyneside</t>
  </si>
  <si>
    <t>E08000024</t>
  </si>
  <si>
    <t>Sunderland</t>
  </si>
  <si>
    <t>E06000002</t>
  </si>
  <si>
    <t>Middlesbrough</t>
  </si>
  <si>
    <t>E06000003</t>
  </si>
  <si>
    <t>Redcar and Cleveland</t>
  </si>
  <si>
    <t>E06000049</t>
  </si>
  <si>
    <t>Cheshire East</t>
  </si>
  <si>
    <t>E06000050</t>
  </si>
  <si>
    <t>Cheshire West and Chester</t>
  </si>
  <si>
    <t>E06000006</t>
  </si>
  <si>
    <t>Halton</t>
  </si>
  <si>
    <t>E06000007</t>
  </si>
  <si>
    <t>Warrington</t>
  </si>
  <si>
    <t>E07000026</t>
  </si>
  <si>
    <t>Allerdale</t>
  </si>
  <si>
    <t>E07000027</t>
  </si>
  <si>
    <t>Barrow-in-Furness</t>
  </si>
  <si>
    <t>E07000028</t>
  </si>
  <si>
    <t>Carlisle</t>
  </si>
  <si>
    <t>E07000029</t>
  </si>
  <si>
    <t>Copeland</t>
  </si>
  <si>
    <t>E07000030</t>
  </si>
  <si>
    <t>Eden</t>
  </si>
  <si>
    <t>E07000031</t>
  </si>
  <si>
    <t>South Lakeland</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</si>
  <si>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</si>
  <si>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</si>
  <si>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</si>
  <si>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</si>
  <si>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</si>
  <si>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</si>
  <si>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</si>
  <si>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</si>
  <si>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</si>
  <si>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</si>
  <si>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</si>
  <si>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</si>
  <si>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</si>
  <si>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</si>
  <si>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</si>
  <si>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</si>
  <si>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</si>
  <si>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</si>
  <si>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</si>
  <si>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</si>
  <si>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E06000008</t>
  </si>
  <si>
    <t>Blackburn with Darwen</t>
  </si>
  <si>
    <t>E06000009</t>
  </si>
  <si>
    <t>Blackpool</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</si>
  <si>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</si>
  <si>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</si>
  <si>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</si>
  <si>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</si>
  <si>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</si>
  <si>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</si>
  <si>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</si>
  <si>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</si>
  <si>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</si>
  <si>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</si>
  <si>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</si>
  <si>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</si>
  <si>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</si>
  <si>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</si>
  <si>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</si>
  <si>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</si>
  <si>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</si>
  <si>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</si>
  <si>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</si>
  <si>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</si>
  <si>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</si>
  <si>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</si>
  <si>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</si>
  <si>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</si>
  <si>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</si>
  <si>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Knowsley</t>
  </si>
  <si>
    <t>E08000012</t>
  </si>
  <si>
    <t>Liverpool</t>
  </si>
  <si>
    <t>E08000014</t>
  </si>
  <si>
    <t>Sefton</t>
  </si>
  <si>
    <t>E08000013</t>
  </si>
  <si>
    <t>St. Helens</t>
  </si>
  <si>
    <t>E08000015</t>
  </si>
  <si>
    <t>Wirral</t>
  </si>
  <si>
    <t>E06000036</t>
  </si>
  <si>
    <t>Bracknell Forest</t>
  </si>
  <si>
    <t>E06000038</t>
  </si>
  <si>
    <t>Reading</t>
  </si>
  <si>
    <t>E06000039</t>
  </si>
  <si>
    <t>Slough</t>
  </si>
  <si>
    <t>E06000037</t>
  </si>
  <si>
    <t>West Berkshire</t>
  </si>
  <si>
    <t>E06000040</t>
  </si>
  <si>
    <t>Windsor and Maidenhead</t>
  </si>
  <si>
    <t>E06000041</t>
  </si>
  <si>
    <t>Wokingham</t>
  </si>
  <si>
    <t>E06000042</t>
  </si>
  <si>
    <t>Milton Keynes</t>
  </si>
  <si>
    <t>E06000043</t>
  </si>
  <si>
    <t>Brighton and Hove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</si>
  <si>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</si>
  <si>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</si>
  <si>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</si>
  <si>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</si>
  <si>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</si>
  <si>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</si>
  <si>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</si>
  <si>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</si>
  <si>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</si>
  <si>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</si>
  <si>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</si>
  <si>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</si>
  <si>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</si>
  <si>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</si>
  <si>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</si>
  <si>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</si>
  <si>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</si>
  <si>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</si>
  <si>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</si>
  <si>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</si>
  <si>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</si>
  <si>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</si>
  <si>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</si>
  <si>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</si>
  <si>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</si>
  <si>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</si>
  <si>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E06000044</t>
  </si>
  <si>
    <t>Portsmouth</t>
  </si>
  <si>
    <t>E07000092</t>
  </si>
  <si>
    <t>Rushmoor</t>
  </si>
  <si>
    <t>E06000045</t>
  </si>
  <si>
    <t>Southampton</t>
  </si>
  <si>
    <t>E07000093</t>
  </si>
  <si>
    <t>Test Valley</t>
  </si>
  <si>
    <t>E07000094</t>
  </si>
  <si>
    <t>Winchester</t>
  </si>
  <si>
    <t>E06000046</t>
  </si>
  <si>
    <t>Isle of Wight</t>
  </si>
  <si>
    <t>E07000105</t>
  </si>
  <si>
    <t>Ashford</t>
  </si>
  <si>
    <t>E07000106</t>
  </si>
  <si>
    <t>Canterbury</t>
  </si>
  <si>
    <t>E07000107</t>
  </si>
  <si>
    <t>Dartford</t>
  </si>
  <si>
    <t>E07000108</t>
  </si>
  <si>
    <t>Dover</t>
  </si>
  <si>
    <t>E07000109</t>
  </si>
  <si>
    <t>Gravesham</t>
  </si>
  <si>
    <t>E07000110</t>
  </si>
  <si>
    <t>Maidstone</t>
  </si>
  <si>
    <t>E06000035</t>
  </si>
  <si>
    <t>Medway</t>
  </si>
  <si>
    <t>E07000111</t>
  </si>
  <si>
    <t>Sevenoaks</t>
  </si>
  <si>
    <t>E07000112</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</si>
  <si>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</si>
  <si>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</si>
  <si>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</si>
  <si>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</si>
  <si>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</si>
  <si>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</si>
  <si>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</si>
  <si>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</si>
  <si>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</si>
  <si>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</si>
  <si>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</si>
  <si>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</si>
  <si>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</si>
  <si>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</si>
  <si>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</si>
  <si>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</si>
  <si>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</si>
  <si>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</si>
  <si>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</si>
  <si>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</si>
  <si>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</si>
  <si>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</si>
  <si>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</si>
  <si>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</si>
  <si>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</si>
  <si>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</si>
  <si>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</si>
  <si>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</si>
  <si>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</si>
  <si>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</si>
  <si>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</si>
  <si>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</si>
  <si>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</si>
  <si>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</si>
  <si>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</si>
  <si>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</si>
  <si>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</si>
  <si>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</si>
  <si>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</si>
  <si>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</si>
  <si>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</si>
  <si>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</si>
  <si>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</si>
  <si>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</si>
  <si>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</si>
  <si>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</si>
  <si>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</si>
  <si>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</si>
  <si>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</si>
  <si>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</si>
  <si>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</si>
  <si>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</si>
  <si>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</si>
  <si>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</si>
  <si>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E06000023</t>
  </si>
  <si>
    <t>E06000052</t>
  </si>
  <si>
    <t>E07000040</t>
  </si>
  <si>
    <t>East Devon</t>
  </si>
  <si>
    <t>E07000041</t>
  </si>
  <si>
    <t>Exeter</t>
  </si>
  <si>
    <t>E07000042</t>
  </si>
  <si>
    <t>Mid Devon</t>
  </si>
  <si>
    <t>E07000043</t>
  </si>
  <si>
    <t>North Devon</t>
  </si>
  <si>
    <t>E06000026</t>
  </si>
  <si>
    <t>Plymouth</t>
  </si>
  <si>
    <t>E07000044</t>
  </si>
  <si>
    <t>South Hams</t>
  </si>
  <si>
    <t>E07000045</t>
  </si>
  <si>
    <t>Teignbridge</t>
  </si>
  <si>
    <t>E06000027</t>
  </si>
  <si>
    <t>Torbay</t>
  </si>
  <si>
    <t>E07000046</t>
  </si>
  <si>
    <t>Torridge</t>
  </si>
  <si>
    <t>E07000047</t>
  </si>
  <si>
    <t>West Devon</t>
  </si>
  <si>
    <t>E07000078</t>
  </si>
  <si>
    <t>Cheltenham</t>
  </si>
  <si>
    <t>E07000079</t>
  </si>
  <si>
    <t>Cotswold</t>
  </si>
  <si>
    <t>E07000080</t>
  </si>
  <si>
    <t>Forest of Dean</t>
  </si>
  <si>
    <t>E07000081</t>
  </si>
  <si>
    <t>Gloucester</t>
  </si>
  <si>
    <t>E06000025</t>
  </si>
  <si>
    <t>South Gloucestershire</t>
  </si>
  <si>
    <t>E07000082</t>
  </si>
  <si>
    <t>Stroud</t>
  </si>
  <si>
    <t>E07000083</t>
  </si>
  <si>
    <t>Tewkesbury</t>
  </si>
  <si>
    <t>E06000022</t>
  </si>
  <si>
    <t>Bath and North East Somerset</t>
  </si>
  <si>
    <t>E07000187</t>
  </si>
  <si>
    <t>Mendip</t>
  </si>
  <si>
    <t>E06000024</t>
  </si>
  <si>
    <t>North Somerset</t>
  </si>
  <si>
    <t>E07000188</t>
  </si>
  <si>
    <t>Sedgemoor</t>
  </si>
  <si>
    <t>E07000189</t>
  </si>
  <si>
    <t>South Somerset</t>
  </si>
  <si>
    <t>E06000030</t>
  </si>
  <si>
    <t>Swindon</t>
  </si>
  <si>
    <t>Wiltshire</t>
  </si>
  <si>
    <t>E06000054</t>
  </si>
  <si>
    <t>E06000019</t>
  </si>
  <si>
    <t>E06000051</t>
  </si>
  <si>
    <t>Shropshire</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</si>
  <si>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</si>
  <si>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</si>
  <si>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</si>
  <si>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</si>
  <si>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</si>
  <si>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</si>
  <si>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</si>
  <si>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</si>
  <si>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</si>
  <si>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</si>
  <si>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</si>
  <si>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</si>
  <si>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</si>
  <si>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</si>
  <si>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</si>
  <si>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</si>
  <si>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E06000021</t>
  </si>
  <si>
    <t>Stoke-on-Trent</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</si>
  <si>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</si>
  <si>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</si>
  <si>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</si>
  <si>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</si>
  <si>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</si>
  <si>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</si>
  <si>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</si>
  <si>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</si>
  <si>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</si>
  <si>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</si>
  <si>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</si>
  <si>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</si>
  <si>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</si>
  <si>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</si>
  <si>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</si>
  <si>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</si>
  <si>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</si>
  <si>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Dudley</t>
  </si>
  <si>
    <t>E08000028</t>
  </si>
  <si>
    <t>Sandwell</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</si>
  <si>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</si>
  <si>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</si>
  <si>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</si>
  <si>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</si>
  <si>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</si>
  <si>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</si>
  <si>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</si>
  <si>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</si>
  <si>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</si>
  <si>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</si>
  <si>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</si>
  <si>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</si>
  <si>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</si>
  <si>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</si>
  <si>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</si>
  <si>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</si>
  <si>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</si>
  <si>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</si>
  <si>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E06000012</t>
  </si>
  <si>
    <t>North East Lincolnshire</t>
  </si>
  <si>
    <t>Yorkshire &amp; The Humber</t>
  </si>
  <si>
    <t>E06000013</t>
  </si>
  <si>
    <t>North Lincolnshire</t>
  </si>
  <si>
    <t>E06000011</t>
  </si>
  <si>
    <t>East Riding of Yorkshire</t>
  </si>
  <si>
    <t>E06000010</t>
  </si>
  <si>
    <t>E07000163</t>
  </si>
  <si>
    <t>Craven</t>
  </si>
  <si>
    <t>E07000164</t>
  </si>
  <si>
    <t>Hambleton</t>
  </si>
  <si>
    <t>E07000165</t>
  </si>
  <si>
    <t>Harrogate</t>
  </si>
  <si>
    <t>E07000166</t>
  </si>
  <si>
    <t>Richmondshire</t>
  </si>
  <si>
    <t>E07000167</t>
  </si>
  <si>
    <t>Ryedale</t>
  </si>
  <si>
    <t>E07000168</t>
  </si>
  <si>
    <t>Scarborough</t>
  </si>
  <si>
    <t>E07000169</t>
  </si>
  <si>
    <t>Selby</t>
  </si>
  <si>
    <t>E06000014</t>
  </si>
  <si>
    <t>York</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</si>
  <si>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</si>
  <si>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</si>
  <si>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</si>
  <si>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</si>
  <si>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</si>
  <si>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</si>
  <si>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</si>
  <si>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</si>
  <si>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</si>
  <si>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</si>
  <si>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</si>
  <si>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</si>
  <si>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</si>
  <si>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</si>
  <si>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</si>
  <si>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</si>
  <si>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</si>
  <si>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</si>
  <si>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N09000001</t>
  </si>
  <si>
    <t>Antrim &amp; Newtonabbey</t>
  </si>
  <si>
    <t>NI</t>
  </si>
  <si>
    <t>N09000002</t>
  </si>
  <si>
    <t>N09000003</t>
  </si>
  <si>
    <t>Belfast</t>
  </si>
  <si>
    <t>N09000004</t>
  </si>
  <si>
    <t>Causeway Coast &amp; Glens</t>
  </si>
  <si>
    <t>N09000005</t>
  </si>
  <si>
    <t>N09000006</t>
  </si>
  <si>
    <t>Fermanagh &amp; Omagh</t>
  </si>
  <si>
    <t>N09000007</t>
  </si>
  <si>
    <t>Lisburn &amp; Castlereagh</t>
  </si>
  <si>
    <t>N09000008</t>
  </si>
  <si>
    <t>Mid &amp; East Antrim</t>
  </si>
  <si>
    <t>N09000009</t>
  </si>
  <si>
    <t>Mid Ulster</t>
  </si>
  <si>
    <t>N09000010</t>
  </si>
  <si>
    <t>Newry, Mourne &amp; Down</t>
  </si>
  <si>
    <t>N09000011</t>
  </si>
  <si>
    <t>S12000033</t>
  </si>
  <si>
    <t>Aberdeen City</t>
  </si>
  <si>
    <t>SCO</t>
  </si>
  <si>
    <t>S12000034</t>
  </si>
  <si>
    <t>Aberdeenshire</t>
  </si>
  <si>
    <t>S12000041</t>
  </si>
  <si>
    <t>Angus</t>
  </si>
  <si>
    <t>S12000035</t>
  </si>
  <si>
    <t>Argyll &amp; Bute</t>
  </si>
  <si>
    <t>S12000036</t>
  </si>
  <si>
    <t>City of Edinburgh</t>
  </si>
  <si>
    <t>S12000005</t>
  </si>
  <si>
    <t>Clackmannanshire</t>
  </si>
  <si>
    <t>S12000006</t>
  </si>
  <si>
    <t>Dumfries &amp; Galloway</t>
  </si>
  <si>
    <t>S12000042</t>
  </si>
  <si>
    <t>Dundee City</t>
  </si>
  <si>
    <t>S12000008</t>
  </si>
  <si>
    <t>East Ayrshire</t>
  </si>
  <si>
    <t>S12000045</t>
  </si>
  <si>
    <t>East Dunbartonshire</t>
  </si>
  <si>
    <t>S12000010</t>
  </si>
  <si>
    <t>East Lothian</t>
  </si>
  <si>
    <t>S12000011</t>
  </si>
  <si>
    <t>East Renfrewshire</t>
  </si>
  <si>
    <t>S12000013</t>
  </si>
  <si>
    <t>Eilean Siar</t>
  </si>
  <si>
    <t>S12000014</t>
  </si>
  <si>
    <t>Falkirk</t>
  </si>
  <si>
    <t>Fife</t>
  </si>
  <si>
    <t>Glasgow City</t>
  </si>
  <si>
    <t>S12000017</t>
  </si>
  <si>
    <t>Highland</t>
  </si>
  <si>
    <t>S12000018</t>
  </si>
  <si>
    <t>Inverclyde</t>
  </si>
  <si>
    <t>S12000019</t>
  </si>
  <si>
    <t>Midlothian</t>
  </si>
  <si>
    <t>S12000020</t>
  </si>
  <si>
    <t>Moray</t>
  </si>
  <si>
    <t>S12000021</t>
  </si>
  <si>
    <t>North Ayrshire</t>
  </si>
  <si>
    <t>North Lanarkshire</t>
  </si>
  <si>
    <t>S12000023</t>
  </si>
  <si>
    <t>Orkney Islands</t>
  </si>
  <si>
    <t>Perth &amp;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</si>
  <si>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</si>
  <si>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</si>
  <si>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</si>
  <si>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</si>
  <si>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</si>
  <si>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</si>
  <si>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</si>
  <si>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</si>
  <si>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</si>
  <si>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</si>
  <si>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</si>
  <si>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</si>
  <si>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</si>
  <si>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</si>
  <si>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</si>
  <si>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</si>
  <si>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W06000003</t>
  </si>
  <si>
    <t xml:space="preserve">Conwy </t>
  </si>
  <si>
    <t>Wales / Cymru</t>
  </si>
  <si>
    <t>WAL</t>
  </si>
  <si>
    <t>W06000004</t>
  </si>
  <si>
    <t>Denbighshire / Sir Ddinbych</t>
  </si>
  <si>
    <t>W06000005</t>
  </si>
  <si>
    <t>Flintshire / Sir y Fflint</t>
  </si>
  <si>
    <t>W06000006</t>
  </si>
  <si>
    <t>Wrexham / Wrecsam</t>
  </si>
  <si>
    <t>W06000010</t>
  </si>
  <si>
    <t>Carmarthenshire / Sir Gaerfyrddin</t>
  </si>
  <si>
    <t>W06000008</t>
  </si>
  <si>
    <t>W06000009</t>
  </si>
  <si>
    <t>Pembrokeshire / Sir Benfro</t>
  </si>
  <si>
    <t>W06000019</t>
  </si>
  <si>
    <t>W06000018</t>
  </si>
  <si>
    <t>Caerphilly / Caerffili</t>
  </si>
  <si>
    <t>W06000021</t>
  </si>
  <si>
    <t>Monmouthshire / Sir Fynwy</t>
  </si>
  <si>
    <t>W06000022</t>
  </si>
  <si>
    <t>Newport / Casnewydd</t>
  </si>
  <si>
    <t>W06000020</t>
  </si>
  <si>
    <t>Torfaen / Tor-faen</t>
  </si>
  <si>
    <t>W06000002</t>
  </si>
  <si>
    <t>Gwynedd</t>
  </si>
  <si>
    <t>W06000001</t>
  </si>
  <si>
    <t>Isle of Anglesey / Ynys Môn</t>
  </si>
  <si>
    <t>W06000013</t>
  </si>
  <si>
    <t>Bridgend / Pen-y-bont ar Ogwr</t>
  </si>
  <si>
    <t>W06000024</t>
  </si>
  <si>
    <t>Merthyr Tydfil / Merthyr Tudful</t>
  </si>
  <si>
    <t>W06000016</t>
  </si>
  <si>
    <t>W06000023</t>
  </si>
  <si>
    <t xml:space="preserve">Powys </t>
  </si>
  <si>
    <t>Powys</t>
  </si>
  <si>
    <t>W06000015</t>
  </si>
  <si>
    <t>Cardiff / Caerdydd</t>
  </si>
  <si>
    <t>W06000014</t>
  </si>
  <si>
    <t>The Vale of Glamorgan / Bro Morgannwg</t>
  </si>
  <si>
    <t>W06000012</t>
  </si>
  <si>
    <t>Neath Port Talbot / Castell-nedd Port Talbot</t>
  </si>
  <si>
    <t>W06000011</t>
  </si>
  <si>
    <t>Swansea / Abertawe</t>
  </si>
  <si>
    <t>Ceredigion</t>
  </si>
  <si>
    <t>LA Code</t>
  </si>
  <si>
    <t>Blaenau Gwent</t>
  </si>
  <si>
    <t>Rhondda Cynon Taf / Rhondda Cynon Taf</t>
  </si>
  <si>
    <t>Vascular dementia</t>
  </si>
  <si>
    <t>National</t>
  </si>
  <si>
    <t>2016/17</t>
  </si>
  <si>
    <t>(F01)</t>
  </si>
  <si>
    <t>IMD - Rank of average rank (1= most deprived)</t>
  </si>
  <si>
    <t>(F03, G30)</t>
  </si>
  <si>
    <t>Ceremonial County (Eng/Wal)</t>
  </si>
  <si>
    <t>Yorkshire (North Yorkshire)</t>
  </si>
  <si>
    <t>Cheshire</t>
  </si>
  <si>
    <t>Lancashire</t>
  </si>
  <si>
    <t>Yorkshire (East Riding)</t>
  </si>
  <si>
    <t>Lincolnshire</t>
  </si>
  <si>
    <t>Derbyshire</t>
  </si>
  <si>
    <t>Leicestershire</t>
  </si>
  <si>
    <t>Nottinghamshire</t>
  </si>
  <si>
    <t>Herefordshire</t>
  </si>
  <si>
    <t>Staffordshire</t>
  </si>
  <si>
    <t>Somerset</t>
  </si>
  <si>
    <t>Bristol</t>
  </si>
  <si>
    <t>Gloucestershire</t>
  </si>
  <si>
    <t>Devon</t>
  </si>
  <si>
    <t>Dorset</t>
  </si>
  <si>
    <t>Cambridgeshire</t>
  </si>
  <si>
    <t>Bedfordshire</t>
  </si>
  <si>
    <t>Essex</t>
  </si>
  <si>
    <t>Kent</t>
  </si>
  <si>
    <t>Berkshire</t>
  </si>
  <si>
    <t>Buckinghamshire</t>
  </si>
  <si>
    <t>East Sussex</t>
  </si>
  <si>
    <t>Hampshire</t>
  </si>
  <si>
    <t>Cornwall</t>
  </si>
  <si>
    <t>Cumbria</t>
  </si>
  <si>
    <t>Hertfordshire</t>
  </si>
  <si>
    <t>Norfolk</t>
  </si>
  <si>
    <t>Northamptonshire</t>
  </si>
  <si>
    <t>Oxfordshire</t>
  </si>
  <si>
    <t>Suffolk</t>
  </si>
  <si>
    <t>Surrey</t>
  </si>
  <si>
    <t>Warwickshire</t>
  </si>
  <si>
    <t>West Sussex</t>
  </si>
  <si>
    <t>Worcestershire</t>
  </si>
  <si>
    <t>Greater Manchester</t>
  </si>
  <si>
    <t>Merseyside</t>
  </si>
  <si>
    <t>Yorkshire (South Yorkshire)</t>
  </si>
  <si>
    <t>Tyne &amp; Wear</t>
  </si>
  <si>
    <t>Yorkshire (West Yorkshire)</t>
  </si>
  <si>
    <t>Greater London</t>
  </si>
  <si>
    <t>Clwyd</t>
  </si>
  <si>
    <t>Dyfed</t>
  </si>
  <si>
    <t>West Glamorgan / Gorllewin Morgannwg</t>
  </si>
  <si>
    <t>Mid Glamorgan / Morgannwg Ganol</t>
  </si>
  <si>
    <t>South Glamorgan / De Morgannwg</t>
  </si>
  <si>
    <t>Gwent</t>
  </si>
  <si>
    <t>Age standardised stroke (CBVD) death rates per 100,000</t>
  </si>
  <si>
    <t>Back to Table of Contents</t>
  </si>
  <si>
    <t xml:space="preserve">GLOBAL </t>
  </si>
  <si>
    <t>EUROPE</t>
  </si>
  <si>
    <t>Austria</t>
  </si>
  <si>
    <t>Belgium</t>
  </si>
  <si>
    <t>Denmark</t>
  </si>
  <si>
    <t>Finland</t>
  </si>
  <si>
    <t>France</t>
  </si>
  <si>
    <t>Germany</t>
  </si>
  <si>
    <t>Greece</t>
  </si>
  <si>
    <t>Hungary</t>
  </si>
  <si>
    <t>Italy</t>
  </si>
  <si>
    <t>Netherlands</t>
  </si>
  <si>
    <t>Norway</t>
  </si>
  <si>
    <t>Poland</t>
  </si>
  <si>
    <t>Portugal</t>
  </si>
  <si>
    <t>Romania</t>
  </si>
  <si>
    <t>Russian Federation</t>
  </si>
  <si>
    <t>Spain</t>
  </si>
  <si>
    <t>Sweden</t>
  </si>
  <si>
    <t>Switzerland</t>
  </si>
  <si>
    <t>Ukraine</t>
  </si>
  <si>
    <t>NORTH AMERICA</t>
  </si>
  <si>
    <t>Canada</t>
  </si>
  <si>
    <t>United States</t>
  </si>
  <si>
    <t>LATIN AMERICA &amp; CARIBBEAN</t>
  </si>
  <si>
    <t>Brazil</t>
  </si>
  <si>
    <t>ASIA</t>
  </si>
  <si>
    <t>China</t>
  </si>
  <si>
    <t>India</t>
  </si>
  <si>
    <t>Japan</t>
  </si>
  <si>
    <t>United Arab Emirates</t>
  </si>
  <si>
    <t>AFRICA</t>
  </si>
  <si>
    <t>South Africa</t>
  </si>
  <si>
    <t>Australia</t>
  </si>
  <si>
    <t>New Zealand</t>
  </si>
  <si>
    <t>AUSTRALASIA</t>
  </si>
  <si>
    <t>IMD</t>
  </si>
  <si>
    <t>Region</t>
  </si>
  <si>
    <t xml:space="preserve"> Country</t>
  </si>
  <si>
    <t>ICD-10 codes for CVD I00-I99.</t>
  </si>
  <si>
    <t>YLLs refers to 'Years of Life Lost'. This is the estimated number of years of life that are lost due to premature mortality.</t>
  </si>
  <si>
    <t>DALYs are also defined as years of healthy life lost.</t>
  </si>
  <si>
    <t>GLOBAL MORTALITY</t>
  </si>
  <si>
    <t>This chapter presents heart and circulatory diseases (CVD) in the context of mortality:  local, regional and seasonal differences and trends over time in CVD, coronary heart disease (CHD) and stroke (CBVD).</t>
  </si>
  <si>
    <t xml:space="preserve">Regions and Countries as defined by the Global Health Data Exchange </t>
  </si>
  <si>
    <t>http://ghdx.healthdata.org/countries</t>
  </si>
  <si>
    <t>http://ghdx.healthdata.org/gbd-results-tool</t>
  </si>
  <si>
    <t>ASDR = Age-standardised death rates per 100,000 inhabitants</t>
  </si>
  <si>
    <t>DALYs refers to 'Disability-Adjusted Life Years'. This is the sum of years lost due to premature death (YLLs) and years lived with disability (YLDs).</t>
  </si>
  <si>
    <t>A/S = estimated age-standardised rates per 100,000 inhabitants.</t>
  </si>
  <si>
    <t xml:space="preserve">Regions and countries as defined by the Global Health Data Exchange </t>
  </si>
  <si>
    <t>Scotland **</t>
  </si>
  <si>
    <t>England **</t>
  </si>
  <si>
    <t>Wales **</t>
  </si>
  <si>
    <t>Northern Ireland **</t>
  </si>
  <si>
    <t>2017/18</t>
  </si>
  <si>
    <t>Kingston upon Hull</t>
  </si>
  <si>
    <t>E06000053</t>
  </si>
  <si>
    <t>Isles of Scilly</t>
  </si>
  <si>
    <t>E06000058</t>
  </si>
  <si>
    <t>Bournem., Christch. and Poole</t>
  </si>
  <si>
    <t>E06000059</t>
  </si>
  <si>
    <t>Folkestone &amp; Hythe</t>
  </si>
  <si>
    <t>King's Lynn and West Norfolk</t>
  </si>
  <si>
    <t>E07000244</t>
  </si>
  <si>
    <t>East Suffolk</t>
  </si>
  <si>
    <t>E07000245</t>
  </si>
  <si>
    <t>West Suffolk</t>
  </si>
  <si>
    <t>E07000246</t>
  </si>
  <si>
    <t>Somerset West and Taunton</t>
  </si>
  <si>
    <t>Armagh, Banbridge &amp; Craigavon</t>
  </si>
  <si>
    <t>Derry &amp; Strabane</t>
  </si>
  <si>
    <t>North Down &amp; Ards</t>
  </si>
  <si>
    <t>S12000047</t>
  </si>
  <si>
    <t>S12000048</t>
  </si>
  <si>
    <t>S12000050</t>
  </si>
  <si>
    <t>S12000049</t>
  </si>
  <si>
    <t>Bournemouth, Christchurch and Poole</t>
  </si>
  <si>
    <t>https://www.gov.scot/collections/scottish-index-of-multiple-deprivation-2020/</t>
  </si>
  <si>
    <t>https://statswales.gov.wales/Catalogue/Community-Safety-and-Social-Inclusion/Welsh-Index-of-Multiple-Deprivation</t>
  </si>
  <si>
    <t>https://www.nisra.gov.uk/statistics/deprivation</t>
  </si>
  <si>
    <t>Wales: Average IMD ranks calculated from Welsh Index of Multiple Deprivation</t>
  </si>
  <si>
    <t>Scotland: Average IMD ranks calculated from Scottish Index of Multiple Deprivation</t>
  </si>
  <si>
    <t>Northern Ireland: Average IMD ranks calculated from Northern Ireland Multiple Deprivation Measures</t>
  </si>
  <si>
    <t>https://www.gov.uk/government/statistics/english-indices-of-deprivation-2019</t>
  </si>
  <si>
    <t>England: Average IMD ranks taken from English Indices of Deprivation</t>
  </si>
  <si>
    <t>United Kingdom figures from 2013 are greater than the sum of the figures for England, Wales, Scotland, and Northern Ireland as they include non-residents.</t>
  </si>
  <si>
    <t>Kingston upon Hull, City of</t>
  </si>
  <si>
    <t>Herefordshire, County of</t>
  </si>
  <si>
    <t>Bristol, City of</t>
  </si>
  <si>
    <t>2018/19</t>
  </si>
  <si>
    <t>2019/20</t>
  </si>
  <si>
    <t>Perth and Kinross</t>
  </si>
  <si>
    <t>Argyll and Bute</t>
  </si>
  <si>
    <t>Dumfries and Galloway</t>
  </si>
  <si>
    <t>Na h-Eileanan Siar</t>
  </si>
  <si>
    <t>ASDRS for CVD, CHD, and stroke (CBVD), and IMD by local authority, for charts, United Kingdom 2017/19</t>
  </si>
  <si>
    <t>E06000060</t>
  </si>
  <si>
    <t>Antrim and Newtownabbey</t>
  </si>
  <si>
    <t>Armagh City, Banbridge and Craigavon</t>
  </si>
  <si>
    <t>Causeway Coast and Glens</t>
  </si>
  <si>
    <t>Derry City and Strabane</t>
  </si>
  <si>
    <t>Fermanagh and Omagh</t>
  </si>
  <si>
    <t>Lisburn and Castlereagh</t>
  </si>
  <si>
    <t>Mid and East Antrim</t>
  </si>
  <si>
    <t>Newry, Mourne and Down</t>
  </si>
  <si>
    <t>Ards and North Down</t>
  </si>
  <si>
    <t>n/a</t>
  </si>
  <si>
    <t>TOTAL_2017_M</t>
  </si>
  <si>
    <t>TOTAL_2017_F</t>
  </si>
  <si>
    <t xml:space="preserve">All ages </t>
  </si>
  <si>
    <t>Under 35</t>
  </si>
  <si>
    <t>35-44</t>
  </si>
  <si>
    <t xml:space="preserve">    45-54</t>
  </si>
  <si>
    <t xml:space="preserve">    55-64</t>
  </si>
  <si>
    <t xml:space="preserve">    65-74</t>
  </si>
  <si>
    <t>All causes</t>
  </si>
  <si>
    <t>MEN</t>
  </si>
  <si>
    <t>WOMEN</t>
  </si>
  <si>
    <t>All heart and circulatory diseases</t>
  </si>
  <si>
    <t>(I00-I99, C38.0, F01, G45, P29, Q20-Q28)</t>
  </si>
  <si>
    <t xml:space="preserve">Diseases of the circulatory </t>
  </si>
  <si>
    <t>system</t>
  </si>
  <si>
    <t>(I00-I99)</t>
  </si>
  <si>
    <t xml:space="preserve">Chronic rheumatic heart </t>
  </si>
  <si>
    <t>diseases</t>
  </si>
  <si>
    <t>Myocardial infarction</t>
  </si>
  <si>
    <t>(I21-I22)</t>
  </si>
  <si>
    <t xml:space="preserve">Diseases of arteries, </t>
  </si>
  <si>
    <t>arterioles and capillaries</t>
  </si>
  <si>
    <t xml:space="preserve">Diseases of veins, lymphatic </t>
  </si>
  <si>
    <t>vessels and lymph nodes*</t>
  </si>
  <si>
    <t>Malignant neoplasm: Heart</t>
  </si>
  <si>
    <t>(C38.0)</t>
  </si>
  <si>
    <t>Transient cerebral ischaemic attacks</t>
  </si>
  <si>
    <t>and related syndromes</t>
  </si>
  <si>
    <t>(G45)</t>
  </si>
  <si>
    <t>Cardiovascular disorders originating</t>
  </si>
  <si>
    <t>in the perinatal period</t>
  </si>
  <si>
    <t>(P29)</t>
  </si>
  <si>
    <t>Congenital malformations of</t>
  </si>
  <si>
    <t>(Q20-Q28 )</t>
  </si>
  <si>
    <t>Cancer</t>
  </si>
  <si>
    <t>Lung cancer</t>
  </si>
  <si>
    <t>(C33,C34)</t>
  </si>
  <si>
    <t>Breast cancer</t>
  </si>
  <si>
    <t>(C50)</t>
  </si>
  <si>
    <t xml:space="preserve">Lower respiratory disease </t>
  </si>
  <si>
    <t>(J40 - J47)</t>
  </si>
  <si>
    <t xml:space="preserve">Notes: </t>
  </si>
  <si>
    <t>Sources:</t>
  </si>
  <si>
    <t xml:space="preserve"> </t>
  </si>
  <si>
    <t>Under 75</t>
  </si>
  <si>
    <t>Northern</t>
  </si>
  <si>
    <t>https://www.nomisweb.co.uk/datasets/mortsa</t>
  </si>
  <si>
    <t>Albania</t>
  </si>
  <si>
    <t>Andorra</t>
  </si>
  <si>
    <t>Belarus</t>
  </si>
  <si>
    <t>Bosnia and Herzegovina</t>
  </si>
  <si>
    <t>Bulgaria</t>
  </si>
  <si>
    <t>Croatia</t>
  </si>
  <si>
    <t>Cyprus</t>
  </si>
  <si>
    <t>Czechia</t>
  </si>
  <si>
    <t>Estonia</t>
  </si>
  <si>
    <t>Latvia</t>
  </si>
  <si>
    <t>Lithuania</t>
  </si>
  <si>
    <t>Luxembourg</t>
  </si>
  <si>
    <t>Malta</t>
  </si>
  <si>
    <t>Montenegro</t>
  </si>
  <si>
    <t>North Macedonia</t>
  </si>
  <si>
    <t>Serbia</t>
  </si>
  <si>
    <t>Slovakia</t>
  </si>
  <si>
    <t>Slovenia</t>
  </si>
  <si>
    <t>Global Burden of Disease Collaborative Network.</t>
  </si>
  <si>
    <t>Scotland: National Records of Scotland Mortality Statistics</t>
  </si>
  <si>
    <t>England and Wales pre-2013: Office for National Statistics (ONS) archive and correspondence</t>
  </si>
  <si>
    <t xml:space="preserve">Northern Ireland, Statistics and Research Agency (NISRA): Registrar General Annual Report; archive </t>
  </si>
  <si>
    <t>www.nrscotland.gov.uk/statistics-and-data/statistics/statistics-by-theme/vital-events</t>
  </si>
  <si>
    <t>www.nisra.gov.uk/statistics/registrar-general-annual-report/registrar-general-historical-reports</t>
  </si>
  <si>
    <t>www.nomisweb.co.uk/datasets/mortsa</t>
  </si>
  <si>
    <t>not updated</t>
  </si>
  <si>
    <t>Scotland: Mortality rates calculated in partnership with NRS (National Records of Scotland)</t>
  </si>
  <si>
    <t>Figures excluding COVID-19 have been calculated using all cause deaths that did not have COVID-19 mentioned on the death certificate. Alternatively, figures including COVID-19 have been calculated using deaths from all causes including those that had COVID-19 mentioned on the death certificate.</t>
  </si>
  <si>
    <t>90+</t>
  </si>
  <si>
    <t>85-89</t>
  </si>
  <si>
    <t>80-84</t>
  </si>
  <si>
    <t>75-79</t>
  </si>
  <si>
    <t>0-74</t>
  </si>
  <si>
    <t>Female</t>
  </si>
  <si>
    <t>Male</t>
  </si>
  <si>
    <t>Persons</t>
  </si>
  <si>
    <t>2019/20 - excluding COVID-19</t>
  </si>
  <si>
    <t>2019/20 including COVID-19</t>
  </si>
  <si>
    <t>N/A</t>
  </si>
  <si>
    <t>2019/20 - including COVID-19</t>
  </si>
  <si>
    <t>Respiratory disease (excl COVID-19)</t>
  </si>
  <si>
    <t>[other]</t>
  </si>
  <si>
    <t>(U07)</t>
  </si>
  <si>
    <t>COVID-19 (coronavirus)</t>
  </si>
  <si>
    <t>Unspecified dementia/Alzheimer's</t>
  </si>
  <si>
    <t>Scotland - BHF analysis of National Records of Scotland (NRS) mortality data; personal communication</t>
  </si>
  <si>
    <t>Northern Ireland - BHF analysis of Northern Ireland, Statistics and Research Agency (NISRA) mortality data; personal communication</t>
  </si>
  <si>
    <t>England &amp; Wales - BHF analysis of Office for National Statistics (ONS) &amp; Nomis mortality data; personal communication</t>
  </si>
  <si>
    <t>England &amp; Wales - BHF analysis of Office for National Statistics (ONS) Nomis mortality data</t>
  </si>
  <si>
    <t>Scotland - BHF analysis of National Records of Scotland (NRS) mortality data</t>
  </si>
  <si>
    <t>Northern Ireland - BHF analysis of Northern Ireland, Statistics and Research Agency (NISRA) mortality data</t>
  </si>
  <si>
    <t>E06000061</t>
  </si>
  <si>
    <t>North Northamptonshire</t>
  </si>
  <si>
    <t>E06000062</t>
  </si>
  <si>
    <t>West Northamptonshire</t>
  </si>
  <si>
    <t>Folkestone and Hythe (Shepway)</t>
  </si>
  <si>
    <t>Vale of Glamorgan / Bro Morgannwg</t>
  </si>
  <si>
    <t>* Excess winter deaths (EWD) figures for the latest winter are rounded to the nearest 100, figures for all other winters are final and are rounded to the nearest 10. As a result, some totals for persons and all ages will not always be equal to the sum of their parts.</t>
  </si>
  <si>
    <t>UK-wide</t>
  </si>
  <si>
    <t>ASDR Rank (1 = highest death rate)</t>
  </si>
  <si>
    <t xml:space="preserve">ICD-10 codes I00-I99. Directly age-standardised using the 2013 European Standard Population. Some of the data for England and Wales have been suppressed. </t>
  </si>
  <si>
    <t xml:space="preserve">ICD-10 codes I20-I25. Directly age-standardised using the 2013 European Standard Population. Some of the data for England and Wales have been suppressed. </t>
  </si>
  <si>
    <t>2020/21</t>
  </si>
  <si>
    <t>Cardiovascular disease</t>
  </si>
  <si>
    <t xml:space="preserve">Cardiovascular disease          </t>
  </si>
  <si>
    <t xml:space="preserve">Coronary heart disease            </t>
  </si>
  <si>
    <t>ICD-10 codes for CVD I00-I99; CHD I20-I25.</t>
  </si>
  <si>
    <t>Totals for male &amp; female deaths may not equal total due to suppression of age-band cohorts in Nomis data - England &amp; Wales only</t>
  </si>
  <si>
    <t>2013 onwards: Nomis Mortality Statistics</t>
  </si>
  <si>
    <t>This table compiles data from the four countries of the UK. England and Wales data from Nomis includes non-resident mortality.</t>
  </si>
  <si>
    <t>1.10</t>
  </si>
  <si>
    <t>1.20</t>
  </si>
  <si>
    <t>1.30</t>
  </si>
  <si>
    <t>This table compiles data from the four countries of the UK. Excludes non-resident mortality (included in Table 1.1 UK totals)</t>
  </si>
  <si>
    <t>Heart and Circulatory Disease Statistics 2023 - Chapter 1 - Mortality</t>
  </si>
  <si>
    <t>2021/22</t>
  </si>
  <si>
    <t>2020/21 - including COVID-19</t>
  </si>
  <si>
    <t>2020/21 - excluding COVID-19</t>
  </si>
  <si>
    <t>Table 1.15 Excess winter mortality for CVD by sex and age, England 2011/2012 to 2021/22</t>
  </si>
  <si>
    <t>2021/22 - including COVID-19 (P*)</t>
  </si>
  <si>
    <t>2021/22  excluding COVID-19 (P*)</t>
  </si>
  <si>
    <t>(P) figures for 2021/22 are preliminary    ICD-10 codes for CVD I00-I99</t>
  </si>
  <si>
    <t>ICD-10 codes in parentheses. *Not classified elsewhere</t>
  </si>
  <si>
    <t>Table 1.16 Excess winter mortality for CVD and CHD by sex and age, Wales 2011/2012 to 2021/22</t>
  </si>
  <si>
    <t>www.ons.gov.uk/peoplepopulationandcommunity/birthsdeathsandmarriages/deaths/bulletins/excesswintermortalityinenglandandwales/previousReleases</t>
  </si>
  <si>
    <t>Office for National Statistics (2023)</t>
  </si>
  <si>
    <t>Excess winter mortality (EWM) calculation: winter deaths-average non-winter deaths.</t>
  </si>
  <si>
    <t># these tables exclude deaths before 28 days, so neonatal deaths from congenital heart anomalies are excluded here</t>
  </si>
  <si>
    <t>2013 onwards: ONS Nomis Mortality Statistics</t>
  </si>
  <si>
    <t>England: Number of deaths and mortality rates are taken from OHID's Mortality Profile</t>
  </si>
  <si>
    <t>https://fingertips.phe.org.uk/profile/mortality-profile/</t>
  </si>
  <si>
    <t xml:space="preserve">ICD-10 codes I20-I25. Directly age-standardised using the 2013 European Standard Population. Some of the data for Wales has been suppressed. </t>
  </si>
  <si>
    <t xml:space="preserve">ICD-10 codes I00-I99. Directly age-standardised using the 2013 European Standard Population. Some of the data for Wales has been suppressed. </t>
  </si>
  <si>
    <t>Wales:  Number of deaths are taken from Nomis Mortality Statistics, mortality rates calculated by the BHF</t>
  </si>
  <si>
    <t>Stroke (cerebrovascular</t>
  </si>
  <si>
    <t>disease; CBVD)</t>
  </si>
  <si>
    <t>ICD-10 codes I60-I69 - stroke - cerebrovascular disease (CBVD). Directly standardised using the 2013 European Standard Population.</t>
  </si>
  <si>
    <t xml:space="preserve">Please note the citation details on each table. Contents can be used for </t>
  </si>
  <si>
    <t>educational purposes and by other not-for-profit organisations, if BHF and other</t>
  </si>
  <si>
    <t>Citation:</t>
  </si>
  <si>
    <t xml:space="preserve"># UK and 4N death totals and rates shown here are modelled estimates which should be used solely for international comparisons. </t>
  </si>
  <si>
    <t>Age-standardised heart and circulatory disease death rates per 100,000 - Annual Average (3-Year)</t>
  </si>
  <si>
    <t>Age-standardised heart and circulatory disease premature death rates per 100,000 - Annual Average (3-Year)</t>
  </si>
  <si>
    <t>Age-standardised CHD death rates per 100,000 - Annual Average (3-Year)</t>
  </si>
  <si>
    <t>Age-standardised CHD premature death rates per 100,000 - Annual Average (3-Year)</t>
  </si>
  <si>
    <t>Age-standardised stroke (CBVD) death rates per 100,000 - Annual Average (3-Year)</t>
  </si>
  <si>
    <t>Age-standardised premature stroke (CBVD) death rates per 100,000 - Annual Average (3-Year)</t>
  </si>
  <si>
    <t>Excess winter mortality for CVD and CHD by sex and age, England  2010/2011 to 2021/22</t>
  </si>
  <si>
    <t>Excess winter mortality for CVD and CHD by sex and age, Wales  2010/2011 to 2021/22</t>
  </si>
  <si>
    <t>E06000065</t>
  </si>
  <si>
    <t>E06000066</t>
  </si>
  <si>
    <t>E06000063</t>
  </si>
  <si>
    <t>E06000064</t>
  </si>
  <si>
    <t>Age-standardised CVD death rates per 100,000 - Annual Average (3-Year)</t>
  </si>
  <si>
    <t>Cumberland</t>
  </si>
  <si>
    <t>Westmorland and Furness</t>
  </si>
  <si>
    <t>North Yorkshire</t>
  </si>
  <si>
    <t>Average IMD ranks calculated with same methodology for each nation - population-weighted average rank of all the small census areas in each local authority area</t>
  </si>
  <si>
    <t>* indicates number of deaths considered too small to calculate rate. City of London and Isles of Scilly excluded from ASDR analysis - sui generis status (small population)</t>
  </si>
  <si>
    <t>Age-standardised premature CVD death rates per 100,000 - Annual Average (3-Year)</t>
  </si>
  <si>
    <t>Age-standardised premature CHD death rates per 100,000 - Annual Average (3-Year)</t>
  </si>
  <si>
    <t>Table 1.24 Number of deaths and age-standardised death rates for stroke (CBVD), under 75, by region and nation, United Kingdom 2020/22</t>
  </si>
  <si>
    <t>Total number of premature stroke (CBVD) deaths 2020/22</t>
  </si>
  <si>
    <t>Average number of annual premature stroke (CBVD) deaths for 2020/22</t>
  </si>
  <si>
    <t>Table 1.19 Number of deaths and age-standardised death rates for all heart and circulatory diseases, all ages by region and nation, United Kingdom 2020/22</t>
  </si>
  <si>
    <t>Total number of heart and circulatory disease deaths 2020/22</t>
  </si>
  <si>
    <t>Average number of annual heart and circulatory disease deaths for 2020/22</t>
  </si>
  <si>
    <t>Table 1.22 Number of deaths and age-standardised death rates for coronary heart disease (CHD), under 75, by region and nation, United Kingdom 2020/22</t>
  </si>
  <si>
    <t>Total number of premature CHD deaths 2020/22</t>
  </si>
  <si>
    <t>Average number of annual premature CHD deaths for 2020/22</t>
  </si>
  <si>
    <t>Table 1.20 Number of deaths and age-standardised death rates for all heart and circulatory diseases, under 75, by region and nation, United Kingdom 2020/22</t>
  </si>
  <si>
    <t>Total number of premature heart and circulatory disease deaths 2020/22</t>
  </si>
  <si>
    <t>Average number of annual premature heart and circulatory disease deaths for 2020/22</t>
  </si>
  <si>
    <t>Table 1.21 Number of deaths and age-standardised death rates for coronary heart disease (CHD), all ages, by region and nation, United Kingdom 2020/22</t>
  </si>
  <si>
    <t>Total number of CHD deaths 2020/22</t>
  </si>
  <si>
    <t>Average number of annual CHD deaths for 2020/22</t>
  </si>
  <si>
    <t>Table 1.23 Number of deaths and age-standardised death rates for stroke (CBVD), all ages, by region and nation, United Kingdom 2020/22</t>
  </si>
  <si>
    <t>Total number of stroke (CBVD) deaths 2020/22</t>
  </si>
  <si>
    <t>Average number of annual stroke (CBVD) deaths for 2020/22</t>
  </si>
  <si>
    <t>Table 1.25 Age-standardised death rates per 100,000 and number of deaths for heart and circulatory diseases (CVD), all ages by local authority, United Kingdom 2020/22</t>
  </si>
  <si>
    <t>Total number of CVD deaths 2020/22</t>
  </si>
  <si>
    <t>Average number of annual CVD deaths 2020/22</t>
  </si>
  <si>
    <t>Table 1.26 Age-standardised death rates per 100,000 and number of deaths for heart and circulatory diseases (CVD), under 75s by local authority, United Kingdom 2020/22</t>
  </si>
  <si>
    <t>Total number of premature CVD deaths - 2020/22</t>
  </si>
  <si>
    <t>Average number of annual prem CVD deaths - 2020/22</t>
  </si>
  <si>
    <t>Table 1.28 Age-standardised death rates per 100,000 and number of deaths for coronary heart disease (CHD), under 75s by local authority, United Kingdom 2020/22</t>
  </si>
  <si>
    <t>Total number of premature CHD deaths - 2020/22</t>
  </si>
  <si>
    <t>Average number of annual prem CHD deaths - 2020/22</t>
  </si>
  <si>
    <t>Table 1.29 Age-standardised death rates per 100,000 and number of deaths for stroke (CBVD), all ages, by local authority, United Kingdom 2020/22</t>
  </si>
  <si>
    <t>Table 1.2  Deaths by cause, by sex and age, England, Wales, Scotland and Northern Ireland 2022</t>
  </si>
  <si>
    <t>Table 1.1  Deaths by cause, by sex and age, United Kingdom 2022</t>
  </si>
  <si>
    <t>Deaths by cause, by sex and age, United Kingdom 2022</t>
  </si>
  <si>
    <t>Deaths by cause, all ages and under 75s by sex, England, Wales, Scotland and Northern Ireland 2022</t>
  </si>
  <si>
    <t>Numbers of deaths and age-standardised death rates from all heart and circulatory diseases in men and women, all ages by region and nation, United Kingdom 2020/22</t>
  </si>
  <si>
    <t>Numbers of deaths and age-standardised death rates from all heart and circulatory diseases in men and women, under 75, by region and nation, United Kingdom 2020/22</t>
  </si>
  <si>
    <t>Numbers of deaths and age-standardised death rates from coronary heart disease (CHD) in men and women, all ages, by region and nation, United Kingdom 2020/22</t>
  </si>
  <si>
    <t>Numbers of deaths and age-standardised death rates from coronary heart disease (CHD) in men and women, under 75, by region and nation, United Kingdom 2020/22</t>
  </si>
  <si>
    <t>Numbers of deaths and age-standardised death rates from stroke (CBVD) in men and women, all ages, by region and nation, United Kingdom 2020/22</t>
  </si>
  <si>
    <t>Numbers of deaths and age-standardised death rates from stroke (CBVD) in men and women, under 75, by region and nation, United Kingdom 2020/22</t>
  </si>
  <si>
    <t>Heart &amp; circulatory disease (CVD) mortality rates and number of deaths, all ages by local authority, United Kingdom 2020/22</t>
  </si>
  <si>
    <t>Heart &amp; circulatory disease (CVD) mortality rates and number of deaths, under 75 by local authority, United Kingdom 2020/22</t>
  </si>
  <si>
    <t>Coronary heart disease (CHD) mortality rates and number of deaths, by local authority, United Kingdom 2020/22</t>
  </si>
  <si>
    <t>Coronary heart disease (CHD) mortality rates and number of deaths, under 75 by local authority, United Kingdom 2020/22</t>
  </si>
  <si>
    <t>Stroke (CBVD) mortality rates and number of deaths, all ages by local authority, United Kingdom 2020/22</t>
  </si>
  <si>
    <t>BHF (2024) Analysis of official UK mortality data</t>
  </si>
  <si>
    <t xml:space="preserve">Northern Ireland, Statistics and Research Agency (NISRA): Registrar General Annual Report; archive; C38.0 data sourced via personal correspondence </t>
  </si>
  <si>
    <t>Scotland: National Records of Scotland Mortality Statistics; C38.0 data sourced via personal correspondence</t>
  </si>
  <si>
    <t>https://www.nisra.gov.uk/publications/registrar-general-annual-report-2022-cause-death</t>
  </si>
  <si>
    <t>2022/23 (P)</t>
  </si>
  <si>
    <t>https://www.nrscotland.gov.uk/statistics-and-data/statistics/statistics-by-theme/vital-events/general-publications/vital-events-reference-tables/2022/list-of-data-tables#section6</t>
  </si>
  <si>
    <t>National Records of Scotland, personal communication (2024)</t>
  </si>
  <si>
    <t>Low numbers of CVD deaths of each age-group in the winter months for Scotland may mean that there are large percentage variations.</t>
  </si>
  <si>
    <t>The figures for individual age-groups may not sum up to the 'all ages' total due to rounding of figures. [P] provisional figures; revisions are very likely.</t>
  </si>
  <si>
    <t>2022/23</t>
  </si>
  <si>
    <t>BHF (2024) Analysis of NISRA excess winter mortality data</t>
  </si>
  <si>
    <t xml:space="preserve">Northern Ireland Statistics Research Agency, personal communication; BHF analysis (2024) </t>
  </si>
  <si>
    <t>BHF (2024) Analysis of NRS excess winter mortality data</t>
  </si>
  <si>
    <t>Table 1.17 Excess winter mortality for CVD and CHD by sex and age, Scotland 2013/14 to 2022/23</t>
  </si>
  <si>
    <t>Excess winter mortality for CVD and CHD by sex and age, Scotland  2013/14 to 2022/23</t>
  </si>
  <si>
    <t>Excess winter mortality for CVD by sex and age, Northern Ireland  2013/14 to 2022/23</t>
  </si>
  <si>
    <t>BHF (2024) Analysis of ONS excess winter mortality data</t>
  </si>
  <si>
    <t>All</t>
  </si>
  <si>
    <t>ASDR</t>
  </si>
  <si>
    <t xml:space="preserve">Number of deaths </t>
  </si>
  <si>
    <t>Most deprived 1</t>
  </si>
  <si>
    <t>Least deprived 10</t>
  </si>
  <si>
    <t>Most deprived: 1</t>
  </si>
  <si>
    <t>Least deprived: 5</t>
  </si>
  <si>
    <t>Bangladeshi</t>
  </si>
  <si>
    <t>Black African</t>
  </si>
  <si>
    <t>Black Caribbean</t>
  </si>
  <si>
    <t>Chinese</t>
  </si>
  <si>
    <t>Indian</t>
  </si>
  <si>
    <t>Mixed</t>
  </si>
  <si>
    <t>Other</t>
  </si>
  <si>
    <t>Pakistani</t>
  </si>
  <si>
    <t>White British</t>
  </si>
  <si>
    <t>White other</t>
  </si>
  <si>
    <t>National Statistics Socioeconomic Classification</t>
  </si>
  <si>
    <t>1 Higher Managerial, Administrative and Professional Occupations</t>
  </si>
  <si>
    <t>2 Lower Managerial, Administrative and Professional Occupations</t>
  </si>
  <si>
    <t>3 Intermediate Occupations</t>
  </si>
  <si>
    <t>4 Small Employers and Own Account Workers</t>
  </si>
  <si>
    <t>5 Lower Supervisory and Technical Occupations</t>
  </si>
  <si>
    <t>6 Semi-Routine Occupations</t>
  </si>
  <si>
    <t>7 Routine Occupations</t>
  </si>
  <si>
    <t>8 Never Worked and Long-Term Unemployed</t>
  </si>
  <si>
    <t>Total number of deaths 2021/2023</t>
  </si>
  <si>
    <t>% of deaths by deprivation out of total deaths for condition</t>
  </si>
  <si>
    <t>&lt;40</t>
  </si>
  <si>
    <t>40-49</t>
  </si>
  <si>
    <t>50-59</t>
  </si>
  <si>
    <t>60-69</t>
  </si>
  <si>
    <t>70-79</t>
  </si>
  <si>
    <t>80+</t>
  </si>
  <si>
    <t>TOTAL</t>
  </si>
  <si>
    <t>FEMALE</t>
  </si>
  <si>
    <t>MALE</t>
  </si>
  <si>
    <t>Least deprived: 10</t>
  </si>
  <si>
    <t>All persons</t>
  </si>
  <si>
    <t>All females</t>
  </si>
  <si>
    <t>All males</t>
  </si>
  <si>
    <t>Age-standardised mortality rates</t>
  </si>
  <si>
    <t>Persons aged 10+</t>
  </si>
  <si>
    <t>Asian Other</t>
  </si>
  <si>
    <t>Black Other</t>
  </si>
  <si>
    <t>Mixed/Multiple</t>
  </si>
  <si>
    <t>White</t>
  </si>
  <si>
    <t>Persons aged 65+</t>
  </si>
  <si>
    <t>Figures include data from usual residents in England and Wales.</t>
  </si>
  <si>
    <t>Values have been rounded so individual figures may not add up to the total for a given category.</t>
  </si>
  <si>
    <t>Dashes have been included to indicate where data have been suppressed.</t>
  </si>
  <si>
    <t xml:space="preserve">Sources: </t>
  </si>
  <si>
    <t>Office for National Statistics (2023). Inequalities in mortality involving common physical health conditions, England: 21 March 2021 to 31 January 2023</t>
  </si>
  <si>
    <t>Office for National Statistics (2021). Mortality from leading causes of death by ethnic group, England and Wales: 2012 to 2019</t>
  </si>
  <si>
    <t>https://www.ons.gov.uk/peoplepopulationandcommunity/birthsdeathsandmarriages/deaths/articles/mortalityfromleadingcausesofdeathbyethnicgroupenglandandwales/2012to2019</t>
  </si>
  <si>
    <t>Table 1.27 Age-standardised death rates per 100,000 and number of deaths for coronary heart disease (CHD), all ages by local authority, United Kingdom 2020/22</t>
  </si>
  <si>
    <t>Total number of CHD deaths 2020/2022</t>
  </si>
  <si>
    <t>Table 1.18 Excess winter mortality for CVD by sex and age, Northern Ireland  2013/14 to 2022/23</t>
  </si>
  <si>
    <t>Totals for male &amp; female deaths may not equal total due to suppression of age-band cohorts in Nomis data - Wales only</t>
  </si>
  <si>
    <t xml:space="preserve">United Kingdom figures from 2013 are greater than the sum of the figures for England, Wales, Scotland, and Northern Ireland as they include non-residents. </t>
  </si>
  <si>
    <t xml:space="preserve">England rates are based on deaths and population data from Nomis and Office of National Statistics. Values may differ from those available in analyses from Office for Health Improvement and Disparities. </t>
  </si>
  <si>
    <t xml:space="preserve">The total number of deaths in England have been taken from ONS Nomis Mortality Statistics. Values may differ from those available in analyses from Office for Health Improvement and Disparities. </t>
  </si>
  <si>
    <t>Table 1.3 Age-standardised death rates per 100,000 from all heart and circulatory diseases, all ages, United Kingdom and England, Wales, Scotland, Northern Ireland, 2001 to 2022</t>
  </si>
  <si>
    <t>Table 1.4 Age-standardised death rates per 100,000 from all heart and circulatory diseases, under 75, United Kingdom and England, Wales, Scotland, Northern Ireland, 2001 to 2022</t>
  </si>
  <si>
    <t>Table 1.6 Age-standardised death rates per 100,000 from coronary heart disease (CHD), under 75, United Kingdom and England, Wales, Scotland, Northern Ireland, 2001 to 2022</t>
  </si>
  <si>
    <t>Table 1.5 Age-standardised death rates per 100,000 from coronary heart disease (CHD), all ages, United Kingdom and England, Wales, Scotland, Northern Ireland, 2001 to 2022</t>
  </si>
  <si>
    <t>Table 1.7 Age-standardised death rates per 100,000 from stroke (CBVD), all ages, United Kingdom and England, Wales, Scotland, Northern Ireland, 2001 to 2022</t>
  </si>
  <si>
    <t>Table 1.8 Age-standardised death rates per 100,000 from stroke (CBVD), under 75, United Kingdom and England, Wales, Scotland, Northern Ireland, 2001 to 2022</t>
  </si>
  <si>
    <t>Table 1.9 Number of deaths from all heart and circulatory diseases, all ages, United Kingdom and England, Wales, Scotland, Northern Ireland, 2001 to 2022</t>
  </si>
  <si>
    <t>Table 1.10 Number of deaths from all heart and circulatory diseases, under 75, United Kingdom and England, Wales, Scotland, Northern Ireland, 2001 to 2022</t>
  </si>
  <si>
    <t>Table 1.11 Number of deaths from coronary heart disease (CHD), all ages, United Kingdom  and England, Wales, Scotland, Northern Ireland, 2001 to 2022</t>
  </si>
  <si>
    <t>Table 1.12 Number of deaths from coronary heart disease (CHD), under 75,United Kingdom and England, Wales, Scotland, Northern Ireland, 2001 to 2022</t>
  </si>
  <si>
    <t>Table 1.13 Number of deaths from stroke (CBVD), all ages, United Kingdom and England, Wales, Scotland, Northern Ireland, 2001 to 2022</t>
  </si>
  <si>
    <t>Table 1.14 Number of deaths from stroke (CBVD), under 75, United Kingdom and England, Wales, Scotland, Northern Ireland, 2001 to 2022</t>
  </si>
  <si>
    <t>ICD-10 codes I20-I25 (ischaemic heart disease - coronary heart disease - CHD). Directly age-standardised using the 2013 European Standard Population.</t>
  </si>
  <si>
    <t xml:space="preserve">ICD-10 codes I20-I25 (ischaemic heart disease - coronary heart disease - CHD). </t>
  </si>
  <si>
    <t xml:space="preserve">ICD-10 codes I60-I69 (stroke - cerebrovascular disease - CBVD). </t>
  </si>
  <si>
    <t xml:space="preserve">ICD-10 codes I00-I99, C38.0, F01, G45, P29, Q20-Q28 (heart and circulatory diseases - cardiovascular disease - CVD). </t>
  </si>
  <si>
    <t>ICD-10 codes I60-I69 (stroke - cerebrovascular disease - CBVD). Directly age-standardised using the 2013 European Standard Population.</t>
  </si>
  <si>
    <t>ICD-10 codes I00-I99, C38.0, F01, G45, P29, Q20-Q28 (heart and circulatory diseases - cardiovascular disease - CVD). Directly age-standardised using the 2013 European Standard Population.</t>
  </si>
  <si>
    <t>Age-standardised death rates from all heart and circulatory diseases, all ages, England, Wales, Scotland, Northern Ireland and United Kingdom 2001 to 2022</t>
  </si>
  <si>
    <t>Age-standardised death rates from all heart and circulatory diseases, under 75, England, Wales, Scotland, Northern Ireland and United Kingdom 2001 to 2022</t>
  </si>
  <si>
    <t>Age-standardised death rates from coronary heart disease (CHD), under 75, England, Wales, Scotland, Northern Ireland and United Kingdom 2001 to 2022</t>
  </si>
  <si>
    <t>Age-standardised death rates from stroke (CBVD), all ages, England, Wales, Scotland, Northern Ireland and United Kingdom 2001 to 2022</t>
  </si>
  <si>
    <t>Age-standardised death rates from stroke (CBVD), under 75, England, Wales, Scotland, Northern Ireland and United Kingdom 2001 to 2022</t>
  </si>
  <si>
    <t>Number of deaths from all heart and circulatory diseases, all ages, England, Wales, Scotland, Northern Ireland and United Kingdom 2001 to 2022</t>
  </si>
  <si>
    <t>Number of deaths from all heart and circulatory diseases, under 75, England, Wales, Scotland, Northern Ireland and United Kingdom 2001 to 2022</t>
  </si>
  <si>
    <t>Number of deaths from coronary heart disease (CHD), all ages, England, Wales, Scotland, Northern Ireland and United Kingdom 2001 to 2022</t>
  </si>
  <si>
    <t>Number of deaths from coronary heart disease (CHD), under 75, England, Wales, Scotland, Northern Ireland and United Kingdom 2001 to 2022</t>
  </si>
  <si>
    <t>Number of deaths from stroke (CBVD), all ages, England, Wales, Scotland, Northern Ireland and United Kingdom 2001 to 2022</t>
  </si>
  <si>
    <t>Number of deaths from stroke (CBVD), under 75, England, Wales, Scotland, Northern Ireland and United Kingdom 2001 to 2022</t>
  </si>
  <si>
    <t>Iceland</t>
  </si>
  <si>
    <t>Republic of Moldova</t>
  </si>
  <si>
    <t>CVD Deaths 2021 estimate</t>
  </si>
  <si>
    <t>CVD Death Rate (ASDR) 2021</t>
  </si>
  <si>
    <t>CVD % All Deaths 2021</t>
  </si>
  <si>
    <t>CHD Deaths 2021 estimate</t>
  </si>
  <si>
    <t>CHD Death Rate (ASDR) 2021</t>
  </si>
  <si>
    <t>CHD % All Deaths 2021</t>
  </si>
  <si>
    <t>Stroke Deaths 2021 estimate</t>
  </si>
  <si>
    <t>Stroke Death Rate (ASDR) 2021</t>
  </si>
  <si>
    <t>Stroke % All Deaths 2021</t>
  </si>
  <si>
    <t>Actual annual numbers of UK deaths from official statistical agencies for 2021 are shown in tables 1.4, 1.6, and 1.8.</t>
  </si>
  <si>
    <t>BHF (2024) Analysis of GBD mortality data</t>
  </si>
  <si>
    <t>[accessed July 2024]</t>
  </si>
  <si>
    <t>Seattle, United States: Institute for Health Metrics and Evaluation (IHME), 2024.</t>
  </si>
  <si>
    <t>Global Burden of Disease Study (2024) Results.</t>
  </si>
  <si>
    <t>Deaths and mortality rates for heart and circulatory diseases (CVD), coronary heart disease (CHD), and stroke (CBVD), by country and continent 2021</t>
  </si>
  <si>
    <t>Years of life lost (YLLs) and disability-adjusted life years (DALYs) for heart and circulatory disease (CVD), coronary heart disease (CHD), and stroke (CBVD), by country and continent 2021</t>
  </si>
  <si>
    <t>YLLs CVD A/S 2021 estimate</t>
  </si>
  <si>
    <t>YLLs CHD A/S 2021 estimate</t>
  </si>
  <si>
    <t>YLLs Stroke A/S 2021 estimate</t>
  </si>
  <si>
    <t>DALYs CVD A/S 2021</t>
  </si>
  <si>
    <t>DALYs CHD A/S 2021</t>
  </si>
  <si>
    <t>DALYs Stroke A/S 2021</t>
  </si>
  <si>
    <t>BHF (2024) Analysis of GBD data</t>
  </si>
  <si>
    <t xml:space="preserve">Please note: Updates to the Office for National Statistics' winter mortality dataset are paused pending results of the health and social care statistical products review. </t>
  </si>
  <si>
    <t xml:space="preserve">UK local authorities correct April 2024 </t>
  </si>
  <si>
    <t>UK local authorities correct April 2024</t>
  </si>
  <si>
    <t xml:space="preserve">UK local authorities correct April 2024. </t>
  </si>
  <si>
    <t>Age-standardised death rates from coronary heart disease (CHD), all ages, England, Wales, Scotland, Northern Ireland and United Kingdom 2001 to 2022</t>
  </si>
  <si>
    <t>MORTALITY BY NATION &amp; REGION</t>
  </si>
  <si>
    <t>Deprivation Decile (IMD2019)</t>
  </si>
  <si>
    <t>Most deprived</t>
  </si>
  <si>
    <t>Second most deprived</t>
  </si>
  <si>
    <t>Third more deprived</t>
  </si>
  <si>
    <t>Fourth more deprived</t>
  </si>
  <si>
    <t>Fifth more deprived</t>
  </si>
  <si>
    <t>Fifth less deprived</t>
  </si>
  <si>
    <t>Fourth less deprived</t>
  </si>
  <si>
    <t>Third less deprived</t>
  </si>
  <si>
    <t>Second least deprived</t>
  </si>
  <si>
    <t>Least deprived</t>
  </si>
  <si>
    <t>MORTALITY, DEPRIVATION, INEQUALITIES &amp; ETHNICITY</t>
  </si>
  <si>
    <t>(may be underlying cause or contributing factor).</t>
  </si>
  <si>
    <t xml:space="preserve">Number of deaths involving stroke are based on figures recorded between 21st March 2021 and 31 January 2023. These have been taken from usual residents in England who were registered by 17 April 2023 </t>
  </si>
  <si>
    <t>https://www.ons.gov.uk/peoplepopulationandcommunity/healthandsocialcare/healthinequalities/bulletins/inequalitiesinmortalityinvolvingcommonphysicalhealthconditionsengland/21march2021to31january2023</t>
  </si>
  <si>
    <t>Number of deaths involving stroke are based on figures recorded between 21st March 2021 and 31 January 2023. These have been taken from usual residents in England who were registered by 17 April 2023 and completed</t>
  </si>
  <si>
    <t xml:space="preserve">Over 96% of death records were linked to Census data from 2011. Unlinked data may result in small discrepancies in the characteristics </t>
  </si>
  <si>
    <t>Table 1.34 Deaths and mortality rates for cardiovascular disease (CVD), coronary heart disease (CHD), and stroke (CBVD), by country and continent 2021</t>
  </si>
  <si>
    <t>Table 1.35 Years of life lost (YLLs) and disability-adjusted life years (DALYs) for CVD, CHD, and stroke, by country and continent 2021</t>
  </si>
  <si>
    <t>Table 1.30 Mortality rates from all circulatory diseases by sex and deprivation decile, all ages and under 75, England 2020-22</t>
  </si>
  <si>
    <t>Table 1.32 Mortality rates denoting stroke as contributing factor by age, sex, ethnicity, socioeconomic classification and deprivation, England 2021-23</t>
  </si>
  <si>
    <t>Mortality rates for coronary heart disease and stroke as contributing factor by sex and ethnicity, England and Wales 2017-19</t>
  </si>
  <si>
    <t xml:space="preserve">Figures for 2017-19 show mortality rates denoting ischaemic heart diseases as the underlying cause. </t>
  </si>
  <si>
    <t xml:space="preserve">The number of deaths for 2017-19 figures include data from the 2011 Census, Patient Register, and death records. </t>
  </si>
  <si>
    <t>Mortality rates from all circulatory diseases by sex and deprivation decile, all ages and under 75, England 2020/22</t>
  </si>
  <si>
    <t>a Deaths involving chronic ischaemic heart disease by sex and index of multiple deprivation quantile, England 2021/23</t>
  </si>
  <si>
    <t>b Deaths involving chronic ischaemic heart disease by ethnicity and index of multiple deprivation quantile, England 2021/23</t>
  </si>
  <si>
    <t>c Deaths involving chronic ischaemic heart disease by sex and socioeconomic classification, England 2021/23</t>
  </si>
  <si>
    <t>d Deaths involving chronic ischaemic heart disease by age, sex, and index of multiple deprivation decile, England 2021/23</t>
  </si>
  <si>
    <t>a Deaths involving stroke disease by sex and index of multiple deprivation decile, England 2021-23</t>
  </si>
  <si>
    <t>b Deaths involving stroke by ethnicity and index of multiple deprivation quintile, England 2021-23</t>
  </si>
  <si>
    <t>c Deaths involving stroke by sex and socioeconomic classification, England 2021-23</t>
  </si>
  <si>
    <t>d Deaths involving stroke by age, sex, and index of multiple deprivation decile, England 2021-23</t>
  </si>
  <si>
    <t>a Deaths involving stroke disease by sex and index of multiple deprivation decile, England 2021/23</t>
  </si>
  <si>
    <t>b Deaths involving stroke by ethnicity and index of multiple deprivation quintile, England 2021/23</t>
  </si>
  <si>
    <t>c Deaths involving stroke by sex and socioeconomic classification, England 2021/23</t>
  </si>
  <si>
    <t>d Deaths involving stroke by age, sex, and index of multiple deprivation decile, England 2021/23</t>
  </si>
  <si>
    <t>c Deaths involving chronic ischaemic heart disease by sex and socioeconomic classification, England 2021-23</t>
  </si>
  <si>
    <t>Table 1.31 Mortality rates denoting chronic heart disease as contributing factor by age, sex, ethnicity, socioeconomic classification and deprivation decile, England 2021-23</t>
  </si>
  <si>
    <t>Mortality rates denoting stroke (CBVD) as contributing factor by age, sex, ethnicity, socioeconomic classification and deprivation, England 2021/23</t>
  </si>
  <si>
    <t>Mortality rates denoting chronic heart disease (CHD) as contributing factor by age, sex, ethnicity, socioeconomic classification and deprivation, England 2021/23</t>
  </si>
  <si>
    <t>Table 1.33  Mortality rates for coronary heart disease and stroke as contributing factor by sex and ethnicity, England and Wales 2017/19</t>
  </si>
  <si>
    <t>a Deaths from coronary (ischaemic) heart disease by ethnicity, England and Wales 2017/19</t>
  </si>
  <si>
    <t>b Deaths from stroke (CBVD) by ethnicity,  England and Wales 2017/19</t>
  </si>
  <si>
    <t xml:space="preserve">Ethnicity categories for 2017-19 data represent the self-reported ethnic backgrounds data from the 2011 Census. </t>
  </si>
  <si>
    <t>&gt;</t>
  </si>
  <si>
    <t>a Deaths involving chronic ischaemic heart disease by sex and index of multiple deprivation decile, England 2021/23</t>
  </si>
  <si>
    <t>Index of Multiple Deprivation Quintile</t>
  </si>
  <si>
    <t>Index of Multiple Deprivation Decile</t>
  </si>
  <si>
    <t>United Kingdom figures from 2013 onwards are greater than the sum of the figures for England, Wales, Scotland, and Northern Ireland as they include non-residents.</t>
  </si>
  <si>
    <t>For deaths due to C38.0 in Scotland and Northern Ireland, data was sourced via personal correspondence.</t>
  </si>
  <si>
    <t xml:space="preserve"> the circulatory system</t>
  </si>
  <si>
    <t>the circulatory system #</t>
  </si>
  <si>
    <t>Historical data for the UK and across nations may vary from previous publications due to the rebasing of mid-year population estimates, changes to death classifications, and updating the European Standard Population weightings for earlier date.</t>
  </si>
  <si>
    <t>Historical data across the nations and the UK may vary from previous editions, as death classifications have changed over time. Data pre-2001 is provided in previous editions of the Compendium.</t>
  </si>
  <si>
    <t>Non-residents</t>
  </si>
  <si>
    <t>*</t>
  </si>
  <si>
    <t xml:space="preserve">https://fingertips.phe.org.uk/profile/mortality-profile/ </t>
  </si>
  <si>
    <t>Under 75s</t>
  </si>
  <si>
    <t>All Ages</t>
  </si>
  <si>
    <t>England: Number of deaths and mortality rates are taken from OHID's Mortality Profile - All Circulatory Diseases, district &amp; UA deprivation deciles in England by 3 year range.</t>
  </si>
  <si>
    <t xml:space="preserve">ICD-10 codes for cardiovascular disease (CVD) B33.2, G45-G46.8, I01-I01.9, I02.0, I05-I09.9, I11-I11.9, I20-I25.9, I27.0, I27.2, I28-I28.9, I30-I31.1, I31.8-I37.8, </t>
  </si>
  <si>
    <t>I38-I41.9, I42.1-I42.8, I43-I43.9, I47-I48.9, I51.0-I51.4, I60-I63.9, I65-I66.9, I67.0-I67.3, I67.5-I67.6, I68.0-I68.2, I69.0-I69.3, I70.2-I70.8, I71-I73.9, I77-I83.9, I86-I89.0, I89.9, I98, K75.1</t>
  </si>
  <si>
    <t>ICD-10 codes for coronary heart disease (CHD) I20-I25.9  -  ICD-10 codes for stroke (CBVD) G45-G46.8, I60-I63.9, I65-I66.9, I67.0-I67.3, I67.5-I67.6, I68.1-I68.2, I69.0-I69.3</t>
  </si>
  <si>
    <t>www.nisra.gov.uk/publications/registrar-general-annual-report-2022-cause-death</t>
  </si>
  <si>
    <t>North East England</t>
  </si>
  <si>
    <t>North West England</t>
  </si>
  <si>
    <t>South East England</t>
  </si>
  <si>
    <t>South West England</t>
  </si>
  <si>
    <t>OHID Public health profiles 2024</t>
  </si>
  <si>
    <t>Office for Health Improvement and Disparities (OHID; 2024). Mortality Profile | Circulatory Disease, England 2020-2022.</t>
  </si>
  <si>
    <t>and completed the 2021 Census. Personal Demographics Service data for 2019 was used for linkage.</t>
  </si>
  <si>
    <t>BHF (2023) Analysis of ONS stroke mortality data</t>
  </si>
  <si>
    <t>BHF (2023) Analysis of ONS CHD mortality data</t>
  </si>
  <si>
    <t>BHF (2023) Analysis of ONS CHD &amp; stroke mortality data</t>
  </si>
  <si>
    <t>Türkiye (Turkey)</t>
  </si>
  <si>
    <t xml:space="preserve">for any content queries please email healthinsights@bhf.org.uk </t>
  </si>
  <si>
    <r>
      <t xml:space="preserve">sources are referenced. For queries contact </t>
    </r>
    <r>
      <rPr>
        <b/>
        <u/>
        <sz val="12"/>
        <color rgb="FFC00000"/>
        <rFont val="Trebuchet MS"/>
        <family val="2"/>
      </rPr>
      <t>healthinsights@bhf.org.uk</t>
    </r>
  </si>
  <si>
    <t>the 2021 Census. Personal Demographics Service data for 2019 was used for linkage.</t>
  </si>
  <si>
    <t>Age-standardised deaths per 100,000 person years 2021/2023</t>
  </si>
  <si>
    <t xml:space="preserve">The ICD-10 codes were used to categorise inequalities in mortality involving ischaemic heart disease. Rates for 2021-2023 are based on deaths involving a given heart condition as mentioned anywhere in death certificate </t>
  </si>
  <si>
    <t xml:space="preserve">The ICD-10 codes were used to categorise inequalities in mortality involving stroke. Rates for 2021-23 are based on deaths involving a given heart condition as mentioned anywhere in death certificate </t>
  </si>
  <si>
    <t>Age standardised mortality rates for 2017-19 were calculated with a weighted average of 100,000 people and the 2013 European Standard Population estimates.</t>
  </si>
  <si>
    <t>Figures for England and Wales exclude non-resident mortality; tallies for these are in the UK total but are not included in the UK death rate calculation.</t>
  </si>
  <si>
    <t>Average ASDRs for persons may be larger than those of men and women due to small values and suppressed data.</t>
  </si>
  <si>
    <t>reissued 27 Aug 2024 - error in Belfast ASDR / ranking</t>
  </si>
  <si>
    <t>reissued 27 Aug 2024 - errors in some NI ASDRs / rankings</t>
  </si>
  <si>
    <t>Northern Ireland: Mortality rates calculated in partnership with Northern Ireland Statistics and Research Agency</t>
  </si>
  <si>
    <t>England and Wales, Office for National Statistics (2023) Deaths registered by cause, sex and age. [Accessed July 2024].</t>
  </si>
  <si>
    <t>Scotland, National Records of Scotland (2023) Deaths, by sex, age and cause. [Accessed July 2024].</t>
  </si>
  <si>
    <t>Northern Ireland, Statistics and Research Agency (2023) Deaths by sex, age and cause. [Accessed July 2024].</t>
  </si>
  <si>
    <t>4N/UK rates (B17 to D22) revised Oct-24</t>
  </si>
  <si>
    <t>27 Aug 2024 - errors corrected in NI data in tables 1.26 and 1.29      **       16 Oct 2024 4N/UK ASDRs revised in table 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</si>
</sst>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_ ;\-#,##0\ "/>
    <numFmt numFmtId="166" formatCode="0.0"/>
    <numFmt numFmtId="167" formatCode="#,##0.0"/>
    <numFmt numFmtId="168" formatCode="_-* #,##0.0_-;\-* #,##0.0_-;_-* &quot;-&quot;??_-;_-@_-"/>
    <numFmt numFmtId="169" formatCode="0.0%"/>
    <numFmt numFmtId="170" formatCode="_-* #,##0.0_-;\-* #,##0.0_-;_-* &quot;-&quot;?_-;_-@_-"/>
  </numFmts>
  <fonts count="20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30"/>
      <name val="Arial"/>
      <family val="2"/>
    </font>
    <font>
      <sz val="10"/>
      <color theme="1"/>
      <name val="Arial"/>
      <family val="2"/>
    </font>
    <font>
      <sz val="10"/>
      <name val="Arial"/>
      <family val="2"/>
    </font>
    <font>
      <u/>
      <sz val="10"/>
      <color indexed="12"/>
      <name val="Arial"/>
      <family val="2"/>
    </font>
    <font>
      <u/>
      <sz val="11"/>
      <color theme="10"/>
      <name val="Calibri"/>
      <family val="2"/>
    </font>
    <font>
      <sz val="12"/>
      <name val="Arial"/>
      <family val="2"/>
    </font>
    <font>
      <sz val="12"/>
      <name val="Arial"/>
      <family val="2"/>
    </font>
    <font>
      <b/>
      <sz val="11"/>
      <color theme="1"/>
      <name val="Calibri"/>
      <family val="2"/>
      <scheme val="minor"/>
    </font>
    <font>
      <sz val="11"/>
      <color theme="0"/>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indexed="8"/>
      <name val="Calibri"/>
      <family val="2"/>
    </font>
    <font>
      <sz val="10"/>
      <name val="MS Sans Serif"/>
      <family val="2"/>
    </font>
    <font>
      <u/>
      <sz val="10"/>
      <color theme="10"/>
      <name val="MS Sans Serif"/>
      <family val="2"/>
    </font>
    <font>
      <sz val="10"/>
      <name val="Courier"/>
      <family val="3"/>
    </font>
    <font>
      <sz val="10"/>
      <name val="Arial"/>
      <family val="2"/>
    </font>
    <font>
      <b/>
      <sz val="18"/>
      <color indexed="56"/>
      <name val="Cambri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2"/>
      <name val="Arial"/>
      <family val="2"/>
    </font>
    <font>
      <sz val="10"/>
      <name val="Arial"/>
      <family val="2"/>
    </font>
    <font>
      <sz val="12"/>
      <name val="Arial"/>
      <family val="2"/>
    </font>
    <font>
      <sz val="12"/>
      <name val="Times New Roman"/>
      <family val="1"/>
    </font>
    <font>
      <u/>
      <sz val="10"/>
      <color theme="10"/>
      <name val="Arial"/>
      <family val="2"/>
    </font>
    <font>
      <u/>
      <sz val="10"/>
      <color indexed="12"/>
      <name val="Arial"/>
      <family val="2"/>
    </font>
    <font>
      <sz val="10"/>
      <name val="Arial"/>
      <family val="2"/>
    </font>
    <font>
      <sz val="11"/>
      <color indexed="8"/>
      <name val="Calibri"/>
      <family val="2"/>
      <scheme val="minor"/>
    </font>
    <font>
      <sz val="12"/>
      <name val="Arial"/>
      <family val="2"/>
    </font>
    <font>
      <sz val="12"/>
      <name val="Arial"/>
      <family val="2"/>
    </font>
    <font>
      <sz val="12"/>
      <name val="Arial"/>
      <family val="2"/>
    </font>
    <font>
      <sz val="10"/>
      <name val="Trebuchet MS"/>
      <family val="2"/>
    </font>
    <font>
      <b/>
      <sz val="14"/>
      <color theme="1"/>
      <name val="Trebuchet MS"/>
      <family val="2"/>
    </font>
    <font>
      <sz val="10"/>
      <color theme="1"/>
      <name val="Trebuchet MS"/>
      <family val="2"/>
    </font>
    <font>
      <b/>
      <sz val="12"/>
      <color theme="0"/>
      <name val="Trebuchet MS"/>
      <family val="2"/>
    </font>
    <font>
      <sz val="12"/>
      <name val="Trebuchet MS"/>
      <family val="2"/>
    </font>
    <font>
      <sz val="10"/>
      <color rgb="FFC00000"/>
      <name val="Trebuchet MS"/>
      <family val="2"/>
    </font>
    <font>
      <b/>
      <sz val="10"/>
      <color theme="1"/>
      <name val="Trebuchet MS"/>
      <family val="2"/>
    </font>
    <font>
      <b/>
      <sz val="10"/>
      <name val="Trebuchet MS"/>
      <family val="2"/>
    </font>
    <font>
      <sz val="10"/>
      <color theme="0"/>
      <name val="Trebuchet MS"/>
      <family val="2"/>
    </font>
    <font>
      <u/>
      <sz val="10"/>
      <color indexed="30"/>
      <name val="Trebuchet MS"/>
      <family val="2"/>
    </font>
    <font>
      <b/>
      <i/>
      <sz val="10"/>
      <color rgb="FFFF0000"/>
      <name val="Trebuchet MS"/>
      <family val="2"/>
    </font>
    <font>
      <sz val="10"/>
      <color rgb="FFFF0000"/>
      <name val="Trebuchet MS"/>
      <family val="2"/>
    </font>
    <font>
      <sz val="12"/>
      <color theme="0"/>
      <name val="Trebuchet MS"/>
      <family val="2"/>
    </font>
    <font>
      <b/>
      <i/>
      <sz val="10"/>
      <color theme="0"/>
      <name val="Trebuchet MS"/>
      <family val="2"/>
    </font>
    <font>
      <sz val="8"/>
      <name val="Trebuchet MS"/>
      <family val="2"/>
    </font>
    <font>
      <sz val="11"/>
      <name val="Trebuchet MS"/>
      <family val="2"/>
    </font>
    <font>
      <b/>
      <sz val="11"/>
      <name val="Trebuchet MS"/>
      <family val="2"/>
    </font>
    <font>
      <b/>
      <i/>
      <sz val="11"/>
      <color rgb="FFFF0000"/>
      <name val="Trebuchet MS"/>
      <family val="2"/>
    </font>
    <font>
      <sz val="11"/>
      <color theme="1"/>
      <name val="Trebuchet MS"/>
      <family val="2"/>
    </font>
    <font>
      <i/>
      <sz val="8"/>
      <color theme="1"/>
      <name val="Trebuchet MS"/>
      <family val="2"/>
    </font>
    <font>
      <sz val="8"/>
      <color theme="1"/>
      <name val="Trebuchet MS"/>
      <family val="2"/>
    </font>
    <font>
      <b/>
      <sz val="8"/>
      <color theme="1"/>
      <name val="Trebuchet MS"/>
      <family val="2"/>
    </font>
    <font>
      <i/>
      <u/>
      <sz val="8"/>
      <color indexed="30"/>
      <name val="Trebuchet MS"/>
      <family val="2"/>
    </font>
    <font>
      <b/>
      <sz val="11"/>
      <color theme="1"/>
      <name val="Trebuchet MS"/>
      <family val="2"/>
    </font>
    <font>
      <sz val="12"/>
      <color rgb="FF44546A"/>
      <name val="Trebuchet MS"/>
      <family val="2"/>
    </font>
    <font>
      <b/>
      <sz val="10"/>
      <color theme="0" tint="-0.499984740745262"/>
      <name val="Trebuchet MS"/>
      <family val="2"/>
    </font>
    <font>
      <sz val="10"/>
      <color theme="0" tint="-0.499984740745262"/>
      <name val="Trebuchet MS"/>
      <family val="2"/>
    </font>
    <font>
      <b/>
      <sz val="11"/>
      <color rgb="FFFF0000"/>
      <name val="Trebuchet MS"/>
      <family val="2"/>
    </font>
    <font>
      <b/>
      <i/>
      <sz val="10"/>
      <color theme="1"/>
      <name val="Trebuchet MS"/>
      <family val="2"/>
    </font>
    <font>
      <b/>
      <i/>
      <sz val="11"/>
      <color theme="1"/>
      <name val="Trebuchet MS"/>
      <family val="2"/>
    </font>
    <font>
      <b/>
      <i/>
      <sz val="12"/>
      <color theme="0"/>
      <name val="Trebuchet MS"/>
      <family val="2"/>
    </font>
    <font>
      <sz val="11"/>
      <color theme="0"/>
      <name val="Trebuchet MS"/>
      <family val="2"/>
    </font>
    <font>
      <sz val="11"/>
      <color theme="0" tint="-0.499984740745262"/>
      <name val="Trebuchet MS"/>
      <family val="2"/>
    </font>
    <font>
      <sz val="11"/>
      <color rgb="FFFF0000"/>
      <name val="Trebuchet MS"/>
      <family val="2"/>
    </font>
    <font>
      <sz val="9"/>
      <color theme="1"/>
      <name val="Trebuchet MS"/>
      <family val="2"/>
    </font>
    <font>
      <b/>
      <sz val="9"/>
      <color theme="1"/>
      <name val="Trebuchet MS"/>
      <family val="2"/>
    </font>
    <font>
      <i/>
      <sz val="9"/>
      <color rgb="FFFF0000"/>
      <name val="Trebuchet MS"/>
      <family val="2"/>
    </font>
    <font>
      <sz val="9"/>
      <color theme="0" tint="-0.499984740745262"/>
      <name val="Trebuchet MS"/>
      <family val="2"/>
    </font>
    <font>
      <b/>
      <sz val="12"/>
      <color theme="0" tint="-0.499984740745262"/>
      <name val="Trebuchet MS"/>
      <family val="2"/>
    </font>
    <font>
      <b/>
      <sz val="9"/>
      <name val="Trebuchet MS"/>
      <family val="2"/>
    </font>
    <font>
      <sz val="9"/>
      <name val="Trebuchet MS"/>
      <family val="2"/>
    </font>
    <font>
      <sz val="9"/>
      <color rgb="FFFF0000"/>
      <name val="Trebuchet MS"/>
      <family val="2"/>
    </font>
    <font>
      <u/>
      <sz val="10"/>
      <color theme="11"/>
      <name val="Trebuchet MS"/>
      <family val="2"/>
    </font>
    <font>
      <i/>
      <sz val="10"/>
      <color theme="1"/>
      <name val="Trebuchet MS"/>
      <family val="2"/>
    </font>
    <font>
      <b/>
      <sz val="10"/>
      <color theme="0"/>
      <name val="Trebuchet MS"/>
      <family val="2"/>
    </font>
    <font>
      <u/>
      <sz val="9"/>
      <color indexed="30"/>
      <name val="Trebuchet MS"/>
      <family val="2"/>
    </font>
    <font>
      <u/>
      <sz val="9"/>
      <name val="Trebuchet MS"/>
      <family val="2"/>
    </font>
    <font>
      <u/>
      <sz val="9"/>
      <color theme="1"/>
      <name val="Trebuchet MS"/>
      <family val="2"/>
    </font>
    <font>
      <b/>
      <sz val="10"/>
      <color theme="0" tint="-0.34998626667073579"/>
      <name val="Trebuchet MS"/>
      <family val="2"/>
    </font>
    <font>
      <sz val="10"/>
      <color theme="0" tint="-0.34998626667073579"/>
      <name val="Trebuchet MS"/>
      <family val="2"/>
    </font>
    <font>
      <b/>
      <sz val="10"/>
      <color theme="0" tint="-0.249977111117893"/>
      <name val="Trebuchet MS"/>
      <family val="2"/>
    </font>
    <font>
      <b/>
      <sz val="10"/>
      <color theme="0" tint="-0.14999847407452621"/>
      <name val="Trebuchet MS"/>
      <family val="2"/>
    </font>
    <font>
      <i/>
      <sz val="8"/>
      <color rgb="FFFF0000"/>
      <name val="Trebuchet MS"/>
      <family val="2"/>
    </font>
    <font>
      <b/>
      <i/>
      <sz val="8"/>
      <color theme="0" tint="-0.499984740745262"/>
      <name val="Trebuchet MS"/>
      <family val="2"/>
    </font>
    <font>
      <i/>
      <sz val="8"/>
      <color theme="0" tint="-0.499984740745262"/>
      <name val="Trebuchet MS"/>
      <family val="2"/>
    </font>
    <font>
      <sz val="8"/>
      <color theme="0" tint="-0.499984740745262"/>
      <name val="Trebuchet MS"/>
      <family val="2"/>
    </font>
    <font>
      <u/>
      <sz val="8"/>
      <color theme="1"/>
      <name val="Trebuchet MS"/>
      <family val="2"/>
    </font>
    <font>
      <sz val="8"/>
      <color indexed="8"/>
      <name val="Trebuchet MS"/>
      <family val="2"/>
    </font>
    <font>
      <b/>
      <sz val="8"/>
      <name val="Trebuchet MS"/>
      <family val="2"/>
    </font>
    <font>
      <b/>
      <sz val="8"/>
      <color theme="0" tint="-0.499984740745262"/>
      <name val="Trebuchet MS"/>
      <family val="2"/>
    </font>
    <font>
      <sz val="8"/>
      <color rgb="FFFF0000"/>
      <name val="Trebuchet MS"/>
      <family val="2"/>
    </font>
    <font>
      <u/>
      <sz val="8"/>
      <color indexed="30"/>
      <name val="Trebuchet MS"/>
      <family val="2"/>
    </font>
    <font>
      <sz val="8"/>
      <name val="Arial"/>
      <family val="2"/>
    </font>
    <font>
      <i/>
      <sz val="10"/>
      <color rgb="FFFF0000"/>
      <name val="Trebuchet MS"/>
      <family val="2"/>
    </font>
    <font>
      <b/>
      <i/>
      <sz val="11"/>
      <name val="Trebuchet MS"/>
      <family val="2"/>
    </font>
    <font>
      <sz val="10"/>
      <color rgb="FFFFCCCC"/>
      <name val="Trebuchet MS"/>
      <family val="2"/>
    </font>
    <font>
      <i/>
      <sz val="10"/>
      <name val="Trebuchet MS"/>
      <family val="2"/>
    </font>
    <font>
      <b/>
      <i/>
      <sz val="10"/>
      <name val="Trebuchet MS"/>
      <family val="2"/>
    </font>
    <font>
      <sz val="9"/>
      <color theme="0"/>
      <name val="Trebuchet MS"/>
      <family val="2"/>
    </font>
    <font>
      <b/>
      <i/>
      <sz val="14"/>
      <name val="Trebuchet MS"/>
      <family val="2"/>
    </font>
    <font>
      <b/>
      <i/>
      <sz val="14"/>
      <color rgb="FFFF0000"/>
      <name val="Trebuchet MS"/>
      <family val="2"/>
    </font>
    <font>
      <i/>
      <sz val="10"/>
      <color theme="0"/>
      <name val="Trebuchet MS"/>
      <family val="2"/>
    </font>
    <font>
      <sz val="8"/>
      <name val="Arial"/>
      <family val="2"/>
    </font>
    <font>
      <i/>
      <sz val="12"/>
      <color theme="0"/>
      <name val="Trebuchet MS"/>
      <family val="2"/>
    </font>
    <font>
      <sz val="8"/>
      <color theme="0"/>
      <name val="Trebuchet MS"/>
      <family val="2"/>
    </font>
    <font>
      <b/>
      <sz val="10"/>
      <color theme="1" tint="0.34998626667073579"/>
      <name val="Trebuchet MS"/>
      <family val="2"/>
    </font>
    <font>
      <i/>
      <sz val="10"/>
      <color theme="1" tint="0.34998626667073579"/>
      <name val="Trebuchet MS"/>
      <family val="2"/>
    </font>
    <font>
      <sz val="8"/>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rgb="FF0000FF"/>
      <name val="Arial"/>
      <family val="2"/>
    </font>
    <font>
      <u/>
      <sz val="10"/>
      <color rgb="FF800080"/>
      <name val="Arial"/>
      <family val="2"/>
    </font>
    <font>
      <u/>
      <sz val="11"/>
      <color theme="10"/>
      <name val="Calibri"/>
      <family val="2"/>
      <scheme val="minor"/>
    </font>
    <font>
      <b/>
      <sz val="11"/>
      <name val="Calibri"/>
      <family val="2"/>
      <scheme val="minor"/>
    </font>
    <font>
      <b/>
      <sz val="12"/>
      <color rgb="FFC00000"/>
      <name val="Trebuchet MS"/>
      <family val="2"/>
    </font>
    <font>
      <u/>
      <sz val="8"/>
      <name val="Trebuchet MS"/>
      <family val="2"/>
    </font>
    <font>
      <sz val="8"/>
      <name val="Arial"/>
      <family val="2"/>
    </font>
    <font>
      <b/>
      <sz val="11"/>
      <color theme="0"/>
      <name val="Trebuchet MS"/>
      <family val="2"/>
    </font>
    <font>
      <sz val="9"/>
      <color rgb="FF000000"/>
      <name val="Trebuchet MS"/>
      <family val="2"/>
    </font>
    <font>
      <u/>
      <sz val="9"/>
      <color theme="10"/>
      <name val="Trebuchet MS"/>
      <family val="2"/>
    </font>
    <font>
      <i/>
      <sz val="9"/>
      <color theme="1"/>
      <name val="Trebuchet MS"/>
      <family val="2"/>
    </font>
    <font>
      <i/>
      <sz val="9"/>
      <color rgb="FF000000"/>
      <name val="Trebuchet MS"/>
      <family val="2"/>
    </font>
    <font>
      <i/>
      <sz val="11"/>
      <name val="Trebuchet MS"/>
      <family val="2"/>
    </font>
    <font>
      <b/>
      <sz val="10"/>
      <color rgb="FFFFFFCC"/>
      <name val="Trebuchet MS"/>
      <family val="2"/>
    </font>
    <font>
      <b/>
      <sz val="10"/>
      <color rgb="FFFF0000"/>
      <name val="Trebuchet MS"/>
      <family val="2"/>
    </font>
    <font>
      <b/>
      <sz val="10"/>
      <color rgb="FFFF0000"/>
      <name val="Arial"/>
      <family val="2"/>
    </font>
    <font>
      <b/>
      <sz val="12"/>
      <color rgb="FFFF0000"/>
      <name val="Trebuchet MS"/>
      <family val="2"/>
    </font>
    <font>
      <b/>
      <sz val="10"/>
      <name val="Arial"/>
      <family val="2"/>
    </font>
    <font>
      <sz val="9"/>
      <name val="Arial"/>
      <family val="2"/>
    </font>
    <font>
      <sz val="8"/>
      <name val="Arial"/>
      <family val="2"/>
    </font>
    <font>
      <b/>
      <sz val="9"/>
      <color rgb="FFFF0000"/>
      <name val="Trebuchet MS"/>
      <family val="2"/>
    </font>
    <font>
      <i/>
      <sz val="10"/>
      <name val="Arial"/>
      <family val="2"/>
    </font>
    <font>
      <sz val="10"/>
      <color indexed="30"/>
      <name val="Trebuchet MS"/>
      <family val="2"/>
    </font>
    <font>
      <b/>
      <sz val="8"/>
      <color rgb="FFFF0000"/>
      <name val="Trebuchet MS"/>
      <family val="2"/>
    </font>
    <font>
      <sz val="10"/>
      <color theme="1" tint="4.9989318521683403E-2"/>
      <name val="Trebuchet MS"/>
      <family val="2"/>
    </font>
    <font>
      <u/>
      <sz val="10"/>
      <name val="Trebuchet MS"/>
      <family val="2"/>
    </font>
    <font>
      <b/>
      <i/>
      <sz val="10"/>
      <color theme="0" tint="-0.499984740745262"/>
      <name val="Trebuchet MS"/>
      <family val="2"/>
    </font>
    <font>
      <u/>
      <sz val="9"/>
      <color rgb="FFFF0000"/>
      <name val="Trebuchet MS"/>
      <family val="2"/>
    </font>
    <font>
      <b/>
      <u/>
      <sz val="12"/>
      <color rgb="FFC00000"/>
      <name val="Trebuchet MS"/>
      <family val="2"/>
    </font>
    <font>
      <b/>
      <i/>
      <sz val="8"/>
      <color rgb="FF7030A0"/>
      <name val="Trebuchet MS"/>
      <family val="2"/>
    </font>
    <font>
      <sz val="10"/>
      <color rgb="FF7030A0"/>
      <name val="Trebuchet MS"/>
      <family val="2"/>
    </font>
  </fonts>
  <fills count="8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E3052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s>
  <borders count="147">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theme="0" tint="-0.24994659260841701"/>
      </top>
      <bottom style="thin">
        <color theme="0" tint="-0.24994659260841701"/>
      </bottom>
      <diagonal/>
    </border>
    <border>
      <left/>
      <right/>
      <top style="thin">
        <color theme="0" tint="-0.34998626667073579"/>
      </top>
      <bottom style="thin">
        <color theme="0" tint="-0.34998626667073579"/>
      </bottom>
      <diagonal/>
    </border>
    <border>
      <left/>
      <right/>
      <top style="thin">
        <color auto="1"/>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auto="1"/>
      </top>
      <bottom style="thin">
        <color theme="0" tint="-0.24994659260841701"/>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auto="1"/>
      </right>
      <top style="thin">
        <color theme="0" tint="-0.14996795556505021"/>
      </top>
      <bottom/>
      <diagonal/>
    </border>
    <border>
      <left style="thin">
        <color auto="1"/>
      </left>
      <right/>
      <top style="thin">
        <color theme="0" tint="-0.14996795556505021"/>
      </top>
      <bottom/>
      <diagonal/>
    </border>
    <border>
      <left style="thin">
        <color auto="1"/>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right/>
      <top style="thin">
        <color indexed="64"/>
      </top>
      <bottom style="thin">
        <color indexed="64"/>
      </bottom>
      <diagonal/>
    </border>
    <border>
      <left/>
      <right/>
      <top style="thin">
        <color indexed="64"/>
      </top>
      <bottom style="thin">
        <color theme="0" tint="-0.34998626667073579"/>
      </bottom>
      <diagonal/>
    </border>
    <border>
      <left style="thin">
        <color indexed="64"/>
      </left>
      <right/>
      <top/>
      <bottom/>
      <diagonal/>
    </border>
    <border>
      <left style="thin">
        <color indexed="64"/>
      </left>
      <right style="thin">
        <color indexed="64"/>
      </right>
      <top/>
      <bottom/>
      <diagonal/>
    </border>
    <border>
      <left/>
      <right/>
      <top/>
      <bottom style="double">
        <color indexed="64"/>
      </bottom>
      <diagonal/>
    </border>
    <border>
      <left/>
      <right/>
      <top/>
      <bottom style="thin">
        <color theme="0" tint="-0.24994659260841701"/>
      </bottom>
      <diagonal/>
    </border>
    <border>
      <left/>
      <right/>
      <top/>
      <bottom style="thin">
        <color theme="0" tint="-0.14993743705557422"/>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right/>
      <top style="thin">
        <color theme="0" tint="-0.14996795556505021"/>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double">
        <color indexed="64"/>
      </bottom>
      <diagonal/>
    </border>
    <border>
      <left/>
      <right/>
      <top/>
      <bottom style="thin">
        <color theme="0" tint="-0.34998626667073579"/>
      </bottom>
      <diagonal/>
    </border>
    <border>
      <left/>
      <right style="thin">
        <color indexed="64"/>
      </right>
      <top style="thin">
        <color indexed="64"/>
      </top>
      <bottom style="thin">
        <color indexed="64"/>
      </bottom>
      <diagonal/>
    </border>
    <border>
      <left/>
      <right style="thin">
        <color indexed="64"/>
      </right>
      <top style="thin">
        <color auto="1"/>
      </top>
      <bottom style="thin">
        <color theme="0" tint="-0.1499679555650502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diagonal/>
    </border>
    <border>
      <left style="thin">
        <color auto="1"/>
      </left>
      <right/>
      <top style="thin">
        <color auto="1"/>
      </top>
      <bottom style="thin">
        <color theme="0" tint="-0.499984740745262"/>
      </bottom>
      <diagonal/>
    </border>
    <border>
      <left/>
      <right/>
      <top style="thin">
        <color auto="1"/>
      </top>
      <bottom style="thin">
        <color theme="0" tint="-0.499984740745262"/>
      </bottom>
      <diagonal/>
    </border>
    <border>
      <left style="thin">
        <color auto="1"/>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auto="1"/>
      </left>
      <right/>
      <top/>
      <bottom style="thin">
        <color theme="0" tint="-0.14996795556505021"/>
      </bottom>
      <diagonal/>
    </border>
    <border>
      <left style="thin">
        <color auto="1"/>
      </left>
      <right style="thin">
        <color auto="1"/>
      </right>
      <top/>
      <bottom style="thin">
        <color theme="0" tint="-0.14996795556505021"/>
      </bottom>
      <diagonal/>
    </border>
    <border>
      <left/>
      <right style="thin">
        <color auto="1"/>
      </right>
      <top/>
      <bottom style="thin">
        <color theme="0" tint="-0.14996795556505021"/>
      </bottom>
      <diagonal/>
    </border>
    <border>
      <left style="thin">
        <color auto="1"/>
      </left>
      <right/>
      <top style="thin">
        <color theme="0" tint="-0.14996795556505021"/>
      </top>
      <bottom style="thin">
        <color auto="1"/>
      </bottom>
      <diagonal/>
    </border>
    <border>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style="thin">
        <color theme="0" tint="-0.14996795556505021"/>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auto="1"/>
      </right>
      <top style="thin">
        <color theme="0" tint="-0.14996795556505021"/>
      </top>
      <bottom style="thin">
        <color theme="0" tint="-0.14993743705557422"/>
      </bottom>
      <diagonal/>
    </border>
    <border>
      <left style="thin">
        <color auto="1"/>
      </left>
      <right/>
      <top style="thin">
        <color theme="0" tint="-0.14996795556505021"/>
      </top>
      <bottom style="thin">
        <color theme="0" tint="-0.14993743705557422"/>
      </bottom>
      <diagonal/>
    </border>
    <border>
      <left/>
      <right style="thin">
        <color auto="1"/>
      </right>
      <top style="thin">
        <color theme="0" tint="-0.14993743705557422"/>
      </top>
      <bottom style="thin">
        <color theme="0" tint="-0.14993743705557422"/>
      </bottom>
      <diagonal/>
    </border>
    <border>
      <left style="thin">
        <color auto="1"/>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style="thin">
        <color auto="1"/>
      </right>
      <top style="thin">
        <color theme="0" tint="-0.14993743705557422"/>
      </top>
      <bottom style="thin">
        <color theme="0" tint="-0.14996795556505021"/>
      </bottom>
      <diagonal/>
    </border>
    <border>
      <left style="thin">
        <color auto="1"/>
      </left>
      <right/>
      <top style="thin">
        <color theme="0" tint="-0.14993743705557422"/>
      </top>
      <bottom style="thin">
        <color theme="0" tint="-0.14996795556505021"/>
      </bottom>
      <diagonal/>
    </border>
    <border>
      <left/>
      <right/>
      <top/>
      <bottom style="thick">
        <color indexed="64"/>
      </bottom>
      <diagonal/>
    </border>
    <border>
      <left/>
      <right/>
      <top style="thin">
        <color theme="0" tint="-0.24994659260841701"/>
      </top>
      <bottom style="thin">
        <color theme="0" tint="-0.499984740745262"/>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auto="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theme="1"/>
      </left>
      <right/>
      <top/>
      <bottom/>
      <diagonal/>
    </border>
    <border>
      <left style="thin">
        <color indexed="64"/>
      </left>
      <right/>
      <top style="thin">
        <color auto="1"/>
      </top>
      <bottom style="thin">
        <color theme="0" tint="-0.24994659260841701"/>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style="thin">
        <color indexed="64"/>
      </right>
      <top style="thin">
        <color indexed="64"/>
      </top>
      <bottom/>
      <diagonal/>
    </border>
    <border>
      <left/>
      <right style="thin">
        <color theme="0" tint="-0.34998626667073579"/>
      </right>
      <top/>
      <bottom/>
      <diagonal/>
    </border>
    <border>
      <left style="thin">
        <color theme="0" tint="-0.34998626667073579"/>
      </left>
      <right style="thin">
        <color indexed="64"/>
      </right>
      <top/>
      <bottom/>
      <diagonal/>
    </border>
    <border>
      <left style="thin">
        <color theme="0" tint="-0.34998626667073579"/>
      </left>
      <right style="thin">
        <color indexed="64"/>
      </right>
      <top style="thin">
        <color indexed="64"/>
      </top>
      <bottom style="thin">
        <color indexed="64"/>
      </bottom>
      <diagonal/>
    </border>
    <border>
      <left/>
      <right style="thin">
        <color indexed="64"/>
      </right>
      <top style="thin">
        <color theme="0" tint="-0.24994659260841701"/>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double">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auto="1"/>
      </right>
      <top/>
      <bottom/>
      <diagonal/>
    </border>
    <border>
      <left style="double">
        <color auto="1"/>
      </left>
      <right/>
      <top/>
      <bottom/>
      <diagonal/>
    </border>
    <border>
      <left/>
      <right style="double">
        <color auto="1"/>
      </right>
      <top style="thin">
        <color theme="0" tint="-0.14996795556505021"/>
      </top>
      <bottom style="thin">
        <color theme="0" tint="-0.14996795556505021"/>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theme="0" tint="-0.14996795556505021"/>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top style="double">
        <color indexed="64"/>
      </top>
      <bottom/>
      <diagonal/>
    </border>
    <border>
      <left/>
      <right style="double">
        <color indexed="64"/>
      </right>
      <top style="double">
        <color indexed="64"/>
      </top>
      <bottom style="thin">
        <color theme="0" tint="-0.14996795556505021"/>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thin">
        <color theme="0" tint="-0.14996795556505021"/>
      </bottom>
      <diagonal/>
    </border>
    <border>
      <left/>
      <right/>
      <top style="thin">
        <color theme="0" tint="-0.14993743705557422"/>
      </top>
      <bottom style="thin">
        <color theme="0" tint="-0.14999847407452621"/>
      </bottom>
      <diagonal/>
    </border>
    <border>
      <left/>
      <right/>
      <top style="thin">
        <color theme="0" tint="-0.14999847407452621"/>
      </top>
      <bottom style="thin">
        <color theme="0" tint="-0.14999847407452621"/>
      </bottom>
      <diagonal/>
    </border>
    <border>
      <left/>
      <right/>
      <top style="thin">
        <color theme="0" tint="-0.149967955565050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medium">
        <color indexed="64"/>
      </top>
      <bottom/>
      <diagonal/>
    </border>
    <border>
      <left/>
      <right/>
      <top/>
      <bottom style="medium">
        <color indexed="64"/>
      </bottom>
      <diagonal/>
    </border>
    <border>
      <left/>
      <right style="medium">
        <color indexed="64"/>
      </right>
      <top style="thin">
        <color theme="0" tint="-0.14996795556505021"/>
      </top>
      <bottom style="thin">
        <color theme="0" tint="-0.14996795556505021"/>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top style="thin">
        <color theme="0" tint="-0.14993743705557422"/>
      </top>
      <bottom style="thin">
        <color theme="0" tint="-0.14990691854609822"/>
      </bottom>
      <diagonal/>
    </border>
    <border>
      <left/>
      <right/>
      <top style="thin">
        <color theme="0" tint="-0.24994659260841701"/>
      </top>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bottom style="double">
        <color indexed="64"/>
      </bottom>
      <diagonal/>
    </border>
    <border>
      <left/>
      <right style="thin">
        <color indexed="64"/>
      </right>
      <top style="thin">
        <color theme="0" tint="-0.14996795556505021"/>
      </top>
      <bottom style="double">
        <color indexed="64"/>
      </bottom>
      <diagonal/>
    </border>
    <border>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bottom style="double">
        <color indexed="64"/>
      </bottom>
      <diagonal/>
    </border>
    <border>
      <left style="thin">
        <color indexed="64"/>
      </left>
      <right/>
      <top/>
      <bottom style="medium">
        <color indexed="64"/>
      </bottom>
      <diagonal/>
    </border>
    <border>
      <left/>
      <right style="thin">
        <color indexed="64"/>
      </right>
      <top style="thin">
        <color theme="0" tint="-0.14996795556505021"/>
      </top>
      <bottom style="medium">
        <color indexed="64"/>
      </bottom>
      <diagonal/>
    </border>
    <border>
      <left style="medium">
        <color indexed="64"/>
      </left>
      <right style="thin">
        <color indexed="64"/>
      </right>
      <top/>
      <bottom style="thin">
        <color indexed="64"/>
      </bottom>
      <diagonal/>
    </border>
    <border>
      <left/>
      <right style="thin">
        <color indexed="64"/>
      </right>
      <top style="thin">
        <color theme="0" tint="-0.14996795556505021"/>
      </top>
      <bottom style="thin">
        <color theme="0" tint="-0.34998626667073579"/>
      </bottom>
      <diagonal/>
    </border>
    <border>
      <left/>
      <right style="thin">
        <color indexed="64"/>
      </right>
      <top style="thin">
        <color theme="0" tint="-0.499984740745262"/>
      </top>
      <bottom style="thin">
        <color theme="0" tint="-0.499984740745262"/>
      </bottom>
      <diagonal/>
    </border>
    <border>
      <left style="thin">
        <color auto="1"/>
      </left>
      <right style="thin">
        <color auto="1"/>
      </right>
      <top style="thin">
        <color theme="0" tint="-0.14996795556505021"/>
      </top>
      <bottom style="thin">
        <color indexed="64"/>
      </bottom>
      <diagonal/>
    </border>
  </borders>
  <cellStyleXfs count="2041">
    <xf numFmtId="0" fontId="0" fillId="0" borderId="0"/>
    <xf numFmtId="43" fontId="28" fillId="0" borderId="0" applyFont="0" applyFill="0" applyBorder="0" applyAlignment="0" applyProtection="0"/>
    <xf numFmtId="0" fontId="9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43" fontId="28" fillId="0" borderId="0" applyFont="0" applyFill="0" applyBorder="0" applyAlignment="0" applyProtection="0"/>
    <xf numFmtId="0" fontId="29" fillId="0" borderId="0" applyNumberFormat="0" applyFill="0" applyBorder="0" applyAlignment="0" applyProtection="0">
      <alignment vertical="top"/>
      <protection locked="0"/>
    </xf>
    <xf numFmtId="0" fontId="28" fillId="0" borderId="0"/>
    <xf numFmtId="0" fontId="28" fillId="0" borderId="0"/>
    <xf numFmtId="0" fontId="25" fillId="0" borderId="0"/>
    <xf numFmtId="0" fontId="25" fillId="0" borderId="0"/>
    <xf numFmtId="0" fontId="28" fillId="0" borderId="0"/>
    <xf numFmtId="0" fontId="28" fillId="0" borderId="0"/>
    <xf numFmtId="0" fontId="25" fillId="0" borderId="0"/>
    <xf numFmtId="0" fontId="31" fillId="0" borderId="0"/>
    <xf numFmtId="0" fontId="32" fillId="0" borderId="0"/>
    <xf numFmtId="9" fontId="32" fillId="0" borderId="0" applyFont="0" applyFill="0" applyBorder="0" applyAlignment="0" applyProtection="0"/>
    <xf numFmtId="0" fontId="32" fillId="0" borderId="0"/>
    <xf numFmtId="9" fontId="28" fillId="0" borderId="0" applyFont="0" applyFill="0" applyBorder="0" applyAlignment="0" applyProtection="0"/>
    <xf numFmtId="0" fontId="25" fillId="0" borderId="0"/>
    <xf numFmtId="0" fontId="25" fillId="0" borderId="0"/>
    <xf numFmtId="0" fontId="25" fillId="0" borderId="0"/>
    <xf numFmtId="0" fontId="24" fillId="0" borderId="0"/>
    <xf numFmtId="43" fontId="24" fillId="0" borderId="0" applyFont="0" applyFill="0" applyBorder="0" applyAlignment="0" applyProtection="0"/>
    <xf numFmtId="0" fontId="27" fillId="0" borderId="0"/>
    <xf numFmtId="0" fontId="23" fillId="0" borderId="0"/>
    <xf numFmtId="0" fontId="29" fillId="0" borderId="0" applyNumberFormat="0" applyFill="0" applyBorder="0" applyAlignment="0" applyProtection="0">
      <alignment vertical="top"/>
      <protection locked="0"/>
    </xf>
    <xf numFmtId="0" fontId="28" fillId="0" borderId="0"/>
    <xf numFmtId="0" fontId="36" fillId="0" borderId="0" applyNumberFormat="0" applyFill="0" applyBorder="0" applyAlignment="0" applyProtection="0"/>
    <xf numFmtId="0" fontId="37" fillId="0" borderId="2" applyNumberFormat="0" applyFill="0" applyAlignment="0" applyProtection="0"/>
    <xf numFmtId="0" fontId="38" fillId="0" borderId="3" applyNumberFormat="0" applyFill="0" applyAlignment="0" applyProtection="0"/>
    <xf numFmtId="0" fontId="39" fillId="0" borderId="4" applyNumberFormat="0" applyFill="0" applyAlignment="0" applyProtection="0"/>
    <xf numFmtId="0" fontId="39" fillId="0" borderId="0" applyNumberFormat="0" applyFill="0" applyBorder="0" applyAlignment="0" applyProtection="0"/>
    <xf numFmtId="0" fontId="40"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5" applyNumberFormat="0" applyAlignment="0" applyProtection="0"/>
    <xf numFmtId="0" fontId="44" fillId="13" borderId="6" applyNumberFormat="0" applyAlignment="0" applyProtection="0"/>
    <xf numFmtId="0" fontId="45" fillId="13" borderId="5" applyNumberFormat="0" applyAlignment="0" applyProtection="0"/>
    <xf numFmtId="0" fontId="46" fillId="0" borderId="7" applyNumberFormat="0" applyFill="0" applyAlignment="0" applyProtection="0"/>
    <xf numFmtId="0" fontId="47" fillId="14" borderId="8" applyNumberFormat="0" applyAlignment="0" applyProtection="0"/>
    <xf numFmtId="0" fontId="35" fillId="0" borderId="0" applyNumberFormat="0" applyFill="0" applyBorder="0" applyAlignment="0" applyProtection="0"/>
    <xf numFmtId="0" fontId="48" fillId="0" borderId="0" applyNumberFormat="0" applyFill="0" applyBorder="0" applyAlignment="0" applyProtection="0"/>
    <xf numFmtId="0" fontId="33" fillId="0" borderId="10" applyNumberFormat="0" applyFill="0" applyAlignment="0" applyProtection="0"/>
    <xf numFmtId="0" fontId="34"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34" fillId="39" borderId="0" applyNumberFormat="0" applyBorder="0" applyAlignment="0" applyProtection="0"/>
    <xf numFmtId="0" fontId="22" fillId="0" borderId="0"/>
    <xf numFmtId="0" fontId="22" fillId="15" borderId="9" applyNumberFormat="0" applyFont="0" applyAlignment="0" applyProtection="0"/>
    <xf numFmtId="0" fontId="22" fillId="0" borderId="0"/>
    <xf numFmtId="43" fontId="22" fillId="0" borderId="0" applyFont="0" applyFill="0" applyBorder="0" applyAlignment="0" applyProtection="0"/>
    <xf numFmtId="0" fontId="22" fillId="15" borderId="9" applyNumberFormat="0" applyFont="0" applyAlignment="0" applyProtection="0"/>
    <xf numFmtId="43" fontId="49" fillId="0" borderId="0" applyFont="0" applyFill="0" applyBorder="0" applyAlignment="0" applyProtection="0"/>
    <xf numFmtId="0" fontId="21" fillId="0" borderId="0"/>
    <xf numFmtId="43" fontId="49" fillId="0" borderId="0" applyFont="0" applyFill="0" applyBorder="0" applyAlignment="0" applyProtection="0"/>
    <xf numFmtId="0" fontId="28" fillId="0" borderId="0"/>
    <xf numFmtId="0" fontId="50" fillId="0" borderId="0"/>
    <xf numFmtId="0" fontId="31" fillId="0" borderId="0"/>
    <xf numFmtId="43" fontId="50" fillId="0" borderId="0" applyFont="0" applyFill="0" applyBorder="0" applyAlignment="0" applyProtection="0"/>
    <xf numFmtId="0" fontId="51" fillId="0" borderId="0" applyNumberFormat="0" applyFill="0" applyBorder="0" applyAlignment="0" applyProtection="0">
      <alignment vertical="top"/>
      <protection locked="0"/>
    </xf>
    <xf numFmtId="9" fontId="50" fillId="0" borderId="0" applyFont="0" applyFill="0" applyBorder="0" applyAlignment="0" applyProtection="0"/>
    <xf numFmtId="37" fontId="52" fillId="0" borderId="0"/>
    <xf numFmtId="43" fontId="28" fillId="0" borderId="0" applyFont="0" applyFill="0" applyBorder="0" applyAlignment="0" applyProtection="0"/>
    <xf numFmtId="43" fontId="28" fillId="0" borderId="0" applyFont="0" applyFill="0" applyBorder="0" applyAlignment="0" applyProtection="0"/>
    <xf numFmtId="9" fontId="28" fillId="0" borderId="0" applyFont="0" applyFill="0" applyBorder="0" applyAlignment="0" applyProtection="0"/>
    <xf numFmtId="0" fontId="21" fillId="0" borderId="0"/>
    <xf numFmtId="0" fontId="31" fillId="0" borderId="0"/>
    <xf numFmtId="0" fontId="21" fillId="0" borderId="0"/>
    <xf numFmtId="0" fontId="21" fillId="0" borderId="0"/>
    <xf numFmtId="43" fontId="21" fillId="0" borderId="0" applyFont="0" applyFill="0" applyBorder="0" applyAlignment="0" applyProtection="0"/>
    <xf numFmtId="43" fontId="28"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8" fillId="0" borderId="0"/>
    <xf numFmtId="0" fontId="21" fillId="15" borderId="9" applyNumberFormat="0" applyFont="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53" fillId="0" borderId="0"/>
    <xf numFmtId="43" fontId="28" fillId="0" borderId="0" applyFont="0" applyFill="0" applyBorder="0" applyAlignment="0" applyProtection="0"/>
    <xf numFmtId="0" fontId="20" fillId="0" borderId="0"/>
    <xf numFmtId="0" fontId="20" fillId="0" borderId="0"/>
    <xf numFmtId="0" fontId="20" fillId="0" borderId="0"/>
    <xf numFmtId="9" fontId="31" fillId="0" borderId="0" applyFont="0" applyFill="0" applyBorder="0" applyAlignment="0" applyProtection="0"/>
    <xf numFmtId="0" fontId="31" fillId="0" borderId="0"/>
    <xf numFmtId="0" fontId="20" fillId="0" borderId="0"/>
    <xf numFmtId="0" fontId="20" fillId="0" borderId="0"/>
    <xf numFmtId="0" fontId="20" fillId="0" borderId="0"/>
    <xf numFmtId="9" fontId="28" fillId="0" borderId="0" applyFont="0" applyFill="0" applyBorder="0" applyAlignment="0" applyProtection="0"/>
    <xf numFmtId="0" fontId="20" fillId="0" borderId="0"/>
    <xf numFmtId="43" fontId="20" fillId="0" borderId="0" applyFont="0" applyFill="0" applyBorder="0" applyAlignment="0" applyProtection="0"/>
    <xf numFmtId="0" fontId="20" fillId="0" borderId="0"/>
    <xf numFmtId="0" fontId="20" fillId="0" borderId="0"/>
    <xf numFmtId="0" fontId="20" fillId="15" borderId="9" applyNumberFormat="0" applyFont="0" applyAlignment="0" applyProtection="0"/>
    <xf numFmtId="0" fontId="20" fillId="0" borderId="0"/>
    <xf numFmtId="43" fontId="20" fillId="0" borderId="0" applyFont="0" applyFill="0" applyBorder="0" applyAlignment="0" applyProtection="0"/>
    <xf numFmtId="0" fontId="20" fillId="15" borderId="9" applyNumberFormat="0" applyFont="0" applyAlignment="0" applyProtection="0"/>
    <xf numFmtId="0" fontId="20" fillId="0" borderId="0"/>
    <xf numFmtId="0" fontId="20" fillId="0" borderId="0"/>
    <xf numFmtId="0" fontId="20" fillId="0" borderId="0"/>
    <xf numFmtId="0" fontId="20" fillId="0" borderId="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15" borderId="9" applyNumberFormat="0" applyFont="0" applyAlignment="0" applyProtection="0"/>
    <xf numFmtId="0" fontId="49" fillId="44" borderId="0" applyNumberFormat="0" applyBorder="0" applyAlignment="0" applyProtection="0"/>
    <xf numFmtId="0" fontId="49" fillId="43"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28" fillId="0" borderId="0"/>
    <xf numFmtId="0" fontId="20" fillId="0" borderId="0"/>
    <xf numFmtId="9" fontId="28" fillId="0" borderId="0" applyFont="0" applyFill="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55" fillId="51" borderId="0" applyNumberFormat="0" applyBorder="0" applyAlignment="0" applyProtection="0"/>
    <xf numFmtId="0" fontId="55" fillId="48" borderId="0" applyNumberFormat="0" applyBorder="0" applyAlignment="0" applyProtection="0"/>
    <xf numFmtId="0" fontId="55" fillId="49" borderId="0" applyNumberFormat="0" applyBorder="0" applyAlignment="0" applyProtection="0"/>
    <xf numFmtId="0" fontId="55" fillId="52" borderId="0" applyNumberFormat="0" applyBorder="0" applyAlignment="0" applyProtection="0"/>
    <xf numFmtId="0" fontId="55" fillId="53"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2" borderId="0" applyNumberFormat="0" applyBorder="0" applyAlignment="0" applyProtection="0"/>
    <xf numFmtId="0" fontId="55" fillId="53" borderId="0" applyNumberFormat="0" applyBorder="0" applyAlignment="0" applyProtection="0"/>
    <xf numFmtId="0" fontId="55" fillId="58" borderId="0" applyNumberFormat="0" applyBorder="0" applyAlignment="0" applyProtection="0"/>
    <xf numFmtId="0" fontId="56" fillId="42" borderId="0" applyNumberFormat="0" applyBorder="0" applyAlignment="0" applyProtection="0"/>
    <xf numFmtId="0" fontId="57" fillId="59" borderId="11" applyNumberFormat="0" applyAlignment="0" applyProtection="0"/>
    <xf numFmtId="0" fontId="58" fillId="60" borderId="12" applyNumberFormat="0" applyAlignment="0" applyProtection="0"/>
    <xf numFmtId="0" fontId="59" fillId="0" borderId="0" applyNumberFormat="0" applyFill="0" applyBorder="0" applyAlignment="0" applyProtection="0"/>
    <xf numFmtId="0" fontId="60" fillId="43" borderId="0" applyNumberFormat="0" applyBorder="0" applyAlignment="0" applyProtection="0"/>
    <xf numFmtId="0" fontId="61" fillId="0" borderId="13" applyNumberFormat="0" applyFill="0" applyAlignment="0" applyProtection="0"/>
    <xf numFmtId="0" fontId="62" fillId="0" borderId="14" applyNumberFormat="0" applyFill="0" applyAlignment="0" applyProtection="0"/>
    <xf numFmtId="0" fontId="63" fillId="0" borderId="15" applyNumberFormat="0" applyFill="0" applyAlignment="0" applyProtection="0"/>
    <xf numFmtId="0" fontId="63" fillId="0" borderId="0" applyNumberFormat="0" applyFill="0" applyBorder="0" applyAlignment="0" applyProtection="0"/>
    <xf numFmtId="0" fontId="64" fillId="46" borderId="11" applyNumberFormat="0" applyAlignment="0" applyProtection="0"/>
    <xf numFmtId="0" fontId="65" fillId="0" borderId="16" applyNumberFormat="0" applyFill="0" applyAlignment="0" applyProtection="0"/>
    <xf numFmtId="0" fontId="66" fillId="61" borderId="0" applyNumberFormat="0" applyBorder="0" applyAlignment="0" applyProtection="0"/>
    <xf numFmtId="0" fontId="28" fillId="62" borderId="17" applyNumberFormat="0" applyFont="0" applyAlignment="0" applyProtection="0"/>
    <xf numFmtId="0" fontId="67" fillId="59" borderId="18" applyNumberFormat="0" applyAlignment="0" applyProtection="0"/>
    <xf numFmtId="0" fontId="54" fillId="0" borderId="0" applyNumberFormat="0" applyFill="0" applyBorder="0" applyAlignment="0" applyProtection="0"/>
    <xf numFmtId="0" fontId="68" fillId="0" borderId="19" applyNumberFormat="0" applyFill="0" applyAlignment="0" applyProtection="0"/>
    <xf numFmtId="0" fontId="69" fillId="0" borderId="0" applyNumberFormat="0" applyFill="0" applyBorder="0" applyAlignment="0" applyProtection="0"/>
    <xf numFmtId="0" fontId="26" fillId="0" borderId="0" applyNumberFormat="0" applyFill="0" applyBorder="0" applyAlignment="0" applyProtection="0">
      <alignment vertical="top"/>
      <protection locked="0"/>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0" fontId="19" fillId="17" borderId="0" applyNumberFormat="0" applyBorder="0" applyAlignment="0" applyProtection="0"/>
    <xf numFmtId="0" fontId="19" fillId="18"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0" borderId="0"/>
    <xf numFmtId="0" fontId="19" fillId="15" borderId="9" applyNumberFormat="0" applyFont="0" applyAlignment="0" applyProtection="0"/>
    <xf numFmtId="0" fontId="19" fillId="0" borderId="0"/>
    <xf numFmtId="43" fontId="19" fillId="0" borderId="0" applyFont="0" applyFill="0" applyBorder="0" applyAlignment="0" applyProtection="0"/>
    <xf numFmtId="0" fontId="19" fillId="15" borderId="9" applyNumberFormat="0" applyFont="0" applyAlignment="0" applyProtection="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15" borderId="9" applyNumberFormat="0" applyFont="0" applyAlignment="0" applyProtection="0"/>
    <xf numFmtId="0" fontId="19" fillId="0" borderId="0"/>
    <xf numFmtId="0" fontId="19" fillId="17" borderId="0" applyNumberFormat="0" applyBorder="0" applyAlignment="0" applyProtection="0"/>
    <xf numFmtId="0" fontId="19" fillId="18"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19" fillId="15" borderId="9" applyNumberFormat="0" applyFont="0" applyAlignment="0" applyProtection="0"/>
    <xf numFmtId="0" fontId="19" fillId="0" borderId="0"/>
    <xf numFmtId="43" fontId="19" fillId="0" borderId="0" applyFont="0" applyFill="0" applyBorder="0" applyAlignment="0" applyProtection="0"/>
    <xf numFmtId="0" fontId="19" fillId="15" borderId="9" applyNumberFormat="0" applyFont="0" applyAlignment="0" applyProtection="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15" borderId="9" applyNumberFormat="0" applyFont="0" applyAlignment="0" applyProtection="0"/>
    <xf numFmtId="0" fontId="19" fillId="0" borderId="0"/>
    <xf numFmtId="0" fontId="19" fillId="0" borderId="0"/>
    <xf numFmtId="0" fontId="18" fillId="0" borderId="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2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18" fillId="15" borderId="9" applyNumberFormat="0" applyFont="0" applyAlignment="0" applyProtection="0"/>
    <xf numFmtId="0" fontId="18" fillId="0" borderId="0"/>
    <xf numFmtId="43" fontId="18" fillId="0" borderId="0" applyFont="0" applyFill="0" applyBorder="0" applyAlignment="0" applyProtection="0"/>
    <xf numFmtId="0" fontId="18" fillId="15" borderId="9" applyNumberFormat="0" applyFont="0" applyAlignment="0" applyProtection="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15" borderId="9" applyNumberFormat="0" applyFont="0" applyAlignment="0" applyProtection="0"/>
    <xf numFmtId="0" fontId="18" fillId="0" borderId="0"/>
    <xf numFmtId="0" fontId="70" fillId="0" borderId="0"/>
    <xf numFmtId="9" fontId="18" fillId="0" borderId="0" applyFont="0" applyFill="0" applyBorder="0" applyAlignment="0" applyProtection="0"/>
    <xf numFmtId="0" fontId="3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7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2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17" fillId="0" borderId="0"/>
    <xf numFmtId="0" fontId="17" fillId="0" borderId="0"/>
    <xf numFmtId="0" fontId="17" fillId="17"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15" borderId="9" applyNumberFormat="0" applyFont="0" applyAlignment="0" applyProtection="0"/>
    <xf numFmtId="0" fontId="17" fillId="0" borderId="0"/>
    <xf numFmtId="43" fontId="17" fillId="0" borderId="0" applyFont="0" applyFill="0" applyBorder="0" applyAlignment="0" applyProtection="0"/>
    <xf numFmtId="0" fontId="17" fillId="15" borderId="9" applyNumberFormat="0" applyFont="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15" borderId="9" applyNumberFormat="0" applyFont="0" applyAlignment="0" applyProtection="0"/>
    <xf numFmtId="0" fontId="17" fillId="0" borderId="0"/>
    <xf numFmtId="0" fontId="31" fillId="0" borderId="0"/>
    <xf numFmtId="9" fontId="17" fillId="0" borderId="0" applyFont="0" applyFill="0" applyBorder="0" applyAlignment="0" applyProtection="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0" fontId="16" fillId="0" borderId="0"/>
    <xf numFmtId="0" fontId="16" fillId="0" borderId="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15" borderId="9" applyNumberFormat="0" applyFont="0" applyAlignment="0" applyProtection="0"/>
    <xf numFmtId="0" fontId="16" fillId="0" borderId="0"/>
    <xf numFmtId="43" fontId="16" fillId="0" borderId="0" applyFont="0" applyFill="0" applyBorder="0" applyAlignment="0" applyProtection="0"/>
    <xf numFmtId="0" fontId="16" fillId="15" borderId="9"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15" borderId="9" applyNumberFormat="0" applyFont="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5" fillId="0" borderId="0"/>
    <xf numFmtId="0" fontId="15" fillId="17" borderId="0" applyNumberFormat="0" applyBorder="0" applyAlignment="0" applyProtection="0"/>
    <xf numFmtId="0" fontId="15" fillId="18"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33" borderId="0" applyNumberFormat="0" applyBorder="0" applyAlignment="0" applyProtection="0"/>
    <xf numFmtId="0" fontId="15" fillId="34" borderId="0" applyNumberFormat="0" applyBorder="0" applyAlignment="0" applyProtection="0"/>
    <xf numFmtId="0" fontId="15" fillId="37" borderId="0" applyNumberFormat="0" applyBorder="0" applyAlignment="0" applyProtection="0"/>
    <xf numFmtId="0" fontId="15" fillId="38"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0" fontId="15" fillId="0" borderId="0"/>
    <xf numFmtId="0" fontId="15" fillId="15" borderId="9" applyNumberFormat="0" applyFont="0" applyAlignment="0" applyProtection="0"/>
    <xf numFmtId="0" fontId="15" fillId="0" borderId="0"/>
    <xf numFmtId="43" fontId="15" fillId="0" borderId="0" applyFont="0" applyFill="0" applyBorder="0" applyAlignment="0" applyProtection="0"/>
    <xf numFmtId="0" fontId="15" fillId="15" borderId="9" applyNumberFormat="0" applyFont="0" applyAlignment="0" applyProtection="0"/>
    <xf numFmtId="0" fontId="15" fillId="0" borderId="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15" borderId="9" applyNumberFormat="0" applyFont="0" applyAlignment="0" applyProtection="0"/>
    <xf numFmtId="0" fontId="15" fillId="0" borderId="0"/>
    <xf numFmtId="0" fontId="72" fillId="0" borderId="0"/>
    <xf numFmtId="9" fontId="15" fillId="0" borderId="0" applyFont="0" applyFill="0" applyBorder="0" applyAlignment="0" applyProtection="0"/>
    <xf numFmtId="0" fontId="14" fillId="0" borderId="0"/>
    <xf numFmtId="43" fontId="13" fillId="0" borderId="0" applyFont="0" applyFill="0" applyBorder="0" applyAlignment="0" applyProtection="0"/>
    <xf numFmtId="0" fontId="28" fillId="0" borderId="0"/>
    <xf numFmtId="0" fontId="13" fillId="0" borderId="0"/>
    <xf numFmtId="0" fontId="13" fillId="0" borderId="0"/>
    <xf numFmtId="0" fontId="13" fillId="0" borderId="0"/>
    <xf numFmtId="0" fontId="13" fillId="0" borderId="0"/>
    <xf numFmtId="0" fontId="13" fillId="15" borderId="9" applyNumberFormat="0" applyFont="0" applyAlignment="0" applyProtection="0"/>
    <xf numFmtId="0" fontId="12" fillId="0" borderId="0"/>
    <xf numFmtId="0" fontId="73"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75" fillId="0" borderId="0" applyNumberFormat="0" applyFill="0" applyBorder="0" applyAlignment="0" applyProtection="0">
      <alignment vertical="top"/>
      <protection locked="0"/>
    </xf>
    <xf numFmtId="9" fontId="76" fillId="0" borderId="0" applyFont="0" applyFill="0" applyBorder="0" applyAlignment="0" applyProtection="0"/>
    <xf numFmtId="0" fontId="31" fillId="0" borderId="0"/>
    <xf numFmtId="0" fontId="27" fillId="0" borderId="0"/>
    <xf numFmtId="0" fontId="31" fillId="0" borderId="0"/>
    <xf numFmtId="0" fontId="27" fillId="0" borderId="0"/>
    <xf numFmtId="0" fontId="10" fillId="0" borderId="0"/>
    <xf numFmtId="0" fontId="77" fillId="0" borderId="0"/>
    <xf numFmtId="0" fontId="9" fillId="0" borderId="0"/>
    <xf numFmtId="0" fontId="78" fillId="0" borderId="0"/>
    <xf numFmtId="0" fontId="8" fillId="0" borderId="0"/>
    <xf numFmtId="0" fontId="7" fillId="0" borderId="0"/>
    <xf numFmtId="0" fontId="74" fillId="0" borderId="0" applyNumberFormat="0" applyFill="0" applyBorder="0" applyAlignment="0" applyProtection="0"/>
    <xf numFmtId="0" fontId="79" fillId="0" borderId="0"/>
    <xf numFmtId="0" fontId="80" fillId="0" borderId="0"/>
    <xf numFmtId="9" fontId="6" fillId="0" borderId="0" applyFont="0" applyFill="0" applyBorder="0" applyAlignment="0" applyProtection="0"/>
    <xf numFmtId="0" fontId="6" fillId="0" borderId="0"/>
    <xf numFmtId="0" fontId="123" fillId="0" borderId="0" applyNumberFormat="0" applyFill="0" applyBorder="0" applyAlignment="0" applyProtection="0"/>
    <xf numFmtId="9" fontId="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43" fontId="49" fillId="0" borderId="0" applyFont="0" applyFill="0" applyBorder="0" applyAlignment="0" applyProtection="0"/>
    <xf numFmtId="0" fontId="4" fillId="0" borderId="0"/>
    <xf numFmtId="43" fontId="49" fillId="0" borderId="0" applyFont="0" applyFill="0" applyBorder="0" applyAlignment="0" applyProtection="0"/>
    <xf numFmtId="43" fontId="5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43"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15" borderId="9" applyNumberFormat="0" applyFont="0" applyAlignment="0" applyProtection="0"/>
    <xf numFmtId="0" fontId="4" fillId="0" borderId="0"/>
    <xf numFmtId="43" fontId="4" fillId="0" borderId="0" applyFont="0" applyFill="0" applyBorder="0" applyAlignment="0" applyProtection="0"/>
    <xf numFmtId="0" fontId="4" fillId="15" borderId="9" applyNumberFormat="0" applyFont="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31"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15" borderId="9" applyNumberFormat="0" applyFont="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29" fillId="0" borderId="0" applyNumberFormat="0" applyFill="0" applyBorder="0" applyAlignment="0" applyProtection="0">
      <alignment vertical="top"/>
      <protection locked="0"/>
    </xf>
    <xf numFmtId="0" fontId="4" fillId="0" borderId="0"/>
    <xf numFmtId="0" fontId="4" fillId="0" borderId="0"/>
    <xf numFmtId="0" fontId="31" fillId="0" borderId="0"/>
    <xf numFmtId="0" fontId="4" fillId="0" borderId="0"/>
    <xf numFmtId="0" fontId="4" fillId="0" borderId="0"/>
    <xf numFmtId="0" fontId="31" fillId="0" borderId="0"/>
    <xf numFmtId="0" fontId="31" fillId="0" borderId="0"/>
    <xf numFmtId="9" fontId="4" fillId="0" borderId="0" applyFont="0" applyFill="0" applyBorder="0" applyAlignment="0" applyProtection="0"/>
    <xf numFmtId="0" fontId="4" fillId="0" borderId="0"/>
    <xf numFmtId="0" fontId="159" fillId="0" borderId="2" applyNumberFormat="0" applyFill="0" applyAlignment="0" applyProtection="0"/>
    <xf numFmtId="0" fontId="160" fillId="0" borderId="3" applyNumberFormat="0" applyFill="0" applyAlignment="0" applyProtection="0"/>
    <xf numFmtId="0" fontId="161" fillId="0" borderId="4" applyNumberFormat="0" applyFill="0" applyAlignment="0" applyProtection="0"/>
    <xf numFmtId="0" fontId="161" fillId="0" borderId="0" applyNumberFormat="0" applyFill="0" applyBorder="0" applyAlignment="0" applyProtection="0"/>
    <xf numFmtId="0" fontId="162" fillId="9" borderId="0" applyNumberFormat="0" applyBorder="0" applyAlignment="0" applyProtection="0"/>
    <xf numFmtId="0" fontId="163" fillId="10" borderId="0" applyNumberFormat="0" applyBorder="0" applyAlignment="0" applyProtection="0"/>
    <xf numFmtId="0" fontId="164" fillId="11" borderId="0" applyNumberFormat="0" applyBorder="0" applyAlignment="0" applyProtection="0"/>
    <xf numFmtId="0" fontId="165" fillId="12" borderId="5" applyNumberFormat="0" applyAlignment="0" applyProtection="0"/>
    <xf numFmtId="0" fontId="166" fillId="13" borderId="6" applyNumberFormat="0" applyAlignment="0" applyProtection="0"/>
    <xf numFmtId="0" fontId="167" fillId="13" borderId="5" applyNumberFormat="0" applyAlignment="0" applyProtection="0"/>
    <xf numFmtId="0" fontId="168" fillId="0" borderId="7" applyNumberFormat="0" applyFill="0" applyAlignment="0" applyProtection="0"/>
    <xf numFmtId="0" fontId="169" fillId="14" borderId="8" applyNumberFormat="0" applyAlignment="0" applyProtection="0"/>
    <xf numFmtId="0" fontId="170" fillId="0" borderId="0" applyNumberFormat="0" applyFill="0" applyBorder="0" applyAlignment="0" applyProtection="0"/>
    <xf numFmtId="0" fontId="171" fillId="0" borderId="0" applyNumberFormat="0" applyFill="0" applyBorder="0" applyAlignment="0" applyProtection="0"/>
    <xf numFmtId="0" fontId="172" fillId="0" borderId="10" applyNumberFormat="0" applyFill="0" applyAlignment="0" applyProtection="0"/>
    <xf numFmtId="0" fontId="173"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173" fillId="19" borderId="0" applyNumberFormat="0" applyBorder="0" applyAlignment="0" applyProtection="0"/>
    <xf numFmtId="0" fontId="173"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173" fillId="23" borderId="0" applyNumberFormat="0" applyBorder="0" applyAlignment="0" applyProtection="0"/>
    <xf numFmtId="0" fontId="173"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173" fillId="27" borderId="0" applyNumberFormat="0" applyBorder="0" applyAlignment="0" applyProtection="0"/>
    <xf numFmtId="0" fontId="173"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173" fillId="31" borderId="0" applyNumberFormat="0" applyBorder="0" applyAlignment="0" applyProtection="0"/>
    <xf numFmtId="0" fontId="173"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173" fillId="35" borderId="0" applyNumberFormat="0" applyBorder="0" applyAlignment="0" applyProtection="0"/>
    <xf numFmtId="0" fontId="173"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173" fillId="39" borderId="0" applyNumberFormat="0" applyBorder="0" applyAlignment="0" applyProtection="0"/>
    <xf numFmtId="0" fontId="28" fillId="0" borderId="0" applyFill="0"/>
    <xf numFmtId="0" fontId="27" fillId="15" borderId="9" applyNumberFormat="0" applyFont="0" applyAlignment="0" applyProtection="0"/>
    <xf numFmtId="0" fontId="174" fillId="0" borderId="0" applyNumberFormat="0" applyFill="0" applyBorder="0" applyAlignment="0" applyProtection="0"/>
    <xf numFmtId="0" fontId="175" fillId="0" borderId="0" applyNumberFormat="0" applyFill="0" applyBorder="0" applyAlignment="0" applyProtection="0"/>
    <xf numFmtId="0" fontId="27" fillId="0" borderId="0"/>
    <xf numFmtId="0" fontId="27" fillId="15" borderId="9"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0" borderId="0"/>
    <xf numFmtId="0" fontId="27" fillId="15" borderId="9"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0" borderId="0"/>
    <xf numFmtId="0" fontId="27" fillId="15" borderId="9"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0" borderId="0"/>
    <xf numFmtId="0" fontId="27" fillId="15" borderId="9"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3" fillId="0" borderId="1"/>
    <xf numFmtId="0" fontId="28" fillId="0" borderId="0"/>
    <xf numFmtId="0" fontId="3" fillId="0" borderId="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173" fillId="19" borderId="0" applyNumberFormat="0" applyBorder="0" applyAlignment="0" applyProtection="0"/>
    <xf numFmtId="0" fontId="173" fillId="23" borderId="0" applyNumberFormat="0" applyBorder="0" applyAlignment="0" applyProtection="0"/>
    <xf numFmtId="0" fontId="173" fillId="27" borderId="0" applyNumberFormat="0" applyBorder="0" applyAlignment="0" applyProtection="0"/>
    <xf numFmtId="0" fontId="173" fillId="31" borderId="0" applyNumberFormat="0" applyBorder="0" applyAlignment="0" applyProtection="0"/>
    <xf numFmtId="0" fontId="173" fillId="35" borderId="0" applyNumberFormat="0" applyBorder="0" applyAlignment="0" applyProtection="0"/>
    <xf numFmtId="0" fontId="173" fillId="39" borderId="0" applyNumberFormat="0" applyBorder="0" applyAlignment="0" applyProtection="0"/>
    <xf numFmtId="0" fontId="173" fillId="16" borderId="0" applyNumberFormat="0" applyBorder="0" applyAlignment="0" applyProtection="0"/>
    <xf numFmtId="0" fontId="173" fillId="20" borderId="0" applyNumberFormat="0" applyBorder="0" applyAlignment="0" applyProtection="0"/>
    <xf numFmtId="0" fontId="173" fillId="24" borderId="0" applyNumberFormat="0" applyBorder="0" applyAlignment="0" applyProtection="0"/>
    <xf numFmtId="0" fontId="173" fillId="28" borderId="0" applyNumberFormat="0" applyBorder="0" applyAlignment="0" applyProtection="0"/>
    <xf numFmtId="0" fontId="173" fillId="32" borderId="0" applyNumberFormat="0" applyBorder="0" applyAlignment="0" applyProtection="0"/>
    <xf numFmtId="0" fontId="173" fillId="36" borderId="0" applyNumberFormat="0" applyBorder="0" applyAlignment="0" applyProtection="0"/>
    <xf numFmtId="0" fontId="163" fillId="10" borderId="0" applyNumberFormat="0" applyBorder="0" applyAlignment="0" applyProtection="0"/>
    <xf numFmtId="0" fontId="167" fillId="13" borderId="5" applyNumberFormat="0" applyAlignment="0" applyProtection="0"/>
    <xf numFmtId="0" fontId="169" fillId="14" borderId="8" applyNumberFormat="0" applyAlignment="0" applyProtection="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71" fillId="0" borderId="0" applyNumberFormat="0" applyFill="0" applyBorder="0" applyAlignment="0" applyProtection="0"/>
    <xf numFmtId="0" fontId="175" fillId="0" borderId="0" applyNumberFormat="0" applyFill="0" applyBorder="0" applyAlignment="0" applyProtection="0"/>
    <xf numFmtId="0" fontId="162" fillId="9" borderId="0" applyNumberFormat="0" applyBorder="0" applyAlignment="0" applyProtection="0"/>
    <xf numFmtId="0" fontId="159" fillId="0" borderId="2" applyNumberFormat="0" applyFill="0" applyAlignment="0" applyProtection="0"/>
    <xf numFmtId="0" fontId="160" fillId="0" borderId="3" applyNumberFormat="0" applyFill="0" applyAlignment="0" applyProtection="0"/>
    <xf numFmtId="0" fontId="161" fillId="0" borderId="4" applyNumberFormat="0" applyFill="0" applyAlignment="0" applyProtection="0"/>
    <xf numFmtId="0" fontId="161" fillId="0" borderId="0" applyNumberFormat="0" applyFill="0" applyBorder="0" applyAlignment="0" applyProtection="0"/>
    <xf numFmtId="0" fontId="30"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174" fillId="0" borderId="0" applyNumberFormat="0" applyFill="0" applyBorder="0" applyAlignment="0" applyProtection="0"/>
    <xf numFmtId="0" fontId="74"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76" fillId="0" borderId="0" applyNumberFormat="0" applyFill="0" applyBorder="0" applyAlignment="0" applyProtection="0"/>
    <xf numFmtId="0" fontId="74" fillId="0" borderId="0" applyNumberFormat="0" applyFill="0" applyBorder="0" applyAlignment="0" applyProtection="0">
      <alignment vertical="top"/>
      <protection locked="0"/>
    </xf>
    <xf numFmtId="0" fontId="165" fillId="12" borderId="5" applyNumberFormat="0" applyAlignment="0" applyProtection="0"/>
    <xf numFmtId="0" fontId="168" fillId="0" borderId="7" applyNumberFormat="0" applyFill="0" applyAlignment="0" applyProtection="0"/>
    <xf numFmtId="0" fontId="164" fillId="11" borderId="0" applyNumberFormat="0" applyBorder="0" applyAlignment="0" applyProtection="0"/>
    <xf numFmtId="0" fontId="28" fillId="0" borderId="0"/>
    <xf numFmtId="0" fontId="28" fillId="0" borderId="0"/>
    <xf numFmtId="0" fontId="31" fillId="0" borderId="0"/>
    <xf numFmtId="0" fontId="28" fillId="0" borderId="0"/>
    <xf numFmtId="0" fontId="31" fillId="0" borderId="0"/>
    <xf numFmtId="0" fontId="28" fillId="0" borderId="0"/>
    <xf numFmtId="0" fontId="27" fillId="0" borderId="0"/>
    <xf numFmtId="0" fontId="28" fillId="0" borderId="0"/>
    <xf numFmtId="0" fontId="27" fillId="0" borderId="0"/>
    <xf numFmtId="0" fontId="28" fillId="0" borderId="0"/>
    <xf numFmtId="0" fontId="27" fillId="0" borderId="0"/>
    <xf numFmtId="0" fontId="28" fillId="0" borderId="0"/>
    <xf numFmtId="0" fontId="27" fillId="0" borderId="0"/>
    <xf numFmtId="0" fontId="3" fillId="0" borderId="0"/>
    <xf numFmtId="0" fontId="28" fillId="0" borderId="0"/>
    <xf numFmtId="0" fontId="3" fillId="0" borderId="0"/>
    <xf numFmtId="0" fontId="28" fillId="0" borderId="0"/>
    <xf numFmtId="0" fontId="31" fillId="0" borderId="0"/>
    <xf numFmtId="0" fontId="28" fillId="0" borderId="0"/>
    <xf numFmtId="0" fontId="3" fillId="0" borderId="0"/>
    <xf numFmtId="0" fontId="28" fillId="0" borderId="0"/>
    <xf numFmtId="0" fontId="3" fillId="0" borderId="0"/>
    <xf numFmtId="0" fontId="31" fillId="0" borderId="0"/>
    <xf numFmtId="0" fontId="28" fillId="0" borderId="0"/>
    <xf numFmtId="0" fontId="28" fillId="0" borderId="0"/>
    <xf numFmtId="0" fontId="31" fillId="0" borderId="0"/>
    <xf numFmtId="0" fontId="3"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28" fillId="0" borderId="0"/>
    <xf numFmtId="0" fontId="3" fillId="0" borderId="0"/>
    <xf numFmtId="0" fontId="3" fillId="0" borderId="0"/>
    <xf numFmtId="0" fontId="3" fillId="0" borderId="0"/>
    <xf numFmtId="0" fontId="3" fillId="0" borderId="0"/>
    <xf numFmtId="0" fontId="3" fillId="0" borderId="0"/>
    <xf numFmtId="0" fontId="31" fillId="0" borderId="0"/>
    <xf numFmtId="0" fontId="27" fillId="0" borderId="0"/>
    <xf numFmtId="0" fontId="31" fillId="0" borderId="0"/>
    <xf numFmtId="0" fontId="27" fillId="0" borderId="0"/>
    <xf numFmtId="0" fontId="28" fillId="0" borderId="0"/>
    <xf numFmtId="0" fontId="3" fillId="15" borderId="9" applyNumberFormat="0" applyFont="0" applyAlignment="0" applyProtection="0"/>
    <xf numFmtId="0" fontId="27" fillId="15" borderId="9" applyNumberFormat="0" applyFont="0" applyAlignment="0" applyProtection="0"/>
    <xf numFmtId="0" fontId="27" fillId="15" borderId="9" applyNumberFormat="0" applyFont="0" applyAlignment="0" applyProtection="0"/>
    <xf numFmtId="0" fontId="27" fillId="15" borderId="9" applyNumberFormat="0" applyFont="0" applyAlignment="0" applyProtection="0"/>
    <xf numFmtId="0" fontId="27" fillId="15" borderId="9" applyNumberFormat="0" applyFont="0" applyAlignment="0" applyProtection="0"/>
    <xf numFmtId="0" fontId="27" fillId="15" borderId="9" applyNumberFormat="0" applyFont="0" applyAlignment="0" applyProtection="0"/>
    <xf numFmtId="0" fontId="166" fillId="13" borderId="6" applyNumberFormat="0" applyAlignment="0" applyProtection="0"/>
    <xf numFmtId="9" fontId="31" fillId="0" borderId="0" applyFont="0" applyFill="0" applyBorder="0" applyAlignment="0" applyProtection="0"/>
    <xf numFmtId="0" fontId="3" fillId="0" borderId="0" applyFont="0"/>
    <xf numFmtId="0" fontId="177" fillId="0" borderId="1" applyFont="0" applyFill="0" applyAlignment="0"/>
    <xf numFmtId="0" fontId="3" fillId="0" borderId="0" applyFont="0"/>
    <xf numFmtId="0" fontId="3" fillId="0" borderId="81" applyFont="0"/>
    <xf numFmtId="0" fontId="27" fillId="0" borderId="81" applyFont="0"/>
    <xf numFmtId="166" fontId="27" fillId="0" borderId="1" applyFont="0" applyAlignment="0">
      <alignment horizontal="right"/>
    </xf>
    <xf numFmtId="0" fontId="3" fillId="0" borderId="1"/>
    <xf numFmtId="0" fontId="172" fillId="0" borderId="10" applyNumberFormat="0" applyFill="0" applyAlignment="0" applyProtection="0"/>
    <xf numFmtId="0" fontId="170" fillId="0" borderId="0" applyNumberFormat="0" applyFill="0" applyBorder="0" applyAlignment="0" applyProtection="0"/>
    <xf numFmtId="43" fontId="28" fillId="0" borderId="0" applyFont="0" applyFill="0" applyBorder="0" applyAlignment="0" applyProtection="0"/>
    <xf numFmtId="0" fontId="27" fillId="0" borderId="0"/>
    <xf numFmtId="0" fontId="27" fillId="15" borderId="9" applyNumberFormat="0" applyFont="0" applyAlignment="0" applyProtection="0"/>
    <xf numFmtId="0" fontId="27" fillId="0" borderId="0"/>
    <xf numFmtId="0" fontId="27" fillId="15" borderId="9" applyNumberFormat="0" applyFont="0" applyAlignment="0" applyProtection="0"/>
    <xf numFmtId="0" fontId="27" fillId="0" borderId="0"/>
    <xf numFmtId="0" fontId="27" fillId="15" borderId="9" applyNumberFormat="0" applyFont="0" applyAlignment="0" applyProtection="0"/>
    <xf numFmtId="0" fontId="3" fillId="0" borderId="1"/>
    <xf numFmtId="0" fontId="3" fillId="0" borderId="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9" applyNumberFormat="0" applyFont="0" applyAlignment="0" applyProtection="0"/>
    <xf numFmtId="0" fontId="3" fillId="0" borderId="0" applyFont="0"/>
    <xf numFmtId="0" fontId="3" fillId="0" borderId="0" applyFont="0"/>
    <xf numFmtId="0" fontId="3" fillId="0" borderId="81" applyFont="0"/>
    <xf numFmtId="0" fontId="3" fillId="0" borderId="1"/>
    <xf numFmtId="43" fontId="28"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1" fillId="0" borderId="0"/>
  </cellStyleXfs>
  <cellXfs count="1487">
    <xf numFmtId="0" fontId="0" fillId="0" borderId="0" xfId="0"/>
    <xf numFmtId="0" fontId="81" fillId="0" borderId="0" xfId="0" applyFont="1"/>
    <xf numFmtId="0" fontId="85" fillId="0" borderId="0" xfId="0" applyFont="1"/>
    <xf numFmtId="0" fontId="86" fillId="0" borderId="0" xfId="903" applyFont="1"/>
    <xf numFmtId="0" fontId="86" fillId="0" borderId="0" xfId="0" applyFont="1"/>
    <xf numFmtId="0" fontId="89" fillId="3" borderId="0" xfId="0" applyFont="1" applyFill="1"/>
    <xf numFmtId="0" fontId="81" fillId="0" borderId="24" xfId="0" applyFont="1" applyBorder="1"/>
    <xf numFmtId="0" fontId="81" fillId="0" borderId="0" xfId="0" applyFont="1" applyAlignment="1">
      <alignment vertical="center"/>
    </xf>
    <xf numFmtId="0" fontId="89" fillId="40" borderId="0" xfId="0" applyFont="1" applyFill="1"/>
    <xf numFmtId="0" fontId="81" fillId="4" borderId="0" xfId="0" applyFont="1" applyFill="1"/>
    <xf numFmtId="0" fontId="91" fillId="5" borderId="0" xfId="0" applyFont="1" applyFill="1"/>
    <xf numFmtId="0" fontId="91" fillId="6" borderId="0" xfId="0" applyFont="1" applyFill="1"/>
    <xf numFmtId="0" fontId="84" fillId="66" borderId="0" xfId="0" applyFont="1" applyFill="1"/>
    <xf numFmtId="0" fontId="93" fillId="66" borderId="0" xfId="0" applyFont="1" applyFill="1"/>
    <xf numFmtId="0" fontId="93" fillId="0" borderId="0" xfId="0" applyFont="1"/>
    <xf numFmtId="0" fontId="95" fillId="0" borderId="0" xfId="0" applyFont="1"/>
    <xf numFmtId="0" fontId="88" fillId="0" borderId="0" xfId="0" applyFont="1"/>
    <xf numFmtId="0" fontId="89" fillId="0" borderId="0" xfId="0" applyFont="1"/>
    <xf numFmtId="0" fontId="83" fillId="0" borderId="0" xfId="67" applyFont="1"/>
    <xf numFmtId="0" fontId="87" fillId="0" borderId="1" xfId="67" applyFont="1" applyBorder="1" applyAlignment="1">
      <alignment horizontal="center"/>
    </xf>
    <xf numFmtId="0" fontId="83" fillId="0" borderId="1" xfId="67" applyFont="1" applyBorder="1"/>
    <xf numFmtId="0" fontId="87" fillId="63" borderId="1" xfId="67" applyFont="1" applyFill="1" applyBorder="1" applyAlignment="1">
      <alignment horizontal="center"/>
    </xf>
    <xf numFmtId="0" fontId="87" fillId="64" borderId="1" xfId="67" applyFont="1" applyFill="1" applyBorder="1" applyAlignment="1">
      <alignment horizontal="center"/>
    </xf>
    <xf numFmtId="0" fontId="83" fillId="0" borderId="1" xfId="67" applyFont="1" applyBorder="1" applyAlignment="1">
      <alignment horizontal="center"/>
    </xf>
    <xf numFmtId="0" fontId="87" fillId="0" borderId="24" xfId="67" applyFont="1" applyBorder="1" applyAlignment="1">
      <alignment horizontal="center"/>
    </xf>
    <xf numFmtId="0" fontId="83" fillId="0" borderId="24" xfId="67" applyFont="1" applyBorder="1"/>
    <xf numFmtId="1" fontId="83" fillId="63" borderId="24" xfId="67" applyNumberFormat="1" applyFont="1" applyFill="1" applyBorder="1" applyAlignment="1">
      <alignment horizontal="center"/>
    </xf>
    <xf numFmtId="1" fontId="83" fillId="64" borderId="24" xfId="67" applyNumberFormat="1" applyFont="1" applyFill="1" applyBorder="1" applyAlignment="1">
      <alignment horizontal="center"/>
    </xf>
    <xf numFmtId="1" fontId="83" fillId="0" borderId="24" xfId="67" applyNumberFormat="1" applyFont="1" applyBorder="1" applyAlignment="1">
      <alignment horizontal="center"/>
    </xf>
    <xf numFmtId="4" fontId="81" fillId="0" borderId="24" xfId="0" applyNumberFormat="1" applyFont="1" applyBorder="1" applyAlignment="1">
      <alignment horizontal="right" vertical="top"/>
    </xf>
    <xf numFmtId="0" fontId="87" fillId="0" borderId="25" xfId="67" applyFont="1" applyBorder="1" applyAlignment="1">
      <alignment horizontal="center"/>
    </xf>
    <xf numFmtId="0" fontId="83" fillId="0" borderId="25" xfId="67" applyFont="1" applyBorder="1"/>
    <xf numFmtId="1" fontId="83" fillId="63" borderId="25" xfId="67" applyNumberFormat="1" applyFont="1" applyFill="1" applyBorder="1" applyAlignment="1">
      <alignment horizontal="center"/>
    </xf>
    <xf numFmtId="1" fontId="83" fillId="0" borderId="25" xfId="67" applyNumberFormat="1" applyFont="1" applyBorder="1" applyAlignment="1">
      <alignment horizontal="center"/>
    </xf>
    <xf numFmtId="4" fontId="81" fillId="0" borderId="25" xfId="0" applyNumberFormat="1" applyFont="1" applyBorder="1" applyAlignment="1">
      <alignment horizontal="right" vertical="top"/>
    </xf>
    <xf numFmtId="0" fontId="99" fillId="0" borderId="0" xfId="67" applyFont="1"/>
    <xf numFmtId="2" fontId="99" fillId="0" borderId="0" xfId="67" applyNumberFormat="1" applyFont="1"/>
    <xf numFmtId="2" fontId="83" fillId="0" borderId="0" xfId="67" applyNumberFormat="1" applyFont="1"/>
    <xf numFmtId="0" fontId="100" fillId="0" borderId="0" xfId="67" applyFont="1"/>
    <xf numFmtId="0" fontId="101" fillId="0" borderId="0" xfId="67" applyFont="1"/>
    <xf numFmtId="0" fontId="102" fillId="0" borderId="0" xfId="67" applyFont="1"/>
    <xf numFmtId="0" fontId="103" fillId="0" borderId="0" xfId="2" applyFont="1" applyAlignment="1" applyProtection="1"/>
    <xf numFmtId="0" fontId="83" fillId="0" borderId="0" xfId="67" applyFont="1" applyAlignment="1">
      <alignment horizontal="center"/>
    </xf>
    <xf numFmtId="1" fontId="83" fillId="64" borderId="21" xfId="67" applyNumberFormat="1" applyFont="1" applyFill="1" applyBorder="1" applyAlignment="1">
      <alignment horizontal="center"/>
    </xf>
    <xf numFmtId="1" fontId="83" fillId="0" borderId="21" xfId="67" applyNumberFormat="1" applyFont="1" applyBorder="1" applyAlignment="1">
      <alignment horizontal="center"/>
    </xf>
    <xf numFmtId="1" fontId="81" fillId="0" borderId="0" xfId="0" applyNumberFormat="1" applyFont="1"/>
    <xf numFmtId="0" fontId="88" fillId="0" borderId="24" xfId="0" applyFont="1" applyBorder="1"/>
    <xf numFmtId="0" fontId="88" fillId="0" borderId="25" xfId="0" applyFont="1" applyBorder="1"/>
    <xf numFmtId="0" fontId="81" fillId="0" borderId="25" xfId="0" applyFont="1" applyBorder="1"/>
    <xf numFmtId="0" fontId="88" fillId="63" borderId="0" xfId="0" applyFont="1" applyFill="1"/>
    <xf numFmtId="0" fontId="81" fillId="0" borderId="0" xfId="0" applyFont="1" applyAlignment="1">
      <alignment wrapText="1"/>
    </xf>
    <xf numFmtId="164" fontId="81" fillId="0" borderId="0" xfId="1" applyNumberFormat="1" applyFont="1"/>
    <xf numFmtId="0" fontId="87" fillId="0" borderId="0" xfId="0" applyFont="1" applyAlignment="1">
      <alignment horizontal="left" vertical="top"/>
    </xf>
    <xf numFmtId="0" fontId="104" fillId="0" borderId="0" xfId="0" applyFont="1" applyAlignment="1">
      <alignment horizontal="left" vertical="top"/>
    </xf>
    <xf numFmtId="0" fontId="97" fillId="0" borderId="0" xfId="0" quotePrefix="1" applyFont="1"/>
    <xf numFmtId="0" fontId="88" fillId="0" borderId="0" xfId="23" applyFont="1"/>
    <xf numFmtId="0" fontId="88" fillId="0" borderId="24" xfId="23" applyFont="1" applyBorder="1" applyAlignment="1">
      <alignment horizontal="left"/>
    </xf>
    <xf numFmtId="0" fontId="81" fillId="0" borderId="24" xfId="23" applyFont="1" applyBorder="1"/>
    <xf numFmtId="0" fontId="88" fillId="0" borderId="24" xfId="23" quotePrefix="1" applyFont="1" applyBorder="1" applyAlignment="1">
      <alignment horizontal="left"/>
    </xf>
    <xf numFmtId="0" fontId="88" fillId="63" borderId="0" xfId="23" applyFont="1" applyFill="1"/>
    <xf numFmtId="0" fontId="88" fillId="0" borderId="0" xfId="23" quotePrefix="1" applyFont="1" applyAlignment="1">
      <alignment horizontal="left"/>
    </xf>
    <xf numFmtId="0" fontId="81" fillId="0" borderId="0" xfId="23" applyFont="1"/>
    <xf numFmtId="0" fontId="81" fillId="0" borderId="24" xfId="23" quotePrefix="1" applyFont="1" applyBorder="1" applyAlignment="1">
      <alignment horizontal="left"/>
    </xf>
    <xf numFmtId="0" fontId="88" fillId="0" borderId="24" xfId="23" applyFont="1" applyBorder="1"/>
    <xf numFmtId="0" fontId="105" fillId="0" borderId="0" xfId="0" applyFont="1"/>
    <xf numFmtId="0" fontId="83" fillId="0" borderId="0" xfId="21" applyFont="1"/>
    <xf numFmtId="0" fontId="99" fillId="0" borderId="0" xfId="21" applyFont="1"/>
    <xf numFmtId="0" fontId="83" fillId="0" borderId="0" xfId="21" applyFont="1" applyAlignment="1">
      <alignment vertical="center"/>
    </xf>
    <xf numFmtId="0" fontId="88" fillId="8" borderId="20" xfId="21" applyFont="1" applyFill="1" applyBorder="1" applyAlignment="1">
      <alignment horizontal="center" vertical="center"/>
    </xf>
    <xf numFmtId="0" fontId="99" fillId="0" borderId="0" xfId="21" applyFont="1" applyAlignment="1">
      <alignment vertical="center"/>
    </xf>
    <xf numFmtId="0" fontId="88" fillId="8" borderId="1" xfId="21" applyFont="1" applyFill="1" applyBorder="1" applyAlignment="1">
      <alignment horizontal="center"/>
    </xf>
    <xf numFmtId="0" fontId="88" fillId="65" borderId="1" xfId="21" applyFont="1" applyFill="1" applyBorder="1" applyAlignment="1">
      <alignment horizontal="center"/>
    </xf>
    <xf numFmtId="0" fontId="106" fillId="8" borderId="1" xfId="21" applyFont="1" applyFill="1" applyBorder="1" applyAlignment="1">
      <alignment horizontal="center"/>
    </xf>
    <xf numFmtId="0" fontId="106" fillId="65" borderId="1" xfId="21" applyFont="1" applyFill="1" applyBorder="1" applyAlignment="1">
      <alignment horizontal="center"/>
    </xf>
    <xf numFmtId="0" fontId="88" fillId="8" borderId="0" xfId="21" applyFont="1" applyFill="1" applyAlignment="1">
      <alignment horizontal="center"/>
    </xf>
    <xf numFmtId="0" fontId="88" fillId="65" borderId="0" xfId="21" applyFont="1" applyFill="1" applyAlignment="1">
      <alignment horizontal="center"/>
    </xf>
    <xf numFmtId="0" fontId="106" fillId="8" borderId="0" xfId="21" applyFont="1" applyFill="1" applyAlignment="1">
      <alignment horizontal="center"/>
    </xf>
    <xf numFmtId="0" fontId="106" fillId="65" borderId="0" xfId="21" applyFont="1" applyFill="1" applyAlignment="1">
      <alignment horizontal="center"/>
    </xf>
    <xf numFmtId="0" fontId="83" fillId="0" borderId="21" xfId="21" applyFont="1" applyBorder="1"/>
    <xf numFmtId="0" fontId="104" fillId="0" borderId="0" xfId="21" applyFont="1"/>
    <xf numFmtId="0" fontId="87" fillId="0" borderId="21" xfId="21" applyFont="1" applyBorder="1"/>
    <xf numFmtId="0" fontId="88" fillId="0" borderId="21" xfId="21" applyFont="1" applyBorder="1"/>
    <xf numFmtId="166" fontId="88" fillId="8" borderId="21" xfId="21" applyNumberFormat="1" applyFont="1" applyFill="1" applyBorder="1" applyAlignment="1">
      <alignment horizontal="center"/>
    </xf>
    <xf numFmtId="166" fontId="88" fillId="65" borderId="21" xfId="21" applyNumberFormat="1" applyFont="1" applyFill="1" applyBorder="1" applyAlignment="1">
      <alignment horizontal="center"/>
    </xf>
    <xf numFmtId="0" fontId="88" fillId="8" borderId="21" xfId="21" applyFont="1" applyFill="1" applyBorder="1" applyAlignment="1">
      <alignment horizontal="center"/>
    </xf>
    <xf numFmtId="3" fontId="88" fillId="8" borderId="21" xfId="21" applyNumberFormat="1" applyFont="1" applyFill="1" applyBorder="1" applyAlignment="1">
      <alignment horizontal="center"/>
    </xf>
    <xf numFmtId="0" fontId="108" fillId="0" borderId="0" xfId="21" applyFont="1"/>
    <xf numFmtId="0" fontId="99" fillId="0" borderId="0" xfId="21" applyFont="1" applyAlignment="1">
      <alignment horizontal="center"/>
    </xf>
    <xf numFmtId="0" fontId="88" fillId="7" borderId="20" xfId="21" applyFont="1" applyFill="1" applyBorder="1" applyAlignment="1">
      <alignment horizontal="center" vertical="center"/>
    </xf>
    <xf numFmtId="0" fontId="88" fillId="7" borderId="1" xfId="21" applyFont="1" applyFill="1" applyBorder="1" applyAlignment="1">
      <alignment horizontal="center"/>
    </xf>
    <xf numFmtId="0" fontId="88" fillId="40" borderId="1" xfId="21" applyFont="1" applyFill="1" applyBorder="1" applyAlignment="1">
      <alignment horizontal="center"/>
    </xf>
    <xf numFmtId="0" fontId="106" fillId="7" borderId="1" xfId="21" applyFont="1" applyFill="1" applyBorder="1" applyAlignment="1">
      <alignment horizontal="center"/>
    </xf>
    <xf numFmtId="0" fontId="106" fillId="40" borderId="1" xfId="21" applyFont="1" applyFill="1" applyBorder="1" applyAlignment="1">
      <alignment horizontal="center"/>
    </xf>
    <xf numFmtId="0" fontId="88" fillId="7" borderId="0" xfId="21" applyFont="1" applyFill="1" applyAlignment="1">
      <alignment horizontal="center"/>
    </xf>
    <xf numFmtId="0" fontId="88" fillId="40" borderId="0" xfId="21" applyFont="1" applyFill="1" applyAlignment="1">
      <alignment horizontal="center"/>
    </xf>
    <xf numFmtId="3" fontId="106" fillId="7" borderId="0" xfId="21" applyNumberFormat="1" applyFont="1" applyFill="1" applyAlignment="1">
      <alignment horizontal="center"/>
    </xf>
    <xf numFmtId="3" fontId="106" fillId="40" borderId="0" xfId="21" applyNumberFormat="1" applyFont="1" applyFill="1" applyAlignment="1">
      <alignment horizontal="center"/>
    </xf>
    <xf numFmtId="3" fontId="88" fillId="7" borderId="0" xfId="21" applyNumberFormat="1" applyFont="1" applyFill="1" applyAlignment="1">
      <alignment horizontal="center"/>
    </xf>
    <xf numFmtId="3" fontId="88" fillId="40" borderId="0" xfId="21" applyNumberFormat="1" applyFont="1" applyFill="1" applyAlignment="1">
      <alignment horizontal="center"/>
    </xf>
    <xf numFmtId="167" fontId="88" fillId="7" borderId="21" xfId="21" applyNumberFormat="1" applyFont="1" applyFill="1" applyBorder="1" applyAlignment="1">
      <alignment horizontal="center"/>
    </xf>
    <xf numFmtId="167" fontId="88" fillId="40" borderId="21" xfId="21" applyNumberFormat="1" applyFont="1" applyFill="1" applyBorder="1" applyAlignment="1">
      <alignment horizontal="center"/>
    </xf>
    <xf numFmtId="0" fontId="88" fillId="7" borderId="21" xfId="21" applyFont="1" applyFill="1" applyBorder="1" applyAlignment="1">
      <alignment horizontal="center"/>
    </xf>
    <xf numFmtId="3" fontId="88" fillId="7" borderId="21" xfId="22" applyNumberFormat="1" applyFont="1" applyFill="1" applyBorder="1" applyAlignment="1">
      <alignment horizontal="center"/>
    </xf>
    <xf numFmtId="0" fontId="98" fillId="0" borderId="0" xfId="21" applyFont="1"/>
    <xf numFmtId="0" fontId="83" fillId="0" borderId="0" xfId="21" applyFont="1" applyAlignment="1">
      <alignment horizontal="center"/>
    </xf>
    <xf numFmtId="0" fontId="110" fillId="0" borderId="0" xfId="21" applyFont="1"/>
    <xf numFmtId="0" fontId="111" fillId="66" borderId="0" xfId="0" applyFont="1" applyFill="1"/>
    <xf numFmtId="0" fontId="84" fillId="66" borderId="0" xfId="0" applyFont="1" applyFill="1" applyAlignment="1">
      <alignment horizontal="center"/>
    </xf>
    <xf numFmtId="0" fontId="84" fillId="0" borderId="0" xfId="0" applyFont="1"/>
    <xf numFmtId="0" fontId="115" fillId="0" borderId="0" xfId="905" applyFont="1"/>
    <xf numFmtId="0" fontId="116" fillId="70" borderId="0" xfId="907" applyNumberFormat="1" applyFont="1" applyFill="1" applyAlignment="1">
      <alignment horizontal="center"/>
    </xf>
    <xf numFmtId="0" fontId="115" fillId="0" borderId="0" xfId="905" applyFont="1" applyAlignment="1">
      <alignment vertical="center"/>
    </xf>
    <xf numFmtId="0" fontId="116" fillId="69" borderId="0" xfId="907" applyNumberFormat="1" applyFont="1" applyFill="1" applyAlignment="1">
      <alignment horizontal="center" vertical="center" wrapText="1"/>
    </xf>
    <xf numFmtId="0" fontId="116" fillId="63" borderId="1" xfId="905" applyFont="1" applyFill="1" applyBorder="1" applyAlignment="1">
      <alignment vertical="top" wrapText="1"/>
    </xf>
    <xf numFmtId="168" fontId="116" fillId="63" borderId="1" xfId="907" applyNumberFormat="1" applyFont="1" applyFill="1" applyBorder="1" applyAlignment="1">
      <alignment horizontal="center" vertical="top" wrapText="1"/>
    </xf>
    <xf numFmtId="0" fontId="116" fillId="63" borderId="1" xfId="907" applyNumberFormat="1" applyFont="1" applyFill="1" applyBorder="1" applyAlignment="1">
      <alignment horizontal="center" vertical="top" wrapText="1"/>
    </xf>
    <xf numFmtId="0" fontId="115" fillId="0" borderId="0" xfId="21" applyFont="1"/>
    <xf numFmtId="0" fontId="115" fillId="0" borderId="38" xfId="905" applyFont="1" applyBorder="1"/>
    <xf numFmtId="168" fontId="115" fillId="0" borderId="38" xfId="907" applyNumberFormat="1" applyFont="1" applyFill="1" applyBorder="1" applyAlignment="1">
      <alignment horizontal="center"/>
    </xf>
    <xf numFmtId="0" fontId="115" fillId="0" borderId="38" xfId="907" applyNumberFormat="1" applyFont="1" applyFill="1" applyBorder="1" applyAlignment="1">
      <alignment horizontal="center"/>
    </xf>
    <xf numFmtId="165" fontId="115" fillId="0" borderId="0" xfId="21" applyNumberFormat="1" applyFont="1"/>
    <xf numFmtId="164" fontId="115" fillId="0" borderId="0" xfId="21" applyNumberFormat="1" applyFont="1"/>
    <xf numFmtId="0" fontId="115" fillId="0" borderId="22" xfId="905" applyFont="1" applyBorder="1"/>
    <xf numFmtId="168" fontId="115" fillId="0" borderId="22" xfId="905" applyNumberFormat="1" applyFont="1" applyBorder="1"/>
    <xf numFmtId="168" fontId="115" fillId="0" borderId="22" xfId="907" applyNumberFormat="1" applyFont="1" applyFill="1" applyBorder="1" applyAlignment="1">
      <alignment horizontal="center"/>
    </xf>
    <xf numFmtId="0" fontId="115" fillId="0" borderId="22" xfId="907" applyNumberFormat="1" applyFont="1" applyFill="1" applyBorder="1" applyAlignment="1">
      <alignment horizontal="center"/>
    </xf>
    <xf numFmtId="0" fontId="115" fillId="0" borderId="22" xfId="905" applyFont="1" applyBorder="1" applyAlignment="1">
      <alignment horizontal="left"/>
    </xf>
    <xf numFmtId="0" fontId="99" fillId="0" borderId="0" xfId="905" applyFont="1"/>
    <xf numFmtId="168" fontId="99" fillId="0" borderId="0" xfId="905" applyNumberFormat="1" applyFont="1"/>
    <xf numFmtId="0" fontId="99" fillId="0" borderId="0" xfId="905" applyFont="1" applyAlignment="1">
      <alignment horizontal="center"/>
    </xf>
    <xf numFmtId="168" fontId="116" fillId="63" borderId="1" xfId="907" applyNumberFormat="1" applyFont="1" applyFill="1" applyBorder="1" applyAlignment="1">
      <alignment horizontal="center" vertical="top"/>
    </xf>
    <xf numFmtId="0" fontId="119" fillId="66" borderId="0" xfId="0" applyFont="1" applyFill="1"/>
    <xf numFmtId="0" fontId="116" fillId="63" borderId="1" xfId="905" applyFont="1" applyFill="1" applyBorder="1" applyAlignment="1">
      <alignment horizontal="right" vertical="top"/>
    </xf>
    <xf numFmtId="0" fontId="120" fillId="63" borderId="1" xfId="905" applyFont="1" applyFill="1" applyBorder="1" applyAlignment="1">
      <alignment horizontal="center" vertical="top"/>
    </xf>
    <xf numFmtId="166" fontId="115" fillId="0" borderId="21" xfId="905" applyNumberFormat="1" applyFont="1" applyBorder="1"/>
    <xf numFmtId="43" fontId="121" fillId="0" borderId="0" xfId="907" applyFont="1" applyFill="1"/>
    <xf numFmtId="43" fontId="115" fillId="0" borderId="0" xfId="907" applyFont="1" applyFill="1"/>
    <xf numFmtId="166" fontId="115" fillId="0" borderId="38" xfId="905" applyNumberFormat="1" applyFont="1" applyBorder="1" applyAlignment="1">
      <alignment horizontal="center"/>
    </xf>
    <xf numFmtId="166" fontId="115" fillId="0" borderId="22" xfId="905" applyNumberFormat="1" applyFont="1" applyBorder="1" applyAlignment="1">
      <alignment horizontal="center"/>
    </xf>
    <xf numFmtId="0" fontId="121" fillId="0" borderId="0" xfId="0" applyFont="1"/>
    <xf numFmtId="0" fontId="114" fillId="0" borderId="0" xfId="905" applyFont="1"/>
    <xf numFmtId="0" fontId="116" fillId="63" borderId="1" xfId="905" applyFont="1" applyFill="1" applyBorder="1" applyAlignment="1">
      <alignment horizontal="center" vertical="top"/>
    </xf>
    <xf numFmtId="1" fontId="83" fillId="0" borderId="0" xfId="67" applyNumberFormat="1" applyFont="1" applyAlignment="1">
      <alignment horizontal="center"/>
    </xf>
    <xf numFmtId="3" fontId="83" fillId="0" borderId="24" xfId="67" applyNumberFormat="1" applyFont="1" applyBorder="1" applyAlignment="1">
      <alignment horizontal="center"/>
    </xf>
    <xf numFmtId="3" fontId="83" fillId="0" borderId="25" xfId="67" applyNumberFormat="1" applyFont="1" applyBorder="1" applyAlignment="1">
      <alignment horizontal="center"/>
    </xf>
    <xf numFmtId="0" fontId="83" fillId="0" borderId="21" xfId="67" applyFont="1" applyBorder="1" applyAlignment="1">
      <alignment horizontal="left"/>
    </xf>
    <xf numFmtId="0" fontId="83" fillId="0" borderId="24" xfId="67" applyFont="1" applyBorder="1" applyAlignment="1">
      <alignment horizontal="left"/>
    </xf>
    <xf numFmtId="0" fontId="83" fillId="0" borderId="25" xfId="67" applyFont="1" applyBorder="1" applyAlignment="1">
      <alignment horizontal="left"/>
    </xf>
    <xf numFmtId="0" fontId="87" fillId="0" borderId="41" xfId="67" applyFont="1" applyBorder="1" applyAlignment="1">
      <alignment horizontal="left"/>
    </xf>
    <xf numFmtId="0" fontId="83" fillId="0" borderId="41" xfId="67" applyFont="1" applyBorder="1"/>
    <xf numFmtId="0" fontId="87" fillId="0" borderId="41" xfId="67" applyFont="1" applyBorder="1" applyAlignment="1">
      <alignment horizontal="center"/>
    </xf>
    <xf numFmtId="9" fontId="83" fillId="63" borderId="21" xfId="909" applyFont="1" applyFill="1" applyBorder="1" applyAlignment="1">
      <alignment horizontal="center"/>
    </xf>
    <xf numFmtId="9" fontId="83" fillId="63" borderId="24" xfId="909" applyFont="1" applyFill="1" applyBorder="1" applyAlignment="1">
      <alignment horizontal="center"/>
    </xf>
    <xf numFmtId="9" fontId="83" fillId="63" borderId="25" xfId="909" applyFont="1" applyFill="1" applyBorder="1" applyAlignment="1">
      <alignment horizontal="center"/>
    </xf>
    <xf numFmtId="0" fontId="87" fillId="64" borderId="21" xfId="67" applyFont="1" applyFill="1" applyBorder="1" applyAlignment="1">
      <alignment horizontal="left"/>
    </xf>
    <xf numFmtId="0" fontId="83" fillId="64" borderId="21" xfId="67" applyFont="1" applyFill="1" applyBorder="1"/>
    <xf numFmtId="1" fontId="87" fillId="64" borderId="21" xfId="67" applyNumberFormat="1" applyFont="1" applyFill="1" applyBorder="1" applyAlignment="1">
      <alignment horizontal="center"/>
    </xf>
    <xf numFmtId="9" fontId="87" fillId="64" borderId="21" xfId="909" applyFont="1" applyFill="1" applyBorder="1" applyAlignment="1">
      <alignment horizontal="center"/>
    </xf>
    <xf numFmtId="0" fontId="87" fillId="67" borderId="42" xfId="67" applyFont="1" applyFill="1" applyBorder="1" applyAlignment="1">
      <alignment horizontal="left"/>
    </xf>
    <xf numFmtId="0" fontId="83" fillId="67" borderId="42" xfId="67" applyFont="1" applyFill="1" applyBorder="1"/>
    <xf numFmtId="1" fontId="83" fillId="67" borderId="42" xfId="67" applyNumberFormat="1" applyFont="1" applyFill="1" applyBorder="1" applyAlignment="1">
      <alignment horizontal="center"/>
    </xf>
    <xf numFmtId="1" fontId="87" fillId="67" borderId="42" xfId="67" applyNumberFormat="1" applyFont="1" applyFill="1" applyBorder="1" applyAlignment="1">
      <alignment horizontal="center"/>
    </xf>
    <xf numFmtId="9" fontId="87" fillId="67" borderId="42" xfId="909" applyFont="1" applyFill="1" applyBorder="1" applyAlignment="1">
      <alignment horizontal="center"/>
    </xf>
    <xf numFmtId="0" fontId="87" fillId="64" borderId="24" xfId="67" applyFont="1" applyFill="1" applyBorder="1" applyAlignment="1">
      <alignment horizontal="left"/>
    </xf>
    <xf numFmtId="0" fontId="83" fillId="64" borderId="24" xfId="67" applyFont="1" applyFill="1" applyBorder="1"/>
    <xf numFmtId="1" fontId="87" fillId="64" borderId="24" xfId="67" applyNumberFormat="1" applyFont="1" applyFill="1" applyBorder="1" applyAlignment="1">
      <alignment horizontal="center"/>
    </xf>
    <xf numFmtId="9" fontId="87" fillId="64" borderId="24" xfId="909" applyFont="1" applyFill="1" applyBorder="1" applyAlignment="1">
      <alignment horizontal="center"/>
    </xf>
    <xf numFmtId="0" fontId="83" fillId="64" borderId="24" xfId="67" applyFont="1" applyFill="1" applyBorder="1" applyAlignment="1">
      <alignment horizontal="left"/>
    </xf>
    <xf numFmtId="4" fontId="88" fillId="64" borderId="24" xfId="0" applyNumberFormat="1" applyFont="1" applyFill="1" applyBorder="1" applyAlignment="1">
      <alignment horizontal="right" vertical="top"/>
    </xf>
    <xf numFmtId="0" fontId="87" fillId="2" borderId="0" xfId="67" applyFont="1" applyFill="1" applyAlignment="1">
      <alignment horizontal="center"/>
    </xf>
    <xf numFmtId="0" fontId="83" fillId="2" borderId="0" xfId="67" applyFont="1" applyFill="1"/>
    <xf numFmtId="1" fontId="83" fillId="2" borderId="0" xfId="67" applyNumberFormat="1" applyFont="1" applyFill="1" applyAlignment="1">
      <alignment horizontal="center"/>
    </xf>
    <xf numFmtId="4" fontId="81" fillId="2" borderId="0" xfId="0" applyNumberFormat="1" applyFont="1" applyFill="1" applyAlignment="1">
      <alignment horizontal="right" vertical="top"/>
    </xf>
    <xf numFmtId="166" fontId="83" fillId="2" borderId="0" xfId="67" applyNumberFormat="1" applyFont="1" applyFill="1" applyAlignment="1">
      <alignment horizontal="center"/>
    </xf>
    <xf numFmtId="0" fontId="81" fillId="2" borderId="0" xfId="0" applyFont="1" applyFill="1"/>
    <xf numFmtId="3" fontId="101" fillId="0" borderId="0" xfId="67" applyNumberFormat="1" applyFont="1"/>
    <xf numFmtId="0" fontId="126" fillId="0" borderId="0" xfId="2" applyFont="1" applyAlignment="1" applyProtection="1"/>
    <xf numFmtId="0" fontId="120" fillId="0" borderId="0" xfId="0" applyFont="1"/>
    <xf numFmtId="0" fontId="115" fillId="0" borderId="0" xfId="67" applyFont="1"/>
    <xf numFmtId="0" fontId="116" fillId="0" borderId="0" xfId="67" applyFont="1"/>
    <xf numFmtId="0" fontId="128" fillId="0" borderId="0" xfId="67" applyFont="1"/>
    <xf numFmtId="2" fontId="115" fillId="0" borderId="0" xfId="67" applyNumberFormat="1" applyFont="1"/>
    <xf numFmtId="0" fontId="127" fillId="0" borderId="0" xfId="0" applyFont="1"/>
    <xf numFmtId="0" fontId="115" fillId="0" borderId="0" xfId="0" applyFont="1"/>
    <xf numFmtId="0" fontId="115" fillId="0" borderId="0" xfId="73" applyFont="1"/>
    <xf numFmtId="0" fontId="115" fillId="0" borderId="0" xfId="21" applyFont="1" applyAlignment="1">
      <alignment horizontal="center"/>
    </xf>
    <xf numFmtId="0" fontId="121" fillId="0" borderId="0" xfId="21" applyFont="1" applyAlignment="1">
      <alignment horizontal="center"/>
    </xf>
    <xf numFmtId="0" fontId="128" fillId="0" borderId="0" xfId="73" applyFont="1"/>
    <xf numFmtId="0" fontId="125" fillId="0" borderId="21" xfId="67" applyFont="1" applyBorder="1" applyAlignment="1">
      <alignment horizontal="center"/>
    </xf>
    <xf numFmtId="0" fontId="125" fillId="0" borderId="24" xfId="67" applyFont="1" applyBorder="1" applyAlignment="1">
      <alignment horizontal="center"/>
    </xf>
    <xf numFmtId="0" fontId="129" fillId="74" borderId="24" xfId="67" applyFont="1" applyFill="1" applyBorder="1" applyAlignment="1">
      <alignment horizontal="center"/>
    </xf>
    <xf numFmtId="0" fontId="130" fillId="74" borderId="24" xfId="67" applyFont="1" applyFill="1" applyBorder="1"/>
    <xf numFmtId="0" fontId="125" fillId="0" borderId="24" xfId="67" applyFont="1" applyBorder="1" applyAlignment="1">
      <alignment horizontal="left"/>
    </xf>
    <xf numFmtId="0" fontId="125" fillId="0" borderId="25" xfId="67" applyFont="1" applyBorder="1" applyAlignment="1">
      <alignment horizontal="left"/>
    </xf>
    <xf numFmtId="0" fontId="131" fillId="67" borderId="42" xfId="67" applyFont="1" applyFill="1" applyBorder="1" applyAlignment="1">
      <alignment horizontal="left"/>
    </xf>
    <xf numFmtId="0" fontId="132" fillId="64" borderId="21" xfId="67" applyFont="1" applyFill="1" applyBorder="1" applyAlignment="1">
      <alignment horizontal="left"/>
    </xf>
    <xf numFmtId="0" fontId="132" fillId="64" borderId="24" xfId="67" applyFont="1" applyFill="1" applyBorder="1" applyAlignment="1">
      <alignment horizontal="left"/>
    </xf>
    <xf numFmtId="0" fontId="94" fillId="73" borderId="0" xfId="0" applyFont="1" applyFill="1"/>
    <xf numFmtId="1" fontId="83" fillId="0" borderId="26" xfId="67" applyNumberFormat="1" applyFont="1" applyBorder="1" applyAlignment="1">
      <alignment horizontal="center"/>
    </xf>
    <xf numFmtId="3" fontId="83" fillId="0" borderId="26" xfId="67" applyNumberFormat="1" applyFont="1" applyBorder="1" applyAlignment="1">
      <alignment horizontal="center"/>
    </xf>
    <xf numFmtId="0" fontId="87" fillId="0" borderId="41" xfId="67" applyFont="1" applyBorder="1" applyAlignment="1">
      <alignment horizontal="center" vertical="top" wrapText="1"/>
    </xf>
    <xf numFmtId="0" fontId="83" fillId="0" borderId="41" xfId="67" applyFont="1" applyBorder="1" applyAlignment="1">
      <alignment horizontal="center" vertical="top"/>
    </xf>
    <xf numFmtId="0" fontId="101" fillId="0" borderId="22" xfId="905" applyFont="1" applyBorder="1"/>
    <xf numFmtId="164" fontId="81" fillId="0" borderId="28" xfId="1" applyNumberFormat="1" applyFont="1" applyBorder="1" applyAlignment="1">
      <alignment horizontal="center"/>
    </xf>
    <xf numFmtId="164" fontId="81" fillId="0" borderId="33" xfId="1" applyNumberFormat="1" applyFont="1" applyBorder="1" applyAlignment="1">
      <alignment horizontal="center"/>
    </xf>
    <xf numFmtId="164" fontId="88" fillId="63" borderId="30" xfId="1" applyNumberFormat="1" applyFont="1" applyFill="1" applyBorder="1" applyAlignment="1">
      <alignment horizontal="center"/>
    </xf>
    <xf numFmtId="0" fontId="81" fillId="0" borderId="27" xfId="0" applyFont="1" applyBorder="1"/>
    <xf numFmtId="0" fontId="81" fillId="0" borderId="34" xfId="0" applyFont="1" applyBorder="1"/>
    <xf numFmtId="0" fontId="88" fillId="63" borderId="39" xfId="0" applyFont="1" applyFill="1" applyBorder="1"/>
    <xf numFmtId="164" fontId="81" fillId="0" borderId="27" xfId="1" applyNumberFormat="1" applyFont="1" applyBorder="1" applyAlignment="1">
      <alignment horizontal="center"/>
    </xf>
    <xf numFmtId="0" fontId="81" fillId="0" borderId="28" xfId="0" applyFont="1" applyBorder="1" applyAlignment="1">
      <alignment horizontal="center"/>
    </xf>
    <xf numFmtId="164" fontId="81" fillId="0" borderId="34" xfId="1" applyNumberFormat="1" applyFont="1" applyBorder="1" applyAlignment="1">
      <alignment horizontal="center"/>
    </xf>
    <xf numFmtId="0" fontId="81" fillId="0" borderId="33" xfId="0" applyFont="1" applyBorder="1" applyAlignment="1">
      <alignment horizontal="center"/>
    </xf>
    <xf numFmtId="164" fontId="88" fillId="63" borderId="39" xfId="1" applyNumberFormat="1" applyFont="1" applyFill="1" applyBorder="1" applyAlignment="1">
      <alignment horizontal="center"/>
    </xf>
    <xf numFmtId="0" fontId="88" fillId="63" borderId="30" xfId="0" applyFont="1" applyFill="1" applyBorder="1" applyAlignment="1">
      <alignment horizontal="center"/>
    </xf>
    <xf numFmtId="0" fontId="88" fillId="0" borderId="32" xfId="0" applyFont="1" applyBorder="1" applyAlignment="1">
      <alignment horizontal="center" vertical="top" wrapText="1"/>
    </xf>
    <xf numFmtId="0" fontId="88" fillId="0" borderId="31" xfId="0" applyFont="1" applyBorder="1" applyAlignment="1">
      <alignment horizontal="center" vertical="top" wrapText="1"/>
    </xf>
    <xf numFmtId="164" fontId="81" fillId="0" borderId="27" xfId="4" applyNumberFormat="1" applyFont="1" applyFill="1" applyBorder="1" applyAlignment="1"/>
    <xf numFmtId="164" fontId="88" fillId="63" borderId="39" xfId="4" applyNumberFormat="1" applyFont="1" applyFill="1" applyBorder="1" applyAlignment="1"/>
    <xf numFmtId="165" fontId="81" fillId="0" borderId="27" xfId="70" applyNumberFormat="1" applyFont="1" applyFill="1" applyBorder="1" applyAlignment="1">
      <alignment horizontal="right"/>
    </xf>
    <xf numFmtId="1" fontId="81" fillId="0" borderId="27" xfId="4" applyNumberFormat="1" applyFont="1" applyFill="1" applyBorder="1" applyAlignment="1"/>
    <xf numFmtId="1" fontId="88" fillId="63" borderId="39" xfId="4" applyNumberFormat="1" applyFont="1" applyFill="1" applyBorder="1" applyAlignment="1"/>
    <xf numFmtId="1" fontId="81" fillId="0" borderId="27" xfId="70" applyNumberFormat="1" applyFont="1" applyFill="1" applyBorder="1" applyAlignment="1">
      <alignment horizontal="right"/>
    </xf>
    <xf numFmtId="166" fontId="81" fillId="0" borderId="28" xfId="10" applyNumberFormat="1" applyFont="1" applyBorder="1"/>
    <xf numFmtId="166" fontId="88" fillId="63" borderId="30" xfId="7" applyNumberFormat="1" applyFont="1" applyFill="1" applyBorder="1"/>
    <xf numFmtId="166" fontId="81" fillId="0" borderId="30" xfId="23" quotePrefix="1" applyNumberFormat="1" applyFont="1" applyBorder="1"/>
    <xf numFmtId="166" fontId="81" fillId="0" borderId="28" xfId="895" applyNumberFormat="1" applyFont="1" applyBorder="1" applyAlignment="1">
      <alignment horizontal="right"/>
    </xf>
    <xf numFmtId="1" fontId="81" fillId="0" borderId="39" xfId="4" applyNumberFormat="1" applyFont="1" applyFill="1" applyBorder="1" applyAlignment="1"/>
    <xf numFmtId="165" fontId="81" fillId="0" borderId="27" xfId="70" applyNumberFormat="1" applyFont="1" applyFill="1" applyBorder="1" applyAlignment="1"/>
    <xf numFmtId="166" fontId="81" fillId="0" borderId="28" xfId="895" applyNumberFormat="1" applyFont="1" applyBorder="1"/>
    <xf numFmtId="165" fontId="81" fillId="0" borderId="27" xfId="70" applyNumberFormat="1" applyFont="1" applyFill="1" applyBorder="1" applyAlignment="1">
      <alignment vertical="top"/>
    </xf>
    <xf numFmtId="165" fontId="88" fillId="63" borderId="39" xfId="70" applyNumberFormat="1" applyFont="1" applyFill="1" applyBorder="1" applyAlignment="1"/>
    <xf numFmtId="166" fontId="88" fillId="63" borderId="30" xfId="91" applyNumberFormat="1" applyFont="1" applyFill="1" applyBorder="1"/>
    <xf numFmtId="164" fontId="81" fillId="0" borderId="39" xfId="4" applyNumberFormat="1" applyFont="1" applyFill="1" applyBorder="1" applyAlignment="1"/>
    <xf numFmtId="1" fontId="81" fillId="0" borderId="27" xfId="70" applyNumberFormat="1" applyFont="1" applyFill="1" applyBorder="1" applyAlignment="1"/>
    <xf numFmtId="1" fontId="81" fillId="0" borderId="27" xfId="70" applyNumberFormat="1" applyFont="1" applyFill="1" applyBorder="1" applyAlignment="1">
      <alignment vertical="top"/>
    </xf>
    <xf numFmtId="1" fontId="88" fillId="63" borderId="39" xfId="70" applyNumberFormat="1" applyFont="1" applyFill="1" applyBorder="1" applyAlignment="1"/>
    <xf numFmtId="1" fontId="81" fillId="0" borderId="27" xfId="70" applyNumberFormat="1" applyFont="1" applyFill="1" applyBorder="1" applyAlignment="1">
      <alignment horizontal="right" vertical="top"/>
    </xf>
    <xf numFmtId="1" fontId="88" fillId="63" borderId="39" xfId="70" applyNumberFormat="1" applyFont="1" applyFill="1" applyBorder="1" applyAlignment="1">
      <alignment horizontal="right"/>
    </xf>
    <xf numFmtId="166" fontId="88" fillId="63" borderId="30" xfId="91" applyNumberFormat="1" applyFont="1" applyFill="1" applyBorder="1" applyAlignment="1">
      <alignment horizontal="right"/>
    </xf>
    <xf numFmtId="1" fontId="81" fillId="0" borderId="39" xfId="4" applyNumberFormat="1" applyFont="1" applyFill="1" applyBorder="1" applyAlignment="1">
      <alignment horizontal="right"/>
    </xf>
    <xf numFmtId="166" fontId="81" fillId="0" borderId="30" xfId="23" quotePrefix="1" applyNumberFormat="1" applyFont="1" applyBorder="1" applyAlignment="1">
      <alignment horizontal="right"/>
    </xf>
    <xf numFmtId="1" fontId="81" fillId="0" borderId="27" xfId="4" applyNumberFormat="1" applyFont="1" applyFill="1" applyBorder="1" applyAlignment="1">
      <alignment horizontal="right"/>
    </xf>
    <xf numFmtId="166" fontId="81" fillId="0" borderId="28" xfId="10" applyNumberFormat="1" applyFont="1" applyBorder="1" applyAlignment="1">
      <alignment horizontal="right"/>
    </xf>
    <xf numFmtId="1" fontId="88" fillId="63" borderId="39" xfId="4" applyNumberFormat="1" applyFont="1" applyFill="1" applyBorder="1" applyAlignment="1">
      <alignment horizontal="right"/>
    </xf>
    <xf numFmtId="166" fontId="88" fillId="63" borderId="30" xfId="7" applyNumberFormat="1" applyFont="1" applyFill="1" applyBorder="1" applyAlignment="1">
      <alignment horizontal="right"/>
    </xf>
    <xf numFmtId="0" fontId="142" fillId="0" borderId="0" xfId="2" applyFont="1" applyAlignment="1" applyProtection="1"/>
    <xf numFmtId="0" fontId="82" fillId="0" borderId="0" xfId="0" applyFont="1"/>
    <xf numFmtId="1" fontId="81" fillId="0" borderId="24" xfId="0" applyNumberFormat="1" applyFont="1" applyBorder="1" applyAlignment="1">
      <alignment horizontal="right" vertical="top"/>
    </xf>
    <xf numFmtId="1" fontId="81" fillId="0" borderId="25" xfId="0" applyNumberFormat="1" applyFont="1" applyBorder="1" applyAlignment="1">
      <alignment horizontal="right" vertical="top"/>
    </xf>
    <xf numFmtId="0" fontId="125" fillId="0" borderId="48" xfId="67" applyFont="1" applyBorder="1" applyAlignment="1">
      <alignment horizontal="left"/>
    </xf>
    <xf numFmtId="0" fontId="83" fillId="0" borderId="48" xfId="67" applyFont="1" applyBorder="1" applyAlignment="1">
      <alignment horizontal="left"/>
    </xf>
    <xf numFmtId="1" fontId="83" fillId="0" borderId="48" xfId="67" applyNumberFormat="1" applyFont="1" applyBorder="1" applyAlignment="1">
      <alignment horizontal="center"/>
    </xf>
    <xf numFmtId="3" fontId="83" fillId="0" borderId="48" xfId="67" applyNumberFormat="1" applyFont="1" applyBorder="1" applyAlignment="1">
      <alignment horizontal="center"/>
    </xf>
    <xf numFmtId="9" fontId="83" fillId="63" borderId="48" xfId="909" applyFont="1" applyFill="1" applyBorder="1" applyAlignment="1">
      <alignment horizontal="center"/>
    </xf>
    <xf numFmtId="4" fontId="81" fillId="0" borderId="48" xfId="0" applyNumberFormat="1" applyFont="1" applyBorder="1" applyAlignment="1">
      <alignment horizontal="right" vertical="top"/>
    </xf>
    <xf numFmtId="0" fontId="125" fillId="0" borderId="49" xfId="67" applyFont="1" applyBorder="1" applyAlignment="1">
      <alignment horizontal="left"/>
    </xf>
    <xf numFmtId="0" fontId="83" fillId="0" borderId="49" xfId="67" applyFont="1" applyBorder="1" applyAlignment="1">
      <alignment horizontal="left"/>
    </xf>
    <xf numFmtId="1" fontId="83" fillId="0" borderId="49" xfId="67" applyNumberFormat="1" applyFont="1" applyBorder="1" applyAlignment="1">
      <alignment horizontal="center"/>
    </xf>
    <xf numFmtId="9" fontId="83" fillId="63" borderId="49" xfId="909" applyFont="1" applyFill="1" applyBorder="1" applyAlignment="1">
      <alignment horizontal="center"/>
    </xf>
    <xf numFmtId="4" fontId="81" fillId="0" borderId="49" xfId="0" applyNumberFormat="1" applyFont="1" applyBorder="1" applyAlignment="1">
      <alignment horizontal="right" vertical="top"/>
    </xf>
    <xf numFmtId="0" fontId="87" fillId="64" borderId="49" xfId="67" applyFont="1" applyFill="1" applyBorder="1" applyAlignment="1">
      <alignment horizontal="left"/>
    </xf>
    <xf numFmtId="0" fontId="83" fillId="64" borderId="49" xfId="67" applyFont="1" applyFill="1" applyBorder="1" applyAlignment="1">
      <alignment horizontal="left"/>
    </xf>
    <xf numFmtId="1" fontId="83" fillId="64" borderId="49" xfId="67" applyNumberFormat="1" applyFont="1" applyFill="1" applyBorder="1" applyAlignment="1">
      <alignment horizontal="center"/>
    </xf>
    <xf numFmtId="0" fontId="132" fillId="64" borderId="49" xfId="67" applyFont="1" applyFill="1" applyBorder="1" applyAlignment="1">
      <alignment horizontal="left"/>
    </xf>
    <xf numFmtId="1" fontId="87" fillId="64" borderId="49" xfId="67" applyNumberFormat="1" applyFont="1" applyFill="1" applyBorder="1" applyAlignment="1">
      <alignment horizontal="center"/>
    </xf>
    <xf numFmtId="9" fontId="87" fillId="64" borderId="49" xfId="909" applyFont="1" applyFill="1" applyBorder="1" applyAlignment="1">
      <alignment horizontal="center"/>
    </xf>
    <xf numFmtId="4" fontId="88" fillId="64" borderId="49" xfId="0" applyNumberFormat="1" applyFont="1" applyFill="1" applyBorder="1" applyAlignment="1">
      <alignment horizontal="right" vertical="top"/>
    </xf>
    <xf numFmtId="0" fontId="125" fillId="0" borderId="49" xfId="67" applyFont="1" applyBorder="1" applyAlignment="1">
      <alignment horizontal="center"/>
    </xf>
    <xf numFmtId="0" fontId="87" fillId="0" borderId="26" xfId="67" applyFont="1" applyBorder="1" applyAlignment="1">
      <alignment horizontal="center"/>
    </xf>
    <xf numFmtId="0" fontId="83" fillId="0" borderId="26" xfId="67" applyFont="1" applyBorder="1"/>
    <xf numFmtId="3" fontId="83" fillId="63" borderId="24" xfId="67" applyNumberFormat="1" applyFont="1" applyFill="1" applyBorder="1" applyAlignment="1">
      <alignment horizontal="center"/>
    </xf>
    <xf numFmtId="3" fontId="83" fillId="64" borderId="24" xfId="67" applyNumberFormat="1" applyFont="1" applyFill="1" applyBorder="1" applyAlignment="1">
      <alignment horizontal="center"/>
    </xf>
    <xf numFmtId="3" fontId="81" fillId="0" borderId="24" xfId="0" applyNumberFormat="1" applyFont="1" applyBorder="1" applyAlignment="1">
      <alignment horizontal="right" vertical="top"/>
    </xf>
    <xf numFmtId="3" fontId="83" fillId="63" borderId="25" xfId="67" applyNumberFormat="1" applyFont="1" applyFill="1" applyBorder="1" applyAlignment="1">
      <alignment horizontal="center"/>
    </xf>
    <xf numFmtId="3" fontId="81" fillId="0" borderId="25" xfId="0" applyNumberFormat="1" applyFont="1" applyBorder="1" applyAlignment="1">
      <alignment horizontal="right" vertical="top"/>
    </xf>
    <xf numFmtId="3" fontId="83" fillId="63" borderId="26" xfId="67" applyNumberFormat="1" applyFont="1" applyFill="1" applyBorder="1" applyAlignment="1">
      <alignment horizontal="center"/>
    </xf>
    <xf numFmtId="3" fontId="104" fillId="0" borderId="0" xfId="21" applyNumberFormat="1" applyFont="1"/>
    <xf numFmtId="0" fontId="96" fillId="0" borderId="0" xfId="907" applyNumberFormat="1" applyFont="1" applyFill="1" applyAlignment="1">
      <alignment horizontal="center"/>
    </xf>
    <xf numFmtId="1" fontId="83" fillId="63" borderId="26" xfId="67" applyNumberFormat="1" applyFont="1" applyFill="1" applyBorder="1" applyAlignment="1">
      <alignment horizontal="center"/>
    </xf>
    <xf numFmtId="1" fontId="83" fillId="64" borderId="26" xfId="67" applyNumberFormat="1" applyFont="1" applyFill="1" applyBorder="1" applyAlignment="1">
      <alignment horizontal="center"/>
    </xf>
    <xf numFmtId="0" fontId="95" fillId="0" borderId="0" xfId="0" applyFont="1" applyAlignment="1">
      <alignment horizontal="center"/>
    </xf>
    <xf numFmtId="0" fontId="87" fillId="0" borderId="0" xfId="67" applyFont="1" applyAlignment="1">
      <alignment horizontal="center"/>
    </xf>
    <xf numFmtId="3" fontId="83" fillId="0" borderId="0" xfId="67" applyNumberFormat="1" applyFont="1" applyAlignment="1">
      <alignment horizontal="center"/>
    </xf>
    <xf numFmtId="3" fontId="81" fillId="0" borderId="0" xfId="0" applyNumberFormat="1" applyFont="1" applyAlignment="1">
      <alignment horizontal="right" vertical="top"/>
    </xf>
    <xf numFmtId="3" fontId="81" fillId="0" borderId="0" xfId="0" applyNumberFormat="1" applyFont="1"/>
    <xf numFmtId="3" fontId="143" fillId="0" borderId="0" xfId="0" applyNumberFormat="1" applyFont="1"/>
    <xf numFmtId="0" fontId="104" fillId="0" borderId="0" xfId="0" applyFont="1"/>
    <xf numFmtId="0" fontId="87" fillId="0" borderId="48" xfId="67" applyFont="1" applyBorder="1" applyAlignment="1">
      <alignment horizontal="center"/>
    </xf>
    <xf numFmtId="0" fontId="83" fillId="0" borderId="48" xfId="67" applyFont="1" applyBorder="1"/>
    <xf numFmtId="3" fontId="83" fillId="63" borderId="48" xfId="67" applyNumberFormat="1" applyFont="1" applyFill="1" applyBorder="1" applyAlignment="1">
      <alignment horizontal="center"/>
    </xf>
    <xf numFmtId="3" fontId="81" fillId="0" borderId="48" xfId="0" applyNumberFormat="1" applyFont="1" applyBorder="1" applyAlignment="1">
      <alignment horizontal="right" vertical="top"/>
    </xf>
    <xf numFmtId="0" fontId="81" fillId="0" borderId="0" xfId="0" applyFont="1" applyAlignment="1">
      <alignment vertical="top"/>
    </xf>
    <xf numFmtId="0" fontId="84" fillId="66" borderId="30" xfId="0" applyFont="1" applyFill="1" applyBorder="1" applyAlignment="1">
      <alignment horizontal="center"/>
    </xf>
    <xf numFmtId="0" fontId="84" fillId="0" borderId="0" xfId="0" applyFont="1" applyAlignment="1">
      <alignment horizontal="center"/>
    </xf>
    <xf numFmtId="168" fontId="115" fillId="0" borderId="38" xfId="905" applyNumberFormat="1" applyFont="1" applyBorder="1"/>
    <xf numFmtId="166" fontId="115" fillId="75" borderId="22" xfId="905" applyNumberFormat="1" applyFont="1" applyFill="1" applyBorder="1" applyAlignment="1">
      <alignment horizontal="center"/>
    </xf>
    <xf numFmtId="0" fontId="145" fillId="0" borderId="0" xfId="276" applyFont="1" applyAlignment="1">
      <alignment wrapText="1"/>
    </xf>
    <xf numFmtId="0" fontId="94" fillId="0" borderId="0" xfId="6" applyFont="1"/>
    <xf numFmtId="0" fontId="88" fillId="0" borderId="1" xfId="276" applyFont="1" applyBorder="1"/>
    <xf numFmtId="0" fontId="88" fillId="0" borderId="0" xfId="276" applyFont="1"/>
    <xf numFmtId="0" fontId="88" fillId="67" borderId="54" xfId="276" applyFont="1" applyFill="1" applyBorder="1" applyAlignment="1">
      <alignment horizontal="right"/>
    </xf>
    <xf numFmtId="0" fontId="88" fillId="0" borderId="1" xfId="276" applyFont="1" applyBorder="1" applyAlignment="1">
      <alignment horizontal="right"/>
    </xf>
    <xf numFmtId="0" fontId="88" fillId="0" borderId="23" xfId="276" applyFont="1" applyBorder="1"/>
    <xf numFmtId="0" fontId="81" fillId="0" borderId="23" xfId="276" applyFont="1" applyBorder="1"/>
    <xf numFmtId="3" fontId="146" fillId="64" borderId="55" xfId="276" applyNumberFormat="1" applyFont="1" applyFill="1" applyBorder="1" applyAlignment="1">
      <alignment horizontal="center"/>
    </xf>
    <xf numFmtId="0" fontId="89" fillId="0" borderId="23" xfId="276" applyFont="1" applyBorder="1" applyAlignment="1">
      <alignment horizontal="center"/>
    </xf>
    <xf numFmtId="0" fontId="88" fillId="0" borderId="24" xfId="276" applyFont="1" applyBorder="1"/>
    <xf numFmtId="0" fontId="81" fillId="0" borderId="24" xfId="276" applyFont="1" applyBorder="1"/>
    <xf numFmtId="164" fontId="81" fillId="64" borderId="56" xfId="1" applyNumberFormat="1" applyFont="1" applyFill="1" applyBorder="1" applyAlignment="1">
      <alignment horizontal="center"/>
    </xf>
    <xf numFmtId="0" fontId="88" fillId="0" borderId="25" xfId="276" applyFont="1" applyBorder="1"/>
    <xf numFmtId="0" fontId="81" fillId="0" borderId="25" xfId="276" applyFont="1" applyBorder="1"/>
    <xf numFmtId="3" fontId="88" fillId="67" borderId="58" xfId="6" applyNumberFormat="1" applyFont="1" applyFill="1" applyBorder="1"/>
    <xf numFmtId="3" fontId="125" fillId="67" borderId="59" xfId="6" applyNumberFormat="1" applyFont="1" applyFill="1" applyBorder="1"/>
    <xf numFmtId="3" fontId="88" fillId="67" borderId="59" xfId="6" applyNumberFormat="1" applyFont="1" applyFill="1" applyBorder="1"/>
    <xf numFmtId="0" fontId="81" fillId="67" borderId="59" xfId="276" applyFont="1" applyFill="1" applyBorder="1"/>
    <xf numFmtId="169" fontId="81" fillId="0" borderId="0" xfId="147" applyNumberFormat="1" applyFont="1"/>
    <xf numFmtId="3" fontId="88" fillId="67" borderId="60" xfId="6" applyNumberFormat="1" applyFont="1" applyFill="1" applyBorder="1"/>
    <xf numFmtId="3" fontId="88" fillId="67" borderId="61" xfId="6" applyNumberFormat="1" applyFont="1" applyFill="1" applyBorder="1"/>
    <xf numFmtId="0" fontId="81" fillId="67" borderId="61" xfId="276" applyFont="1" applyFill="1" applyBorder="1"/>
    <xf numFmtId="0" fontId="88" fillId="67" borderId="60" xfId="276" applyFont="1" applyFill="1" applyBorder="1"/>
    <xf numFmtId="0" fontId="88" fillId="67" borderId="61" xfId="276" applyFont="1" applyFill="1" applyBorder="1"/>
    <xf numFmtId="0" fontId="88" fillId="63" borderId="62" xfId="276" applyFont="1" applyFill="1" applyBorder="1"/>
    <xf numFmtId="0" fontId="88" fillId="63" borderId="26" xfId="276" applyFont="1" applyFill="1" applyBorder="1"/>
    <xf numFmtId="0" fontId="81" fillId="63" borderId="26" xfId="276" applyFont="1" applyFill="1" applyBorder="1"/>
    <xf numFmtId="164" fontId="81" fillId="64" borderId="63" xfId="1" applyNumberFormat="1" applyFont="1" applyFill="1" applyBorder="1" applyAlignment="1">
      <alignment horizontal="center"/>
    </xf>
    <xf numFmtId="164" fontId="81" fillId="63" borderId="26" xfId="1" applyNumberFormat="1" applyFont="1" applyFill="1" applyBorder="1" applyAlignment="1">
      <alignment horizontal="center"/>
    </xf>
    <xf numFmtId="164" fontId="81" fillId="63" borderId="64" xfId="1" applyNumberFormat="1" applyFont="1" applyFill="1" applyBorder="1" applyAlignment="1">
      <alignment horizontal="center"/>
    </xf>
    <xf numFmtId="164" fontId="88" fillId="63" borderId="26" xfId="1" applyNumberFormat="1" applyFont="1" applyFill="1" applyBorder="1" applyAlignment="1">
      <alignment horizontal="center"/>
    </xf>
    <xf numFmtId="164" fontId="88" fillId="63" borderId="64" xfId="1" applyNumberFormat="1" applyFont="1" applyFill="1" applyBorder="1" applyAlignment="1">
      <alignment horizontal="center"/>
    </xf>
    <xf numFmtId="0" fontId="88" fillId="63" borderId="27" xfId="276" applyFont="1" applyFill="1" applyBorder="1"/>
    <xf numFmtId="0" fontId="88" fillId="63" borderId="24" xfId="276" applyFont="1" applyFill="1" applyBorder="1"/>
    <xf numFmtId="0" fontId="81" fillId="63" borderId="24" xfId="276" applyFont="1" applyFill="1" applyBorder="1"/>
    <xf numFmtId="0" fontId="147" fillId="63" borderId="24" xfId="276" applyFont="1" applyFill="1" applyBorder="1" applyAlignment="1">
      <alignment horizontal="left" indent="2"/>
    </xf>
    <xf numFmtId="0" fontId="147" fillId="63" borderId="24" xfId="276" applyFont="1" applyFill="1" applyBorder="1"/>
    <xf numFmtId="0" fontId="148" fillId="63" borderId="24" xfId="276" applyFont="1" applyFill="1" applyBorder="1"/>
    <xf numFmtId="0" fontId="88" fillId="63" borderId="65" xfId="276" applyFont="1" applyFill="1" applyBorder="1"/>
    <xf numFmtId="0" fontId="88" fillId="63" borderId="66" xfId="276" applyFont="1" applyFill="1" applyBorder="1"/>
    <xf numFmtId="0" fontId="81" fillId="63" borderId="66" xfId="276" applyFont="1" applyFill="1" applyBorder="1"/>
    <xf numFmtId="0" fontId="88" fillId="0" borderId="26" xfId="276" applyFont="1" applyBorder="1"/>
    <xf numFmtId="49" fontId="81" fillId="0" borderId="24" xfId="276" applyNumberFormat="1" applyFont="1" applyBorder="1"/>
    <xf numFmtId="0" fontId="81" fillId="0" borderId="0" xfId="276" applyFont="1"/>
    <xf numFmtId="164" fontId="81" fillId="0" borderId="0" xfId="1" applyNumberFormat="1" applyFont="1" applyFill="1" applyBorder="1" applyAlignment="1">
      <alignment horizontal="center"/>
    </xf>
    <xf numFmtId="0" fontId="127" fillId="0" borderId="0" xfId="276" applyFont="1"/>
    <xf numFmtId="0" fontId="121" fillId="0" borderId="0" xfId="276" applyFont="1"/>
    <xf numFmtId="0" fontId="149" fillId="0" borderId="0" xfId="0" applyFont="1"/>
    <xf numFmtId="0" fontId="121" fillId="0" borderId="0" xfId="6" applyFont="1"/>
    <xf numFmtId="0" fontId="150" fillId="0" borderId="0" xfId="6" applyFont="1" applyAlignment="1">
      <alignment wrapText="1"/>
    </xf>
    <xf numFmtId="0" fontId="151" fillId="0" borderId="0" xfId="6" applyFont="1" applyAlignment="1">
      <alignment wrapText="1"/>
    </xf>
    <xf numFmtId="0" fontId="94" fillId="0" borderId="0" xfId="6" applyFont="1" applyAlignment="1">
      <alignment wrapText="1"/>
    </xf>
    <xf numFmtId="0" fontId="148" fillId="0" borderId="0" xfId="6" applyFont="1" applyAlignment="1">
      <alignment wrapText="1"/>
    </xf>
    <xf numFmtId="0" fontId="148" fillId="63" borderId="37" xfId="6" applyFont="1" applyFill="1" applyBorder="1"/>
    <xf numFmtId="0" fontId="88" fillId="63" borderId="37" xfId="6" applyFont="1" applyFill="1" applyBorder="1"/>
    <xf numFmtId="0" fontId="88" fillId="63" borderId="52" xfId="6" applyFont="1" applyFill="1" applyBorder="1"/>
    <xf numFmtId="0" fontId="148" fillId="64" borderId="37" xfId="6" applyFont="1" applyFill="1" applyBorder="1"/>
    <xf numFmtId="0" fontId="88" fillId="64" borderId="37" xfId="6" applyFont="1" applyFill="1" applyBorder="1"/>
    <xf numFmtId="0" fontId="88" fillId="64" borderId="52" xfId="6" applyFont="1" applyFill="1" applyBorder="1"/>
    <xf numFmtId="0" fontId="148" fillId="0" borderId="0" xfId="6" applyFont="1"/>
    <xf numFmtId="0" fontId="148" fillId="0" borderId="0" xfId="6" applyFont="1" applyAlignment="1">
      <alignment horizontal="center"/>
    </xf>
    <xf numFmtId="0" fontId="88" fillId="63" borderId="0" xfId="6" applyFont="1" applyFill="1" applyAlignment="1">
      <alignment horizontal="right"/>
    </xf>
    <xf numFmtId="0" fontId="88" fillId="63" borderId="30" xfId="6" applyFont="1" applyFill="1" applyBorder="1" applyAlignment="1">
      <alignment horizontal="right"/>
    </xf>
    <xf numFmtId="0" fontId="88" fillId="64" borderId="0" xfId="6" applyFont="1" applyFill="1" applyAlignment="1">
      <alignment horizontal="right"/>
    </xf>
    <xf numFmtId="0" fontId="88" fillId="64" borderId="30" xfId="6" applyFont="1" applyFill="1" applyBorder="1" applyAlignment="1">
      <alignment horizontal="right"/>
    </xf>
    <xf numFmtId="0" fontId="81" fillId="0" borderId="0" xfId="6" applyFont="1"/>
    <xf numFmtId="0" fontId="88" fillId="63" borderId="1" xfId="6" applyFont="1" applyFill="1" applyBorder="1" applyAlignment="1">
      <alignment horizontal="right"/>
    </xf>
    <xf numFmtId="0" fontId="88" fillId="63" borderId="31" xfId="6" applyFont="1" applyFill="1" applyBorder="1" applyAlignment="1">
      <alignment horizontal="right"/>
    </xf>
    <xf numFmtId="0" fontId="148" fillId="64" borderId="1" xfId="6" applyFont="1" applyFill="1" applyBorder="1" applyAlignment="1">
      <alignment horizontal="right"/>
    </xf>
    <xf numFmtId="0" fontId="88" fillId="64" borderId="1" xfId="6" applyFont="1" applyFill="1" applyBorder="1" applyAlignment="1">
      <alignment horizontal="right"/>
    </xf>
    <xf numFmtId="0" fontId="88" fillId="64" borderId="31" xfId="6" applyFont="1" applyFill="1" applyBorder="1" applyAlignment="1">
      <alignment horizontal="right"/>
    </xf>
    <xf numFmtId="0" fontId="81" fillId="0" borderId="26" xfId="6" applyFont="1" applyBorder="1"/>
    <xf numFmtId="3" fontId="91" fillId="0" borderId="62" xfId="6" applyNumberFormat="1" applyFont="1" applyBorder="1" applyAlignment="1">
      <alignment horizontal="center"/>
    </xf>
    <xf numFmtId="0" fontId="91" fillId="0" borderId="26" xfId="6" applyFont="1" applyBorder="1" applyAlignment="1">
      <alignment horizontal="center"/>
    </xf>
    <xf numFmtId="0" fontId="88" fillId="0" borderId="26" xfId="6" applyFont="1" applyBorder="1" applyAlignment="1">
      <alignment horizontal="center"/>
    </xf>
    <xf numFmtId="0" fontId="88" fillId="0" borderId="64" xfId="6" applyFont="1" applyBorder="1" applyAlignment="1">
      <alignment horizontal="center"/>
    </xf>
    <xf numFmtId="0" fontId="148" fillId="0" borderId="69" xfId="6" applyFont="1" applyBorder="1" applyAlignment="1">
      <alignment horizontal="center"/>
    </xf>
    <xf numFmtId="0" fontId="148" fillId="0" borderId="23" xfId="6" applyFont="1" applyBorder="1" applyAlignment="1">
      <alignment horizontal="center"/>
    </xf>
    <xf numFmtId="0" fontId="88" fillId="0" borderId="23" xfId="6" applyFont="1" applyBorder="1" applyAlignment="1">
      <alignment horizontal="center"/>
    </xf>
    <xf numFmtId="0" fontId="88" fillId="0" borderId="53" xfId="6" applyFont="1" applyBorder="1" applyAlignment="1">
      <alignment horizontal="center"/>
    </xf>
    <xf numFmtId="0" fontId="94" fillId="0" borderId="0" xfId="6" applyFont="1" applyAlignment="1">
      <alignment horizontal="right"/>
    </xf>
    <xf numFmtId="3" fontId="88" fillId="0" borderId="24" xfId="6" applyNumberFormat="1" applyFont="1" applyBorder="1"/>
    <xf numFmtId="3" fontId="81" fillId="0" borderId="24" xfId="6" applyNumberFormat="1" applyFont="1" applyBorder="1"/>
    <xf numFmtId="3" fontId="81" fillId="0" borderId="27" xfId="6" applyNumberFormat="1" applyFont="1" applyBorder="1"/>
    <xf numFmtId="3" fontId="81" fillId="0" borderId="28" xfId="6" applyNumberFormat="1" applyFont="1" applyBorder="1"/>
    <xf numFmtId="3" fontId="81" fillId="0" borderId="27" xfId="1" applyNumberFormat="1" applyFont="1" applyBorder="1" applyAlignment="1"/>
    <xf numFmtId="3" fontId="81" fillId="0" borderId="24" xfId="1" applyNumberFormat="1" applyFont="1" applyBorder="1" applyAlignment="1"/>
    <xf numFmtId="3" fontId="81" fillId="0" borderId="24" xfId="4" applyNumberFormat="1" applyFont="1" applyFill="1" applyBorder="1" applyAlignment="1"/>
    <xf numFmtId="3" fontId="81" fillId="0" borderId="28" xfId="4" applyNumberFormat="1" applyFont="1" applyBorder="1" applyAlignment="1"/>
    <xf numFmtId="3" fontId="152" fillId="0" borderId="0" xfId="0" applyNumberFormat="1" applyFont="1" applyAlignment="1">
      <alignment horizontal="right"/>
    </xf>
    <xf numFmtId="3" fontId="88" fillId="0" borderId="27" xfId="6" applyNumberFormat="1" applyFont="1" applyBorder="1"/>
    <xf numFmtId="3" fontId="88" fillId="0" borderId="28" xfId="6" applyNumberFormat="1" applyFont="1" applyBorder="1"/>
    <xf numFmtId="3" fontId="94" fillId="0" borderId="0" xfId="0" applyNumberFormat="1" applyFont="1" applyAlignment="1">
      <alignment horizontal="right"/>
    </xf>
    <xf numFmtId="3" fontId="88" fillId="0" borderId="25" xfId="6" applyNumberFormat="1" applyFont="1" applyBorder="1"/>
    <xf numFmtId="3" fontId="81" fillId="0" borderId="25" xfId="6" applyNumberFormat="1" applyFont="1" applyBorder="1"/>
    <xf numFmtId="169" fontId="88" fillId="0" borderId="34" xfId="147" applyNumberFormat="1" applyFont="1" applyFill="1" applyBorder="1" applyAlignment="1"/>
    <xf numFmtId="3" fontId="88" fillId="0" borderId="33" xfId="6" applyNumberFormat="1" applyFont="1" applyBorder="1"/>
    <xf numFmtId="3" fontId="81" fillId="0" borderId="25" xfId="1" applyNumberFormat="1" applyFont="1" applyBorder="1" applyAlignment="1"/>
    <xf numFmtId="3" fontId="88" fillId="64" borderId="35" xfId="6" applyNumberFormat="1" applyFont="1" applyFill="1" applyBorder="1"/>
    <xf numFmtId="3" fontId="88" fillId="64" borderId="22" xfId="6" applyNumberFormat="1" applyFont="1" applyFill="1" applyBorder="1"/>
    <xf numFmtId="3" fontId="81" fillId="64" borderId="22" xfId="6" applyNumberFormat="1" applyFont="1" applyFill="1" applyBorder="1"/>
    <xf numFmtId="10" fontId="91" fillId="0" borderId="0" xfId="0" applyNumberFormat="1" applyFont="1" applyAlignment="1">
      <alignment horizontal="right"/>
    </xf>
    <xf numFmtId="3" fontId="88" fillId="63" borderId="62" xfId="6" applyNumberFormat="1" applyFont="1" applyFill="1" applyBorder="1"/>
    <xf numFmtId="3" fontId="88" fillId="63" borderId="26" xfId="6" applyNumberFormat="1" applyFont="1" applyFill="1" applyBorder="1"/>
    <xf numFmtId="3" fontId="81" fillId="63" borderId="26" xfId="6" applyNumberFormat="1" applyFont="1" applyFill="1" applyBorder="1"/>
    <xf numFmtId="3" fontId="88" fillId="63" borderId="64" xfId="6" applyNumberFormat="1" applyFont="1" applyFill="1" applyBorder="1"/>
    <xf numFmtId="3" fontId="88" fillId="63" borderId="62" xfId="1" applyNumberFormat="1" applyFont="1" applyFill="1" applyBorder="1" applyAlignment="1"/>
    <xf numFmtId="3" fontId="81" fillId="63" borderId="26" xfId="1" applyNumberFormat="1" applyFont="1" applyFill="1" applyBorder="1" applyAlignment="1"/>
    <xf numFmtId="3" fontId="88" fillId="63" borderId="27" xfId="6" applyNumberFormat="1" applyFont="1" applyFill="1" applyBorder="1"/>
    <xf numFmtId="3" fontId="88" fillId="63" borderId="24" xfId="6" applyNumberFormat="1" applyFont="1" applyFill="1" applyBorder="1"/>
    <xf numFmtId="3" fontId="81" fillId="63" borderId="24" xfId="6" applyNumberFormat="1" applyFont="1" applyFill="1" applyBorder="1"/>
    <xf numFmtId="3" fontId="81" fillId="63" borderId="27" xfId="6" applyNumberFormat="1" applyFont="1" applyFill="1" applyBorder="1"/>
    <xf numFmtId="3" fontId="81" fillId="63" borderId="28" xfId="6" applyNumberFormat="1" applyFont="1" applyFill="1" applyBorder="1"/>
    <xf numFmtId="3" fontId="81" fillId="63" borderId="27" xfId="1" applyNumberFormat="1" applyFont="1" applyFill="1" applyBorder="1" applyAlignment="1"/>
    <xf numFmtId="3" fontId="81" fillId="63" borderId="24" xfId="1" applyNumberFormat="1" applyFont="1" applyFill="1" applyBorder="1" applyAlignment="1"/>
    <xf numFmtId="3" fontId="81" fillId="63" borderId="24" xfId="4" applyNumberFormat="1" applyFont="1" applyFill="1" applyBorder="1" applyAlignment="1"/>
    <xf numFmtId="3" fontId="81" fillId="63" borderId="28" xfId="4" applyNumberFormat="1" applyFont="1" applyFill="1" applyBorder="1" applyAlignment="1"/>
    <xf numFmtId="3" fontId="88" fillId="63" borderId="24" xfId="4" applyNumberFormat="1" applyFont="1" applyFill="1" applyBorder="1" applyAlignment="1"/>
    <xf numFmtId="3" fontId="88" fillId="63" borderId="28" xfId="4" applyNumberFormat="1" applyFont="1" applyFill="1" applyBorder="1" applyAlignment="1"/>
    <xf numFmtId="3" fontId="88" fillId="63" borderId="28" xfId="6" applyNumberFormat="1" applyFont="1" applyFill="1" applyBorder="1"/>
    <xf numFmtId="3" fontId="88" fillId="63" borderId="27" xfId="1" applyNumberFormat="1" applyFont="1" applyFill="1" applyBorder="1" applyAlignment="1"/>
    <xf numFmtId="3" fontId="147" fillId="63" borderId="24" xfId="6" applyNumberFormat="1" applyFont="1" applyFill="1" applyBorder="1" applyAlignment="1">
      <alignment horizontal="left" indent="2"/>
    </xf>
    <xf numFmtId="3" fontId="148" fillId="63" borderId="24" xfId="6" applyNumberFormat="1" applyFont="1" applyFill="1" applyBorder="1"/>
    <xf numFmtId="3" fontId="147" fillId="63" borderId="24" xfId="6" applyNumberFormat="1" applyFont="1" applyFill="1" applyBorder="1"/>
    <xf numFmtId="3" fontId="147" fillId="63" borderId="27" xfId="6" applyNumberFormat="1" applyFont="1" applyFill="1" applyBorder="1"/>
    <xf numFmtId="3" fontId="147" fillId="63" borderId="24" xfId="4" applyNumberFormat="1" applyFont="1" applyFill="1" applyBorder="1" applyAlignment="1"/>
    <xf numFmtId="3" fontId="147" fillId="63" borderId="28" xfId="4" applyNumberFormat="1" applyFont="1" applyFill="1" applyBorder="1" applyAlignment="1"/>
    <xf numFmtId="3" fontId="148" fillId="63" borderId="27" xfId="6" applyNumberFormat="1" applyFont="1" applyFill="1" applyBorder="1"/>
    <xf numFmtId="3" fontId="148" fillId="63" borderId="24" xfId="4" applyNumberFormat="1" applyFont="1" applyFill="1" applyBorder="1" applyAlignment="1"/>
    <xf numFmtId="3" fontId="148" fillId="63" borderId="28" xfId="4" applyNumberFormat="1" applyFont="1" applyFill="1" applyBorder="1" applyAlignment="1"/>
    <xf numFmtId="3" fontId="81" fillId="63" borderId="24" xfId="112" applyNumberFormat="1" applyFont="1" applyFill="1" applyBorder="1" applyAlignment="1"/>
    <xf numFmtId="3" fontId="88" fillId="63" borderId="24" xfId="1" applyNumberFormat="1" applyFont="1" applyFill="1" applyBorder="1" applyAlignment="1"/>
    <xf numFmtId="3" fontId="88" fillId="63" borderId="65" xfId="6" applyNumberFormat="1" applyFont="1" applyFill="1" applyBorder="1"/>
    <xf numFmtId="3" fontId="88" fillId="63" borderId="66" xfId="6" applyNumberFormat="1" applyFont="1" applyFill="1" applyBorder="1"/>
    <xf numFmtId="3" fontId="88" fillId="0" borderId="26" xfId="6" applyNumberFormat="1" applyFont="1" applyBorder="1"/>
    <xf numFmtId="3" fontId="88" fillId="0" borderId="62" xfId="6" applyNumberFormat="1" applyFont="1" applyBorder="1"/>
    <xf numFmtId="3" fontId="88" fillId="0" borderId="64" xfId="6" applyNumberFormat="1" applyFont="1" applyBorder="1"/>
    <xf numFmtId="3" fontId="88" fillId="0" borderId="62" xfId="1" applyNumberFormat="1" applyFont="1" applyFill="1" applyBorder="1" applyAlignment="1"/>
    <xf numFmtId="3" fontId="81" fillId="0" borderId="26" xfId="1" applyNumberFormat="1" applyFont="1" applyFill="1" applyBorder="1" applyAlignment="1"/>
    <xf numFmtId="3" fontId="81" fillId="0" borderId="27" xfId="1" applyNumberFormat="1" applyFont="1" applyFill="1" applyBorder="1" applyAlignment="1"/>
    <xf numFmtId="3" fontId="81" fillId="0" borderId="24" xfId="1" applyNumberFormat="1" applyFont="1" applyFill="1" applyBorder="1" applyAlignment="1"/>
    <xf numFmtId="3" fontId="81" fillId="0" borderId="28" xfId="4" applyNumberFormat="1" applyFont="1" applyFill="1" applyBorder="1" applyAlignment="1"/>
    <xf numFmtId="0" fontId="88" fillId="0" borderId="66" xfId="276" applyFont="1" applyBorder="1"/>
    <xf numFmtId="0" fontId="88" fillId="0" borderId="67" xfId="276" applyFont="1" applyBorder="1"/>
    <xf numFmtId="3" fontId="88" fillId="0" borderId="65" xfId="6" applyNumberFormat="1" applyFont="1" applyBorder="1"/>
    <xf numFmtId="3" fontId="88" fillId="0" borderId="66" xfId="6" applyNumberFormat="1" applyFont="1" applyBorder="1"/>
    <xf numFmtId="3" fontId="88" fillId="0" borderId="67" xfId="6" applyNumberFormat="1" applyFont="1" applyBorder="1"/>
    <xf numFmtId="3" fontId="88" fillId="0" borderId="66" xfId="4" applyNumberFormat="1" applyFont="1" applyFill="1" applyBorder="1" applyAlignment="1"/>
    <xf numFmtId="3" fontId="88" fillId="0" borderId="67" xfId="4" applyNumberFormat="1" applyFont="1" applyFill="1" applyBorder="1" applyAlignment="1"/>
    <xf numFmtId="0" fontId="127" fillId="0" borderId="0" xfId="6" applyFont="1"/>
    <xf numFmtId="0" fontId="122" fillId="0" borderId="0" xfId="6" applyFont="1"/>
    <xf numFmtId="0" fontId="122" fillId="0" borderId="0" xfId="0" applyFont="1"/>
    <xf numFmtId="0" fontId="144" fillId="0" borderId="0" xfId="0" applyFont="1"/>
    <xf numFmtId="3" fontId="88" fillId="63" borderId="67" xfId="6" applyNumberFormat="1" applyFont="1" applyFill="1" applyBorder="1"/>
    <xf numFmtId="0" fontId="87" fillId="0" borderId="41" xfId="67" applyFont="1" applyBorder="1" applyAlignment="1">
      <alignment horizontal="left" vertical="top"/>
    </xf>
    <xf numFmtId="0" fontId="83" fillId="0" borderId="41" xfId="67" applyFont="1" applyBorder="1" applyAlignment="1">
      <alignment vertical="top"/>
    </xf>
    <xf numFmtId="0" fontId="87" fillId="0" borderId="41" xfId="67" applyFont="1" applyBorder="1" applyAlignment="1">
      <alignment horizontal="center" vertical="top"/>
    </xf>
    <xf numFmtId="0" fontId="87" fillId="63" borderId="41" xfId="67" applyFont="1" applyFill="1" applyBorder="1" applyAlignment="1">
      <alignment horizontal="center" vertical="top" wrapText="1"/>
    </xf>
    <xf numFmtId="168" fontId="87" fillId="67" borderId="42" xfId="1" applyNumberFormat="1" applyFont="1" applyFill="1" applyBorder="1" applyAlignment="1">
      <alignment horizontal="center"/>
    </xf>
    <xf numFmtId="168" fontId="87" fillId="64" borderId="21" xfId="1" applyNumberFormat="1" applyFont="1" applyFill="1" applyBorder="1" applyAlignment="1">
      <alignment horizontal="center"/>
    </xf>
    <xf numFmtId="168" fontId="83" fillId="0" borderId="21" xfId="1" applyNumberFormat="1" applyFont="1" applyBorder="1" applyAlignment="1">
      <alignment horizontal="center"/>
    </xf>
    <xf numFmtId="168" fontId="83" fillId="0" borderId="24" xfId="1" applyNumberFormat="1" applyFont="1" applyBorder="1" applyAlignment="1">
      <alignment horizontal="center"/>
    </xf>
    <xf numFmtId="168" fontId="87" fillId="74" borderId="24" xfId="1" applyNumberFormat="1" applyFont="1" applyFill="1" applyBorder="1" applyAlignment="1">
      <alignment horizontal="center"/>
    </xf>
    <xf numFmtId="168" fontId="124" fillId="74" borderId="24" xfId="1" applyNumberFormat="1" applyFont="1" applyFill="1" applyBorder="1" applyAlignment="1">
      <alignment horizontal="center"/>
    </xf>
    <xf numFmtId="168" fontId="87" fillId="64" borderId="24" xfId="1" applyNumberFormat="1" applyFont="1" applyFill="1" applyBorder="1" applyAlignment="1">
      <alignment horizontal="center"/>
    </xf>
    <xf numFmtId="168" fontId="83" fillId="0" borderId="25" xfId="1" applyNumberFormat="1" applyFont="1" applyBorder="1" applyAlignment="1">
      <alignment horizontal="center"/>
    </xf>
    <xf numFmtId="164" fontId="87" fillId="67" borderId="42" xfId="1" applyNumberFormat="1" applyFont="1" applyFill="1" applyBorder="1" applyAlignment="1">
      <alignment horizontal="center"/>
    </xf>
    <xf numFmtId="164" fontId="87" fillId="64" borderId="21" xfId="1" applyNumberFormat="1" applyFont="1" applyFill="1" applyBorder="1" applyAlignment="1">
      <alignment horizontal="center"/>
    </xf>
    <xf numFmtId="164" fontId="83" fillId="0" borderId="21" xfId="1" applyNumberFormat="1" applyFont="1" applyBorder="1" applyAlignment="1">
      <alignment horizontal="center"/>
    </xf>
    <xf numFmtId="164" fontId="83" fillId="0" borderId="24" xfId="1" applyNumberFormat="1" applyFont="1" applyBorder="1" applyAlignment="1">
      <alignment horizontal="center"/>
    </xf>
    <xf numFmtId="164" fontId="87" fillId="64" borderId="24" xfId="1" applyNumberFormat="1" applyFont="1" applyFill="1" applyBorder="1" applyAlignment="1">
      <alignment horizontal="center"/>
    </xf>
    <xf numFmtId="164" fontId="83" fillId="0" borderId="25" xfId="1" applyNumberFormat="1" applyFont="1" applyBorder="1" applyAlignment="1">
      <alignment horizontal="center"/>
    </xf>
    <xf numFmtId="164" fontId="83" fillId="0" borderId="48" xfId="1" applyNumberFormat="1" applyFont="1" applyBorder="1" applyAlignment="1">
      <alignment horizontal="center"/>
    </xf>
    <xf numFmtId="164" fontId="83" fillId="0" borderId="49" xfId="1" applyNumberFormat="1" applyFont="1" applyBorder="1" applyAlignment="1">
      <alignment horizontal="center"/>
    </xf>
    <xf numFmtId="164" fontId="87" fillId="64" borderId="49" xfId="1" applyNumberFormat="1" applyFont="1" applyFill="1" applyBorder="1" applyAlignment="1">
      <alignment horizontal="center"/>
    </xf>
    <xf numFmtId="0" fontId="95" fillId="0" borderId="0" xfId="276" applyFont="1"/>
    <xf numFmtId="168" fontId="83" fillId="0" borderId="25" xfId="1" applyNumberFormat="1" applyFont="1" applyFill="1" applyBorder="1" applyAlignment="1">
      <alignment horizontal="center"/>
    </xf>
    <xf numFmtId="168" fontId="83" fillId="0" borderId="24" xfId="1" applyNumberFormat="1" applyFont="1" applyFill="1" applyBorder="1" applyAlignment="1">
      <alignment horizontal="center"/>
    </xf>
    <xf numFmtId="168" fontId="83" fillId="0" borderId="43" xfId="1" applyNumberFormat="1" applyFont="1" applyFill="1" applyBorder="1" applyAlignment="1">
      <alignment horizontal="center"/>
    </xf>
    <xf numFmtId="168" fontId="87" fillId="64" borderId="0" xfId="1" applyNumberFormat="1" applyFont="1" applyFill="1" applyBorder="1" applyAlignment="1">
      <alignment horizontal="center"/>
    </xf>
    <xf numFmtId="168" fontId="83" fillId="0" borderId="0" xfId="1" applyNumberFormat="1" applyFont="1" applyBorder="1" applyAlignment="1">
      <alignment horizontal="center"/>
    </xf>
    <xf numFmtId="168" fontId="83" fillId="0" borderId="26" xfId="1" applyNumberFormat="1" applyFont="1" applyBorder="1" applyAlignment="1">
      <alignment horizontal="center"/>
    </xf>
    <xf numFmtId="0" fontId="88" fillId="7" borderId="37" xfId="935" applyFont="1" applyFill="1" applyBorder="1" applyAlignment="1">
      <alignment horizontal="center" vertical="center"/>
    </xf>
    <xf numFmtId="0" fontId="88" fillId="7" borderId="1" xfId="935" applyFont="1" applyFill="1" applyBorder="1" applyAlignment="1">
      <alignment horizontal="center"/>
    </xf>
    <xf numFmtId="0" fontId="88" fillId="40" borderId="1" xfId="935" applyFont="1" applyFill="1" applyBorder="1" applyAlignment="1">
      <alignment horizontal="center"/>
    </xf>
    <xf numFmtId="0" fontId="106" fillId="7" borderId="1" xfId="935" applyFont="1" applyFill="1" applyBorder="1" applyAlignment="1">
      <alignment horizontal="center"/>
    </xf>
    <xf numFmtId="0" fontId="106" fillId="40" borderId="1" xfId="935" applyFont="1" applyFill="1" applyBorder="1" applyAlignment="1">
      <alignment horizontal="center"/>
    </xf>
    <xf numFmtId="0" fontId="88" fillId="7" borderId="0" xfId="935" applyFont="1" applyFill="1" applyAlignment="1">
      <alignment horizontal="center"/>
    </xf>
    <xf numFmtId="0" fontId="88" fillId="40" borderId="0" xfId="935" applyFont="1" applyFill="1" applyAlignment="1">
      <alignment horizontal="center"/>
    </xf>
    <xf numFmtId="3" fontId="106" fillId="7" borderId="0" xfId="935" applyNumberFormat="1" applyFont="1" applyFill="1" applyAlignment="1">
      <alignment horizontal="center"/>
    </xf>
    <xf numFmtId="3" fontId="106" fillId="40" borderId="0" xfId="935" applyNumberFormat="1" applyFont="1" applyFill="1" applyAlignment="1">
      <alignment horizontal="center"/>
    </xf>
    <xf numFmtId="3" fontId="88" fillId="7" borderId="0" xfId="935" applyNumberFormat="1" applyFont="1" applyFill="1" applyAlignment="1">
      <alignment horizontal="center"/>
    </xf>
    <xf numFmtId="3" fontId="88" fillId="40" borderId="0" xfId="935" applyNumberFormat="1" applyFont="1" applyFill="1" applyAlignment="1">
      <alignment horizontal="center"/>
    </xf>
    <xf numFmtId="167" fontId="88" fillId="7" borderId="21" xfId="935" applyNumberFormat="1" applyFont="1" applyFill="1" applyBorder="1" applyAlignment="1">
      <alignment horizontal="center"/>
    </xf>
    <xf numFmtId="167" fontId="88" fillId="40" borderId="21" xfId="935" applyNumberFormat="1" applyFont="1" applyFill="1" applyBorder="1" applyAlignment="1">
      <alignment horizontal="center"/>
    </xf>
    <xf numFmtId="0" fontId="88" fillId="7" borderId="21" xfId="935" applyFont="1" applyFill="1" applyBorder="1" applyAlignment="1">
      <alignment horizontal="center"/>
    </xf>
    <xf numFmtId="3" fontId="88" fillId="7" borderId="21" xfId="936" applyNumberFormat="1" applyFont="1" applyFill="1" applyBorder="1" applyAlignment="1">
      <alignment horizontal="center"/>
    </xf>
    <xf numFmtId="0" fontId="117" fillId="75" borderId="0" xfId="905" applyFont="1" applyFill="1" applyAlignment="1">
      <alignment vertical="center"/>
    </xf>
    <xf numFmtId="168" fontId="81" fillId="0" borderId="0" xfId="0" applyNumberFormat="1" applyFont="1"/>
    <xf numFmtId="3" fontId="81" fillId="0" borderId="0" xfId="0" quotePrefix="1" applyNumberFormat="1" applyFont="1" applyAlignment="1">
      <alignment horizontal="right"/>
    </xf>
    <xf numFmtId="166" fontId="83" fillId="0" borderId="0" xfId="0" applyNumberFormat="1" applyFont="1"/>
    <xf numFmtId="0" fontId="88" fillId="0" borderId="0" xfId="0" applyFont="1" applyAlignment="1">
      <alignment horizontal="center" wrapText="1"/>
    </xf>
    <xf numFmtId="0" fontId="81" fillId="63" borderId="31" xfId="0" applyFont="1" applyFill="1" applyBorder="1" applyAlignment="1">
      <alignment horizontal="center" vertical="top" wrapText="1"/>
    </xf>
    <xf numFmtId="0" fontId="81" fillId="63" borderId="1" xfId="0" applyFont="1" applyFill="1" applyBorder="1" applyAlignment="1">
      <alignment horizontal="center" vertical="top" wrapText="1"/>
    </xf>
    <xf numFmtId="0" fontId="81" fillId="63" borderId="32" xfId="0" applyFont="1" applyFill="1" applyBorder="1" applyAlignment="1">
      <alignment horizontal="center" vertical="top" wrapText="1"/>
    </xf>
    <xf numFmtId="0" fontId="88" fillId="63" borderId="1" xfId="0" applyFont="1" applyFill="1" applyBorder="1" applyAlignment="1">
      <alignment horizontal="center" wrapText="1"/>
    </xf>
    <xf numFmtId="0" fontId="88" fillId="63" borderId="32" xfId="0" applyFont="1" applyFill="1" applyBorder="1" applyAlignment="1">
      <alignment horizontal="left" wrapText="1"/>
    </xf>
    <xf numFmtId="0" fontId="81" fillId="0" borderId="30" xfId="0" applyFont="1" applyBorder="1" applyAlignment="1">
      <alignment horizontal="center" vertical="top" wrapText="1"/>
    </xf>
    <xf numFmtId="0" fontId="81" fillId="0" borderId="0" xfId="0" applyFont="1" applyAlignment="1">
      <alignment horizontal="center" vertical="top" wrapText="1"/>
    </xf>
    <xf numFmtId="0" fontId="81" fillId="0" borderId="39" xfId="0" applyFont="1" applyBorder="1" applyAlignment="1">
      <alignment horizontal="center" vertical="top" wrapText="1"/>
    </xf>
    <xf numFmtId="0" fontId="88" fillId="0" borderId="39" xfId="0" applyFont="1" applyBorder="1" applyAlignment="1">
      <alignment horizontal="left" wrapText="1"/>
    </xf>
    <xf numFmtId="0" fontId="88" fillId="0" borderId="0" xfId="0" applyFont="1" applyAlignment="1">
      <alignment horizontal="left" wrapText="1"/>
    </xf>
    <xf numFmtId="0" fontId="81" fillId="63" borderId="30" xfId="0" applyFont="1" applyFill="1" applyBorder="1" applyAlignment="1">
      <alignment horizontal="center" vertical="top" wrapText="1"/>
    </xf>
    <xf numFmtId="0" fontId="81" fillId="63" borderId="0" xfId="0" applyFont="1" applyFill="1" applyAlignment="1">
      <alignment horizontal="center" vertical="top" wrapText="1"/>
    </xf>
    <xf numFmtId="0" fontId="81" fillId="63" borderId="39" xfId="0" applyFont="1" applyFill="1" applyBorder="1" applyAlignment="1">
      <alignment horizontal="center" vertical="top" wrapText="1"/>
    </xf>
    <xf numFmtId="0" fontId="88" fillId="63" borderId="0" xfId="0" applyFont="1" applyFill="1" applyAlignment="1">
      <alignment horizontal="center" wrapText="1"/>
    </xf>
    <xf numFmtId="0" fontId="88" fillId="63" borderId="39" xfId="0" applyFont="1" applyFill="1" applyBorder="1" applyAlignment="1">
      <alignment horizontal="left" wrapText="1"/>
    </xf>
    <xf numFmtId="0" fontId="81" fillId="0" borderId="71" xfId="0" applyFont="1" applyBorder="1" applyAlignment="1">
      <alignment horizontal="center" vertical="top" wrapText="1"/>
    </xf>
    <xf numFmtId="0" fontId="81" fillId="0" borderId="72" xfId="0" applyFont="1" applyBorder="1" applyAlignment="1">
      <alignment horizontal="center" vertical="top" wrapText="1"/>
    </xf>
    <xf numFmtId="0" fontId="81" fillId="0" borderId="73" xfId="0" applyFont="1" applyBorder="1" applyAlignment="1">
      <alignment horizontal="center" vertical="top" wrapText="1"/>
    </xf>
    <xf numFmtId="0" fontId="88" fillId="0" borderId="72" xfId="0" applyFont="1" applyBorder="1" applyAlignment="1">
      <alignment horizontal="center" wrapText="1"/>
    </xf>
    <xf numFmtId="0" fontId="88" fillId="0" borderId="73" xfId="0" applyFont="1" applyBorder="1" applyAlignment="1">
      <alignment horizontal="left" wrapText="1"/>
    </xf>
    <xf numFmtId="0" fontId="88" fillId="0" borderId="71" xfId="0" applyFont="1" applyBorder="1" applyAlignment="1">
      <alignment horizontal="center" vertical="top" wrapText="1"/>
    </xf>
    <xf numFmtId="0" fontId="88" fillId="0" borderId="72" xfId="0" applyFont="1" applyBorder="1" applyAlignment="1">
      <alignment horizontal="center" vertical="top" wrapText="1"/>
    </xf>
    <xf numFmtId="0" fontId="88" fillId="0" borderId="73" xfId="0" applyFont="1" applyBorder="1" applyAlignment="1">
      <alignment horizontal="center" vertical="top" wrapText="1"/>
    </xf>
    <xf numFmtId="0" fontId="88" fillId="0" borderId="0" xfId="0" applyFont="1" applyAlignment="1">
      <alignment horizontal="center" vertical="top" wrapText="1"/>
    </xf>
    <xf numFmtId="0" fontId="88" fillId="0" borderId="0" xfId="0" quotePrefix="1" applyFont="1" applyAlignment="1">
      <alignment horizontal="left" wrapText="1"/>
    </xf>
    <xf numFmtId="0" fontId="88" fillId="0" borderId="0" xfId="0" applyFont="1" applyAlignment="1">
      <alignment vertical="center"/>
    </xf>
    <xf numFmtId="0" fontId="87" fillId="0" borderId="0" xfId="0" applyFont="1" applyAlignment="1">
      <alignment vertical="center"/>
    </xf>
    <xf numFmtId="1" fontId="88" fillId="0" borderId="39" xfId="23" applyNumberFormat="1" applyFont="1" applyBorder="1"/>
    <xf numFmtId="166" fontId="88" fillId="0" borderId="30" xfId="23" applyNumberFormat="1" applyFont="1" applyBorder="1"/>
    <xf numFmtId="0" fontId="107" fillId="0" borderId="0" xfId="0" applyFont="1" applyAlignment="1">
      <alignment vertical="center"/>
    </xf>
    <xf numFmtId="3" fontId="88" fillId="63" borderId="26" xfId="1" applyNumberFormat="1" applyFont="1" applyFill="1" applyBorder="1" applyAlignment="1"/>
    <xf numFmtId="3" fontId="88" fillId="0" borderId="75" xfId="1" applyNumberFormat="1" applyFont="1" applyFill="1" applyBorder="1" applyAlignment="1"/>
    <xf numFmtId="3" fontId="81" fillId="0" borderId="48" xfId="1" applyNumberFormat="1" applyFont="1" applyFill="1" applyBorder="1" applyAlignment="1"/>
    <xf numFmtId="3" fontId="81" fillId="0" borderId="77" xfId="1" applyNumberFormat="1" applyFont="1" applyFill="1" applyBorder="1" applyAlignment="1"/>
    <xf numFmtId="3" fontId="81" fillId="0" borderId="49" xfId="1" applyNumberFormat="1" applyFont="1" applyFill="1" applyBorder="1" applyAlignment="1"/>
    <xf numFmtId="3" fontId="81" fillId="0" borderId="49" xfId="4" applyNumberFormat="1" applyFont="1" applyFill="1" applyBorder="1" applyAlignment="1"/>
    <xf numFmtId="3" fontId="81" fillId="0" borderId="76" xfId="4" applyNumberFormat="1" applyFont="1" applyFill="1" applyBorder="1" applyAlignment="1"/>
    <xf numFmtId="3" fontId="88" fillId="0" borderId="77" xfId="1" applyNumberFormat="1" applyFont="1" applyFill="1" applyBorder="1" applyAlignment="1"/>
    <xf numFmtId="3" fontId="88" fillId="0" borderId="49" xfId="4" applyNumberFormat="1" applyFont="1" applyFill="1" applyBorder="1" applyAlignment="1"/>
    <xf numFmtId="3" fontId="88" fillId="0" borderId="76" xfId="4" applyNumberFormat="1" applyFont="1" applyFill="1" applyBorder="1" applyAlignment="1"/>
    <xf numFmtId="0" fontId="154" fillId="0" borderId="0" xfId="0" applyFont="1"/>
    <xf numFmtId="0" fontId="155" fillId="66" borderId="0" xfId="0" applyFont="1" applyFill="1"/>
    <xf numFmtId="0" fontId="155" fillId="0" borderId="0" xfId="276" applyFont="1" applyAlignment="1">
      <alignment wrapText="1"/>
    </xf>
    <xf numFmtId="164" fontId="95" fillId="0" borderId="0" xfId="1" applyNumberFormat="1" applyFont="1" applyFill="1" applyBorder="1" applyAlignment="1">
      <alignment horizontal="center"/>
    </xf>
    <xf numFmtId="164" fontId="95" fillId="0" borderId="0" xfId="1" applyNumberFormat="1" applyFont="1" applyBorder="1" applyAlignment="1">
      <alignment horizontal="center"/>
    </xf>
    <xf numFmtId="1" fontId="83" fillId="63" borderId="48" xfId="67" applyNumberFormat="1" applyFont="1" applyFill="1" applyBorder="1" applyAlignment="1">
      <alignment horizontal="center"/>
    </xf>
    <xf numFmtId="1" fontId="83" fillId="64" borderId="48" xfId="67" applyNumberFormat="1" applyFont="1" applyFill="1" applyBorder="1" applyAlignment="1">
      <alignment horizontal="center"/>
    </xf>
    <xf numFmtId="0" fontId="87" fillId="0" borderId="78" xfId="67" applyFont="1" applyBorder="1" applyAlignment="1">
      <alignment horizontal="center"/>
    </xf>
    <xf numFmtId="0" fontId="83" fillId="0" borderId="78" xfId="67" applyFont="1" applyBorder="1"/>
    <xf numFmtId="1" fontId="81" fillId="0" borderId="48" xfId="0" applyNumberFormat="1" applyFont="1" applyBorder="1" applyAlignment="1">
      <alignment horizontal="right" vertical="top"/>
    </xf>
    <xf numFmtId="164" fontId="81" fillId="0" borderId="73" xfId="1" applyNumberFormat="1" applyFont="1" applyBorder="1" applyAlignment="1">
      <alignment horizontal="center" vertical="top" wrapText="1"/>
    </xf>
    <xf numFmtId="164" fontId="81" fillId="0" borderId="39" xfId="1" applyNumberFormat="1" applyFont="1" applyBorder="1" applyAlignment="1">
      <alignment horizontal="center" vertical="top" wrapText="1"/>
    </xf>
    <xf numFmtId="164" fontId="81" fillId="63" borderId="39" xfId="1" applyNumberFormat="1" applyFont="1" applyFill="1" applyBorder="1" applyAlignment="1">
      <alignment horizontal="center" vertical="top" wrapText="1"/>
    </xf>
    <xf numFmtId="164" fontId="81" fillId="63" borderId="32" xfId="1" applyNumberFormat="1" applyFont="1" applyFill="1" applyBorder="1" applyAlignment="1">
      <alignment horizontal="center" vertical="top" wrapText="1"/>
    </xf>
    <xf numFmtId="164" fontId="81" fillId="0" borderId="72" xfId="1" applyNumberFormat="1" applyFont="1" applyBorder="1" applyAlignment="1">
      <alignment horizontal="center" vertical="top" wrapText="1"/>
    </xf>
    <xf numFmtId="164" fontId="81" fillId="0" borderId="0" xfId="1" applyNumberFormat="1" applyFont="1" applyAlignment="1">
      <alignment horizontal="center" vertical="top" wrapText="1"/>
    </xf>
    <xf numFmtId="164" fontId="81" fillId="63" borderId="0" xfId="1" applyNumberFormat="1" applyFont="1" applyFill="1" applyAlignment="1">
      <alignment horizontal="center" vertical="top" wrapText="1"/>
    </xf>
    <xf numFmtId="164" fontId="81" fillId="63" borderId="1" xfId="1" applyNumberFormat="1" applyFont="1" applyFill="1" applyBorder="1" applyAlignment="1">
      <alignment horizontal="center" vertical="top" wrapText="1"/>
    </xf>
    <xf numFmtId="0" fontId="156" fillId="74" borderId="24" xfId="67" applyFont="1" applyFill="1" applyBorder="1" applyAlignment="1">
      <alignment horizontal="center"/>
    </xf>
    <xf numFmtId="1" fontId="156" fillId="74" borderId="24" xfId="67" applyNumberFormat="1" applyFont="1" applyFill="1" applyBorder="1" applyAlignment="1">
      <alignment horizontal="center"/>
    </xf>
    <xf numFmtId="164" fontId="156" fillId="74" borderId="24" xfId="1" applyNumberFormat="1" applyFont="1" applyFill="1" applyBorder="1" applyAlignment="1">
      <alignment horizontal="center"/>
    </xf>
    <xf numFmtId="9" fontId="156" fillId="74" borderId="24" xfId="909" applyFont="1" applyFill="1" applyBorder="1" applyAlignment="1">
      <alignment horizontal="center"/>
    </xf>
    <xf numFmtId="1" fontId="157" fillId="74" borderId="24" xfId="67" applyNumberFormat="1" applyFont="1" applyFill="1" applyBorder="1" applyAlignment="1">
      <alignment horizontal="left"/>
    </xf>
    <xf numFmtId="164" fontId="157" fillId="74" borderId="24" xfId="1" applyNumberFormat="1" applyFont="1" applyFill="1" applyBorder="1" applyAlignment="1">
      <alignment horizontal="center"/>
    </xf>
    <xf numFmtId="9" fontId="157" fillId="74" borderId="24" xfId="909" applyFont="1" applyFill="1" applyBorder="1" applyAlignment="1">
      <alignment horizontal="center"/>
    </xf>
    <xf numFmtId="1" fontId="157" fillId="74" borderId="24" xfId="67" applyNumberFormat="1" applyFont="1" applyFill="1" applyBorder="1" applyAlignment="1">
      <alignment horizontal="center"/>
    </xf>
    <xf numFmtId="0" fontId="87" fillId="2" borderId="24" xfId="67" applyFont="1" applyFill="1" applyBorder="1" applyAlignment="1">
      <alignment horizontal="center"/>
    </xf>
    <xf numFmtId="0" fontId="115" fillId="2" borderId="0" xfId="67" applyFont="1" applyFill="1"/>
    <xf numFmtId="1" fontId="88" fillId="63" borderId="39" xfId="23" applyNumberFormat="1" applyFont="1" applyFill="1" applyBorder="1"/>
    <xf numFmtId="166" fontId="88" fillId="63" borderId="30" xfId="23" applyNumberFormat="1" applyFont="1" applyFill="1" applyBorder="1"/>
    <xf numFmtId="0" fontId="81" fillId="0" borderId="0" xfId="0" applyFont="1" applyAlignment="1">
      <alignment horizontal="center"/>
    </xf>
    <xf numFmtId="0" fontId="81" fillId="0" borderId="0" xfId="0" applyFont="1" applyAlignment="1">
      <alignment horizontal="left"/>
    </xf>
    <xf numFmtId="0" fontId="88" fillId="0" borderId="26" xfId="0" applyFont="1" applyBorder="1"/>
    <xf numFmtId="0" fontId="81" fillId="0" borderId="26" xfId="0" applyFont="1" applyBorder="1"/>
    <xf numFmtId="0" fontId="88" fillId="0" borderId="1" xfId="0" applyFont="1" applyBorder="1"/>
    <xf numFmtId="0" fontId="81" fillId="0" borderId="31" xfId="0" applyFont="1" applyBorder="1" applyAlignment="1">
      <alignment wrapText="1"/>
    </xf>
    <xf numFmtId="0" fontId="87" fillId="0" borderId="1" xfId="0" applyFont="1" applyBorder="1" applyAlignment="1">
      <alignment vertical="center"/>
    </xf>
    <xf numFmtId="0" fontId="88" fillId="0" borderId="31" xfId="0" applyFont="1" applyBorder="1" applyAlignment="1">
      <alignment vertical="center"/>
    </xf>
    <xf numFmtId="1" fontId="83" fillId="0" borderId="25" xfId="0" applyNumberFormat="1" applyFont="1" applyBorder="1" applyAlignment="1">
      <alignment horizontal="right" vertical="top"/>
    </xf>
    <xf numFmtId="0" fontId="87" fillId="0" borderId="42" xfId="21" applyFont="1" applyBorder="1"/>
    <xf numFmtId="0" fontId="83" fillId="0" borderId="82" xfId="21" applyFont="1" applyBorder="1"/>
    <xf numFmtId="164" fontId="121" fillId="0" borderId="0" xfId="1" applyNumberFormat="1" applyFont="1"/>
    <xf numFmtId="0" fontId="101" fillId="0" borderId="21" xfId="1" applyNumberFormat="1" applyFont="1" applyBorder="1"/>
    <xf numFmtId="0" fontId="115" fillId="77" borderId="0" xfId="67" applyFont="1" applyFill="1"/>
    <xf numFmtId="0" fontId="121" fillId="2" borderId="0" xfId="6" applyFont="1" applyFill="1"/>
    <xf numFmtId="0" fontId="121" fillId="2" borderId="0" xfId="0" applyFont="1" applyFill="1"/>
    <xf numFmtId="0" fontId="122" fillId="2" borderId="0" xfId="0" applyFont="1" applyFill="1"/>
    <xf numFmtId="0" fontId="81" fillId="2" borderId="72" xfId="0" applyFont="1" applyFill="1" applyBorder="1" applyAlignment="1">
      <alignment horizontal="center" vertical="top" wrapText="1"/>
    </xf>
    <xf numFmtId="0" fontId="81" fillId="2" borderId="71" xfId="0" applyFont="1" applyFill="1" applyBorder="1" applyAlignment="1">
      <alignment horizontal="center" vertical="top" wrapText="1"/>
    </xf>
    <xf numFmtId="0" fontId="81" fillId="2" borderId="0" xfId="0" applyFont="1" applyFill="1" applyAlignment="1">
      <alignment horizontal="center" vertical="top" wrapText="1"/>
    </xf>
    <xf numFmtId="0" fontId="81" fillId="2" borderId="30" xfId="0" applyFont="1" applyFill="1" applyBorder="1" applyAlignment="1">
      <alignment horizontal="center" vertical="top" wrapText="1"/>
    </xf>
    <xf numFmtId="0" fontId="90" fillId="0" borderId="24" xfId="2" quotePrefix="1" applyFill="1" applyBorder="1" applyAlignment="1" applyProtection="1">
      <alignment horizontal="left"/>
    </xf>
    <xf numFmtId="0" fontId="81" fillId="0" borderId="26" xfId="0" applyFont="1" applyBorder="1" applyAlignment="1">
      <alignment vertical="center"/>
    </xf>
    <xf numFmtId="0" fontId="92" fillId="0" borderId="26" xfId="0" applyFont="1" applyBorder="1"/>
    <xf numFmtId="0" fontId="90" fillId="0" borderId="24" xfId="2" applyFill="1" applyBorder="1" applyAlignment="1" applyProtection="1">
      <alignment horizontal="left"/>
    </xf>
    <xf numFmtId="0" fontId="81" fillId="0" borderId="24" xfId="0" applyFont="1" applyBorder="1" applyAlignment="1">
      <alignment vertical="center"/>
    </xf>
    <xf numFmtId="0" fontId="0" fillId="0" borderId="24" xfId="0" applyBorder="1"/>
    <xf numFmtId="0" fontId="83" fillId="0" borderId="26" xfId="0" applyFont="1" applyBorder="1" applyAlignment="1">
      <alignment vertical="center"/>
    </xf>
    <xf numFmtId="0" fontId="83" fillId="0" borderId="26" xfId="0" applyFont="1" applyBorder="1"/>
    <xf numFmtId="0" fontId="109" fillId="0" borderId="26" xfId="0" applyFont="1" applyBorder="1"/>
    <xf numFmtId="0" fontId="90" fillId="0" borderId="26" xfId="2" quotePrefix="1" applyFill="1" applyBorder="1" applyAlignment="1" applyProtection="1">
      <alignment horizontal="left"/>
    </xf>
    <xf numFmtId="0" fontId="148" fillId="0" borderId="24" xfId="0" applyFont="1" applyBorder="1"/>
    <xf numFmtId="0" fontId="90" fillId="0" borderId="26" xfId="2" applyFill="1" applyBorder="1" applyAlignment="1" applyProtection="1">
      <alignment horizontal="left"/>
    </xf>
    <xf numFmtId="0" fontId="83" fillId="0" borderId="24" xfId="0" applyFont="1" applyBorder="1" applyAlignment="1">
      <alignment vertical="center"/>
    </xf>
    <xf numFmtId="0" fontId="109" fillId="0" borderId="24" xfId="0" applyFont="1" applyBorder="1"/>
    <xf numFmtId="0" fontId="83" fillId="0" borderId="24" xfId="0" applyFont="1" applyBorder="1"/>
    <xf numFmtId="0" fontId="94" fillId="0" borderId="24" xfId="0" applyFont="1" applyBorder="1"/>
    <xf numFmtId="0" fontId="89" fillId="0" borderId="24" xfId="0" applyFont="1" applyBorder="1"/>
    <xf numFmtId="0" fontId="178" fillId="75" borderId="0" xfId="0" applyFont="1" applyFill="1" applyAlignment="1">
      <alignment vertical="center"/>
    </xf>
    <xf numFmtId="0" fontId="81" fillId="75" borderId="0" xfId="0" applyFont="1" applyFill="1"/>
    <xf numFmtId="0" fontId="107" fillId="75" borderId="0" xfId="0" applyFont="1" applyFill="1" applyAlignment="1">
      <alignment vertical="center"/>
    </xf>
    <xf numFmtId="0" fontId="121" fillId="75" borderId="0" xfId="0" applyFont="1" applyFill="1"/>
    <xf numFmtId="0" fontId="179" fillId="0" borderId="0" xfId="276" applyFont="1"/>
    <xf numFmtId="0" fontId="90" fillId="0" borderId="0" xfId="2" applyAlignment="1" applyProtection="1"/>
    <xf numFmtId="0" fontId="114" fillId="0" borderId="0" xfId="2036" applyFont="1"/>
    <xf numFmtId="0" fontId="122" fillId="0" borderId="0" xfId="2036" applyFont="1"/>
    <xf numFmtId="164" fontId="112" fillId="0" borderId="0" xfId="2037" applyNumberFormat="1" applyFont="1" applyFill="1" applyBorder="1" applyAlignment="1">
      <alignment horizontal="center"/>
    </xf>
    <xf numFmtId="0" fontId="112" fillId="0" borderId="0" xfId="2037" applyNumberFormat="1" applyFont="1" applyFill="1" applyBorder="1" applyAlignment="1">
      <alignment horizontal="center"/>
    </xf>
    <xf numFmtId="0" fontId="112" fillId="0" borderId="30" xfId="2037" applyNumberFormat="1" applyFont="1" applyFill="1" applyBorder="1" applyAlignment="1">
      <alignment horizontal="center"/>
    </xf>
    <xf numFmtId="0" fontId="99" fillId="0" borderId="0" xfId="2038" applyFont="1"/>
    <xf numFmtId="0" fontId="101" fillId="0" borderId="88" xfId="2036" applyFont="1" applyBorder="1"/>
    <xf numFmtId="0" fontId="101" fillId="0" borderId="0" xfId="2036" applyFont="1"/>
    <xf numFmtId="164" fontId="102" fillId="70" borderId="0" xfId="2037" applyNumberFormat="1" applyFont="1" applyFill="1" applyBorder="1" applyAlignment="1">
      <alignment horizontal="center"/>
    </xf>
    <xf numFmtId="0" fontId="102" fillId="70" borderId="0" xfId="2037" applyNumberFormat="1" applyFont="1" applyFill="1" applyBorder="1" applyAlignment="1">
      <alignment horizontal="center"/>
    </xf>
    <xf numFmtId="0" fontId="102" fillId="70" borderId="30" xfId="2037" applyNumberFormat="1" applyFont="1" applyFill="1" applyBorder="1" applyAlignment="1">
      <alignment horizontal="center"/>
    </xf>
    <xf numFmtId="0" fontId="101" fillId="0" borderId="0" xfId="2038" applyFont="1"/>
    <xf numFmtId="0" fontId="133" fillId="0" borderId="88" xfId="2036" applyFont="1" applyBorder="1" applyAlignment="1">
      <alignment vertical="top"/>
    </xf>
    <xf numFmtId="0" fontId="101" fillId="0" borderId="0" xfId="2036" applyFont="1" applyAlignment="1">
      <alignment vertical="top"/>
    </xf>
    <xf numFmtId="0" fontId="102" fillId="69" borderId="30" xfId="2037" applyNumberFormat="1" applyFont="1" applyFill="1" applyBorder="1" applyAlignment="1">
      <alignment horizontal="center" vertical="top" wrapText="1"/>
    </xf>
    <xf numFmtId="0" fontId="101" fillId="0" borderId="0" xfId="2038" applyFont="1" applyAlignment="1">
      <alignment vertical="top"/>
    </xf>
    <xf numFmtId="0" fontId="102" fillId="63" borderId="68" xfId="2036" applyFont="1" applyFill="1" applyBorder="1" applyAlignment="1">
      <alignment horizontal="left" vertical="top" wrapText="1"/>
    </xf>
    <xf numFmtId="0" fontId="102" fillId="63" borderId="70" xfId="2036" applyFont="1" applyFill="1" applyBorder="1" applyAlignment="1">
      <alignment horizontal="left" vertical="top" wrapText="1"/>
    </xf>
    <xf numFmtId="168" fontId="102" fillId="63" borderId="68" xfId="2037" applyNumberFormat="1" applyFont="1" applyFill="1" applyBorder="1" applyAlignment="1">
      <alignment horizontal="center" vertical="top" wrapText="1"/>
    </xf>
    <xf numFmtId="168" fontId="102" fillId="63" borderId="70" xfId="2037" applyNumberFormat="1" applyFont="1" applyFill="1" applyBorder="1" applyAlignment="1">
      <alignment horizontal="center" vertical="top" wrapText="1"/>
    </xf>
    <xf numFmtId="168" fontId="102" fillId="63" borderId="52" xfId="2037" applyNumberFormat="1" applyFont="1" applyFill="1" applyBorder="1" applyAlignment="1">
      <alignment horizontal="center" vertical="top" wrapText="1"/>
    </xf>
    <xf numFmtId="164" fontId="140" fillId="63" borderId="68" xfId="2037" applyNumberFormat="1" applyFont="1" applyFill="1" applyBorder="1" applyAlignment="1">
      <alignment horizontal="center" vertical="top" wrapText="1"/>
    </xf>
    <xf numFmtId="164" fontId="140" fillId="63" borderId="70" xfId="2037" applyNumberFormat="1" applyFont="1" applyFill="1" applyBorder="1" applyAlignment="1">
      <alignment horizontal="center" vertical="top" wrapText="1"/>
    </xf>
    <xf numFmtId="164" fontId="140" fillId="63" borderId="52" xfId="2037" applyNumberFormat="1" applyFont="1" applyFill="1" applyBorder="1" applyAlignment="1">
      <alignment horizontal="center" vertical="top" wrapText="1"/>
    </xf>
    <xf numFmtId="164" fontId="102" fillId="63" borderId="68" xfId="2037" applyNumberFormat="1" applyFont="1" applyFill="1" applyBorder="1" applyAlignment="1">
      <alignment horizontal="center" vertical="top" wrapText="1"/>
    </xf>
    <xf numFmtId="164" fontId="102" fillId="63" borderId="70" xfId="2037" applyNumberFormat="1" applyFont="1" applyFill="1" applyBorder="1" applyAlignment="1">
      <alignment horizontal="center" vertical="top" wrapText="1"/>
    </xf>
    <xf numFmtId="164" fontId="102" fillId="63" borderId="52" xfId="2037" applyNumberFormat="1" applyFont="1" applyFill="1" applyBorder="1" applyAlignment="1">
      <alignment horizontal="center" vertical="top" wrapText="1"/>
    </xf>
    <xf numFmtId="0" fontId="102" fillId="63" borderId="72" xfId="2037" applyNumberFormat="1" applyFont="1" applyFill="1" applyBorder="1" applyAlignment="1">
      <alignment horizontal="center" vertical="top" wrapText="1"/>
    </xf>
    <xf numFmtId="0" fontId="102" fillId="63" borderId="54" xfId="2037" applyNumberFormat="1" applyFont="1" applyFill="1" applyBorder="1" applyAlignment="1">
      <alignment horizontal="center" vertical="top" wrapText="1"/>
    </xf>
    <xf numFmtId="0" fontId="101" fillId="0" borderId="0" xfId="2038" applyFont="1" applyAlignment="1">
      <alignment horizontal="left"/>
    </xf>
    <xf numFmtId="0" fontId="101" fillId="0" borderId="83" xfId="2036" applyFont="1" applyBorder="1"/>
    <xf numFmtId="0" fontId="101" fillId="0" borderId="38" xfId="2036" applyFont="1" applyBorder="1"/>
    <xf numFmtId="168" fontId="101" fillId="0" borderId="35" xfId="2037" applyNumberFormat="1" applyFont="1" applyFill="1" applyBorder="1" applyAlignment="1">
      <alignment horizontal="center"/>
    </xf>
    <xf numFmtId="168" fontId="101" fillId="0" borderId="22" xfId="2037" applyNumberFormat="1" applyFont="1" applyFill="1" applyBorder="1" applyAlignment="1">
      <alignment horizontal="center"/>
    </xf>
    <xf numFmtId="164" fontId="101" fillId="0" borderId="35" xfId="2037" applyNumberFormat="1" applyFont="1" applyFill="1" applyBorder="1" applyAlignment="1">
      <alignment horizontal="center"/>
    </xf>
    <xf numFmtId="164" fontId="101" fillId="0" borderId="22" xfId="2037" applyNumberFormat="1" applyFont="1" applyFill="1" applyBorder="1" applyAlignment="1">
      <alignment horizontal="center"/>
    </xf>
    <xf numFmtId="164" fontId="101" fillId="0" borderId="36" xfId="2037" applyNumberFormat="1" applyFont="1" applyFill="1" applyBorder="1" applyAlignment="1">
      <alignment horizontal="center"/>
    </xf>
    <xf numFmtId="1" fontId="101" fillId="0" borderId="46" xfId="2037" applyNumberFormat="1" applyFont="1" applyFill="1" applyBorder="1" applyAlignment="1">
      <alignment horizontal="center"/>
    </xf>
    <xf numFmtId="1" fontId="101" fillId="0" borderId="22" xfId="2037" applyNumberFormat="1" applyFont="1" applyFill="1" applyBorder="1" applyAlignment="1">
      <alignment horizontal="center"/>
    </xf>
    <xf numFmtId="0" fontId="101" fillId="0" borderId="47" xfId="2037" applyNumberFormat="1" applyFont="1" applyFill="1" applyBorder="1" applyAlignment="1">
      <alignment horizontal="center"/>
    </xf>
    <xf numFmtId="0" fontId="101" fillId="0" borderId="35" xfId="2036" applyFont="1" applyBorder="1"/>
    <xf numFmtId="0" fontId="101" fillId="0" borderId="22" xfId="2036" applyFont="1" applyBorder="1"/>
    <xf numFmtId="168" fontId="101" fillId="0" borderId="36" xfId="2037" applyNumberFormat="1" applyFont="1" applyFill="1" applyBorder="1" applyAlignment="1">
      <alignment horizontal="center"/>
    </xf>
    <xf numFmtId="1" fontId="101" fillId="0" borderId="47" xfId="2037" applyNumberFormat="1" applyFont="1" applyFill="1" applyBorder="1" applyAlignment="1">
      <alignment horizontal="center"/>
    </xf>
    <xf numFmtId="168" fontId="101" fillId="0" borderId="35" xfId="2037" applyNumberFormat="1" applyFont="1" applyFill="1" applyBorder="1" applyAlignment="1">
      <alignment horizontal="right"/>
    </xf>
    <xf numFmtId="168" fontId="101" fillId="0" borderId="22" xfId="2037" applyNumberFormat="1" applyFont="1" applyFill="1" applyBorder="1" applyAlignment="1">
      <alignment horizontal="right"/>
    </xf>
    <xf numFmtId="168" fontId="101" fillId="0" borderId="36" xfId="2037" applyNumberFormat="1" applyFont="1" applyFill="1" applyBorder="1" applyAlignment="1">
      <alignment horizontal="right"/>
    </xf>
    <xf numFmtId="164" fontId="135" fillId="0" borderId="35" xfId="2037" applyNumberFormat="1" applyFont="1" applyFill="1" applyBorder="1" applyAlignment="1">
      <alignment horizontal="right"/>
    </xf>
    <xf numFmtId="164" fontId="135" fillId="0" borderId="22" xfId="2037" applyNumberFormat="1" applyFont="1" applyFill="1" applyBorder="1" applyAlignment="1">
      <alignment horizontal="right"/>
    </xf>
    <xf numFmtId="164" fontId="135" fillId="0" borderId="36" xfId="2037" applyNumberFormat="1" applyFont="1" applyFill="1" applyBorder="1" applyAlignment="1">
      <alignment horizontal="right"/>
    </xf>
    <xf numFmtId="164" fontId="101" fillId="0" borderId="35" xfId="2037" applyNumberFormat="1" applyFont="1" applyFill="1" applyBorder="1" applyAlignment="1">
      <alignment horizontal="right"/>
    </xf>
    <xf numFmtId="164" fontId="101" fillId="0" borderId="22" xfId="2037" applyNumberFormat="1" applyFont="1" applyFill="1" applyBorder="1" applyAlignment="1">
      <alignment horizontal="right"/>
    </xf>
    <xf numFmtId="164" fontId="101" fillId="0" borderId="36" xfId="2037" applyNumberFormat="1" applyFont="1" applyFill="1" applyBorder="1" applyAlignment="1">
      <alignment horizontal="right"/>
    </xf>
    <xf numFmtId="0" fontId="101" fillId="0" borderId="22" xfId="2036" applyFont="1" applyBorder="1" applyAlignment="1">
      <alignment horizontal="left"/>
    </xf>
    <xf numFmtId="0" fontId="101" fillId="0" borderId="36" xfId="2036" applyFont="1" applyBorder="1"/>
    <xf numFmtId="0" fontId="101" fillId="0" borderId="84" xfId="2036" applyFont="1" applyBorder="1"/>
    <xf numFmtId="0" fontId="101" fillId="0" borderId="85" xfId="2036" applyFont="1" applyBorder="1"/>
    <xf numFmtId="1" fontId="101" fillId="0" borderId="87" xfId="2037" applyNumberFormat="1" applyFont="1" applyFill="1" applyBorder="1" applyAlignment="1">
      <alignment horizontal="center"/>
    </xf>
    <xf numFmtId="0" fontId="101" fillId="0" borderId="87" xfId="2037" applyNumberFormat="1" applyFont="1" applyFill="1" applyBorder="1" applyAlignment="1">
      <alignment horizontal="center"/>
    </xf>
    <xf numFmtId="168" fontId="101" fillId="0" borderId="0" xfId="2036" applyNumberFormat="1" applyFont="1"/>
    <xf numFmtId="0" fontId="136" fillId="0" borderId="0" xfId="2036" applyFont="1"/>
    <xf numFmtId="0" fontId="101" fillId="0" borderId="0" xfId="2036" applyFont="1" applyAlignment="1">
      <alignment horizontal="center"/>
    </xf>
    <xf numFmtId="0" fontId="137" fillId="0" borderId="0" xfId="2039" applyFont="1"/>
    <xf numFmtId="0" fontId="101" fillId="0" borderId="0" xfId="2039" applyFont="1"/>
    <xf numFmtId="0" fontId="138" fillId="0" borderId="0" xfId="2039" applyFont="1"/>
    <xf numFmtId="0" fontId="142" fillId="0" borderId="0" xfId="2" applyFont="1" applyBorder="1" applyAlignment="1" applyProtection="1"/>
    <xf numFmtId="164" fontId="140" fillId="0" borderId="0" xfId="2037" applyNumberFormat="1" applyFont="1" applyFill="1" applyAlignment="1">
      <alignment horizontal="center"/>
    </xf>
    <xf numFmtId="164" fontId="136" fillId="0" borderId="0" xfId="2037" applyNumberFormat="1" applyFont="1" applyFill="1"/>
    <xf numFmtId="0" fontId="95" fillId="0" borderId="0" xfId="2039" applyFont="1"/>
    <xf numFmtId="0" fontId="136" fillId="0" borderId="0" xfId="2038" applyFont="1"/>
    <xf numFmtId="0" fontId="101" fillId="0" borderId="0" xfId="2038" applyFont="1" applyAlignment="1">
      <alignment horizontal="center"/>
    </xf>
    <xf numFmtId="168" fontId="99" fillId="0" borderId="0" xfId="2036" applyNumberFormat="1" applyFont="1"/>
    <xf numFmtId="0" fontId="113" fillId="0" borderId="0" xfId="2036" applyFont="1"/>
    <xf numFmtId="0" fontId="99" fillId="0" borderId="0" xfId="2036" applyFont="1"/>
    <xf numFmtId="0" fontId="99" fillId="0" borderId="0" xfId="2036" applyFont="1" applyAlignment="1">
      <alignment horizontal="center"/>
    </xf>
    <xf numFmtId="0" fontId="113" fillId="0" borderId="0" xfId="2038" applyFont="1"/>
    <xf numFmtId="0" fontId="99" fillId="0" borderId="0" xfId="2038" applyFont="1" applyAlignment="1">
      <alignment horizontal="center"/>
    </xf>
    <xf numFmtId="0" fontId="112" fillId="0" borderId="0" xfId="2036" applyFont="1"/>
    <xf numFmtId="0" fontId="101" fillId="0" borderId="39" xfId="2036" applyFont="1" applyBorder="1"/>
    <xf numFmtId="164" fontId="102" fillId="72" borderId="0" xfId="2037" applyNumberFormat="1" applyFont="1" applyFill="1" applyBorder="1" applyAlignment="1">
      <alignment horizontal="center"/>
    </xf>
    <xf numFmtId="164" fontId="102" fillId="72" borderId="30" xfId="2037" applyNumberFormat="1" applyFont="1" applyFill="1" applyBorder="1" applyAlignment="1">
      <alignment horizontal="center"/>
    </xf>
    <xf numFmtId="0" fontId="133" fillId="0" borderId="39" xfId="2036" applyFont="1" applyBorder="1" applyAlignment="1">
      <alignment vertical="top"/>
    </xf>
    <xf numFmtId="164" fontId="102" fillId="71" borderId="40" xfId="2037" applyNumberFormat="1" applyFont="1" applyFill="1" applyBorder="1" applyAlignment="1">
      <alignment horizontal="center" vertical="top" wrapText="1"/>
    </xf>
    <xf numFmtId="0" fontId="102" fillId="63" borderId="68" xfId="2036" applyFont="1" applyFill="1" applyBorder="1" applyAlignment="1">
      <alignment vertical="top"/>
    </xf>
    <xf numFmtId="0" fontId="102" fillId="63" borderId="70" xfId="2036" applyFont="1" applyFill="1" applyBorder="1" applyAlignment="1">
      <alignment vertical="top"/>
    </xf>
    <xf numFmtId="168" fontId="102" fillId="63" borderId="68" xfId="2037" applyNumberFormat="1" applyFont="1" applyFill="1" applyBorder="1" applyAlignment="1">
      <alignment horizontal="center" vertical="top"/>
    </xf>
    <xf numFmtId="168" fontId="102" fillId="63" borderId="70" xfId="2037" applyNumberFormat="1" applyFont="1" applyFill="1" applyBorder="1" applyAlignment="1">
      <alignment horizontal="center" vertical="top"/>
    </xf>
    <xf numFmtId="168" fontId="102" fillId="63" borderId="52" xfId="2037" applyNumberFormat="1" applyFont="1" applyFill="1" applyBorder="1" applyAlignment="1">
      <alignment horizontal="center" vertical="top"/>
    </xf>
    <xf numFmtId="164" fontId="134" fillId="63" borderId="68" xfId="2037" applyNumberFormat="1" applyFont="1" applyFill="1" applyBorder="1" applyAlignment="1">
      <alignment horizontal="center" vertical="top"/>
    </xf>
    <xf numFmtId="164" fontId="134" fillId="63" borderId="70" xfId="2037" applyNumberFormat="1" applyFont="1" applyFill="1" applyBorder="1" applyAlignment="1">
      <alignment horizontal="center" vertical="top"/>
    </xf>
    <xf numFmtId="164" fontId="134" fillId="63" borderId="52" xfId="2037" applyNumberFormat="1" applyFont="1" applyFill="1" applyBorder="1" applyAlignment="1">
      <alignment horizontal="center" vertical="top"/>
    </xf>
    <xf numFmtId="164" fontId="102" fillId="63" borderId="68" xfId="2037" applyNumberFormat="1" applyFont="1" applyFill="1" applyBorder="1" applyAlignment="1">
      <alignment horizontal="center" vertical="top"/>
    </xf>
    <xf numFmtId="164" fontId="102" fillId="63" borderId="70" xfId="2037" applyNumberFormat="1" applyFont="1" applyFill="1" applyBorder="1" applyAlignment="1">
      <alignment horizontal="center" vertical="top"/>
    </xf>
    <xf numFmtId="164" fontId="102" fillId="63" borderId="52" xfId="2037" applyNumberFormat="1" applyFont="1" applyFill="1" applyBorder="1" applyAlignment="1">
      <alignment horizontal="center" vertical="top"/>
    </xf>
    <xf numFmtId="164" fontId="102" fillId="63" borderId="92" xfId="2037" applyNumberFormat="1" applyFont="1" applyFill="1" applyBorder="1" applyAlignment="1">
      <alignment horizontal="center" vertical="top"/>
    </xf>
    <xf numFmtId="164" fontId="102" fillId="63" borderId="72" xfId="2037" applyNumberFormat="1" applyFont="1" applyFill="1" applyBorder="1" applyAlignment="1">
      <alignment horizontal="center" vertical="top"/>
    </xf>
    <xf numFmtId="164" fontId="135" fillId="0" borderId="35" xfId="2037" applyNumberFormat="1" applyFont="1" applyFill="1" applyBorder="1"/>
    <xf numFmtId="164" fontId="135" fillId="0" borderId="22" xfId="2037" applyNumberFormat="1" applyFont="1" applyFill="1" applyBorder="1"/>
    <xf numFmtId="164" fontId="135" fillId="0" borderId="36" xfId="2037" applyNumberFormat="1" applyFont="1" applyFill="1" applyBorder="1"/>
    <xf numFmtId="1" fontId="101" fillId="0" borderId="51" xfId="2037" applyNumberFormat="1" applyFont="1" applyFill="1" applyBorder="1" applyAlignment="1">
      <alignment horizontal="center"/>
    </xf>
    <xf numFmtId="170" fontId="101" fillId="0" borderId="22" xfId="2036" applyNumberFormat="1" applyFont="1" applyBorder="1"/>
    <xf numFmtId="0" fontId="116" fillId="5" borderId="0" xfId="2036" applyFont="1" applyFill="1"/>
    <xf numFmtId="0" fontId="116" fillId="5" borderId="30" xfId="2036" applyFont="1" applyFill="1" applyBorder="1"/>
    <xf numFmtId="0" fontId="116" fillId="65" borderId="30" xfId="2036" applyFont="1" applyFill="1" applyBorder="1" applyAlignment="1">
      <alignment horizontal="center" vertical="top" wrapText="1"/>
    </xf>
    <xf numFmtId="0" fontId="99" fillId="0" borderId="0" xfId="2038" applyFont="1" applyAlignment="1">
      <alignment vertical="top"/>
    </xf>
    <xf numFmtId="0" fontId="102" fillId="63" borderId="68" xfId="2036" applyFont="1" applyFill="1" applyBorder="1" applyAlignment="1">
      <alignment horizontal="left" vertical="top"/>
    </xf>
    <xf numFmtId="0" fontId="102" fillId="63" borderId="70" xfId="2036" applyFont="1" applyFill="1" applyBorder="1" applyAlignment="1">
      <alignment horizontal="left" vertical="top"/>
    </xf>
    <xf numFmtId="0" fontId="102" fillId="63" borderId="68" xfId="2036" applyFont="1" applyFill="1" applyBorder="1" applyAlignment="1">
      <alignment horizontal="center" vertical="top"/>
    </xf>
    <xf numFmtId="0" fontId="102" fillId="63" borderId="70" xfId="2036" applyFont="1" applyFill="1" applyBorder="1" applyAlignment="1">
      <alignment horizontal="center" vertical="top"/>
    </xf>
    <xf numFmtId="0" fontId="139" fillId="63" borderId="52" xfId="2036" applyFont="1" applyFill="1" applyBorder="1" applyAlignment="1">
      <alignment horizontal="center" vertical="top"/>
    </xf>
    <xf numFmtId="0" fontId="134" fillId="63" borderId="68" xfId="2036" applyFont="1" applyFill="1" applyBorder="1" applyAlignment="1">
      <alignment horizontal="center" vertical="top"/>
    </xf>
    <xf numFmtId="0" fontId="134" fillId="63" borderId="70" xfId="2036" applyFont="1" applyFill="1" applyBorder="1" applyAlignment="1">
      <alignment horizontal="center" vertical="top"/>
    </xf>
    <xf numFmtId="0" fontId="134" fillId="63" borderId="52" xfId="2036" applyFont="1" applyFill="1" applyBorder="1" applyAlignment="1">
      <alignment horizontal="center" vertical="top"/>
    </xf>
    <xf numFmtId="0" fontId="139" fillId="63" borderId="68" xfId="2036" applyFont="1" applyFill="1" applyBorder="1" applyAlignment="1">
      <alignment horizontal="center" vertical="top"/>
    </xf>
    <xf numFmtId="0" fontId="139" fillId="63" borderId="70" xfId="2036" applyFont="1" applyFill="1" applyBorder="1" applyAlignment="1">
      <alignment horizontal="center" vertical="top"/>
    </xf>
    <xf numFmtId="0" fontId="120" fillId="63" borderId="54" xfId="2036" applyFont="1" applyFill="1" applyBorder="1" applyAlignment="1">
      <alignment horizontal="center" vertical="top"/>
    </xf>
    <xf numFmtId="0" fontId="120" fillId="63" borderId="52" xfId="2036" applyFont="1" applyFill="1" applyBorder="1" applyAlignment="1">
      <alignment horizontal="center" vertical="top"/>
    </xf>
    <xf numFmtId="0" fontId="116" fillId="63" borderId="52" xfId="2037" applyNumberFormat="1" applyFont="1" applyFill="1" applyBorder="1" applyAlignment="1">
      <alignment horizontal="center" vertical="top" wrapText="1"/>
    </xf>
    <xf numFmtId="0" fontId="99" fillId="0" borderId="0" xfId="2038" applyFont="1" applyAlignment="1">
      <alignment horizontal="left"/>
    </xf>
    <xf numFmtId="0" fontId="101" fillId="0" borderId="89" xfId="2036" applyFont="1" applyBorder="1"/>
    <xf numFmtId="0" fontId="101" fillId="0" borderId="29" xfId="2036" applyFont="1" applyBorder="1"/>
    <xf numFmtId="0" fontId="101" fillId="0" borderId="45" xfId="2036" applyFont="1" applyBorder="1"/>
    <xf numFmtId="0" fontId="101" fillId="0" borderId="21" xfId="2036" applyFont="1" applyBorder="1"/>
    <xf numFmtId="168" fontId="101" fillId="0" borderId="45" xfId="2037" applyNumberFormat="1" applyFont="1" applyFill="1" applyBorder="1" applyAlignment="1">
      <alignment horizontal="center"/>
    </xf>
    <xf numFmtId="168" fontId="101" fillId="0" borderId="21" xfId="2037" applyNumberFormat="1" applyFont="1" applyFill="1" applyBorder="1" applyAlignment="1">
      <alignment horizontal="center"/>
    </xf>
    <xf numFmtId="168" fontId="101" fillId="0" borderId="44" xfId="2037" applyNumberFormat="1" applyFont="1" applyFill="1" applyBorder="1" applyAlignment="1">
      <alignment horizontal="center"/>
    </xf>
    <xf numFmtId="164" fontId="101" fillId="0" borderId="45" xfId="2037" applyNumberFormat="1" applyFont="1" applyFill="1" applyBorder="1" applyAlignment="1">
      <alignment horizontal="center"/>
    </xf>
    <xf numFmtId="164" fontId="101" fillId="0" borderId="21" xfId="2037" applyNumberFormat="1" applyFont="1" applyFill="1" applyBorder="1" applyAlignment="1">
      <alignment horizontal="center"/>
    </xf>
    <xf numFmtId="164" fontId="101" fillId="0" borderId="44" xfId="2037" applyNumberFormat="1" applyFont="1" applyFill="1" applyBorder="1" applyAlignment="1">
      <alignment horizontal="center"/>
    </xf>
    <xf numFmtId="168" fontId="101" fillId="0" borderId="35" xfId="2036" applyNumberFormat="1" applyFont="1" applyBorder="1"/>
    <xf numFmtId="168" fontId="101" fillId="0" borderId="22" xfId="2036" applyNumberFormat="1" applyFont="1" applyBorder="1"/>
    <xf numFmtId="168" fontId="101" fillId="0" borderId="36" xfId="2036" applyNumberFormat="1" applyFont="1" applyBorder="1"/>
    <xf numFmtId="164" fontId="101" fillId="0" borderId="35" xfId="2036" applyNumberFormat="1" applyFont="1" applyBorder="1"/>
    <xf numFmtId="164" fontId="101" fillId="0" borderId="22" xfId="2036" applyNumberFormat="1" applyFont="1" applyBorder="1"/>
    <xf numFmtId="164" fontId="101" fillId="0" borderId="36" xfId="2036" applyNumberFormat="1" applyFont="1" applyBorder="1"/>
    <xf numFmtId="0" fontId="101" fillId="0" borderId="90" xfId="2036" applyFont="1" applyBorder="1"/>
    <xf numFmtId="0" fontId="101" fillId="0" borderId="91" xfId="2036" applyFont="1" applyBorder="1"/>
    <xf numFmtId="43" fontId="95" fillId="0" borderId="0" xfId="2037" applyFont="1" applyFill="1"/>
    <xf numFmtId="43" fontId="101" fillId="0" borderId="0" xfId="2037" applyFont="1" applyFill="1" applyBorder="1"/>
    <xf numFmtId="164" fontId="101" fillId="0" borderId="0" xfId="2037" applyNumberFormat="1" applyFont="1" applyFill="1"/>
    <xf numFmtId="43" fontId="101" fillId="0" borderId="0" xfId="2037" applyFont="1" applyFill="1" applyAlignment="1">
      <alignment horizontal="center"/>
    </xf>
    <xf numFmtId="164" fontId="95" fillId="0" borderId="0" xfId="2037" applyNumberFormat="1" applyFont="1" applyFill="1" applyAlignment="1">
      <alignment horizontal="center"/>
    </xf>
    <xf numFmtId="164" fontId="102" fillId="0" borderId="0" xfId="2037" applyNumberFormat="1" applyFont="1" applyFill="1" applyAlignment="1">
      <alignment horizontal="center"/>
    </xf>
    <xf numFmtId="0" fontId="115" fillId="0" borderId="0" xfId="2038" applyFont="1"/>
    <xf numFmtId="0" fontId="115" fillId="0" borderId="0" xfId="2036" applyFont="1"/>
    <xf numFmtId="43" fontId="121" fillId="0" borderId="0" xfId="2037" applyFont="1" applyFill="1"/>
    <xf numFmtId="164" fontId="118" fillId="0" borderId="0" xfId="2037" applyNumberFormat="1" applyFont="1" applyFill="1"/>
    <xf numFmtId="164" fontId="115" fillId="0" borderId="0" xfId="2037" applyNumberFormat="1" applyFont="1" applyFill="1"/>
    <xf numFmtId="164" fontId="121" fillId="0" borderId="0" xfId="2037" applyNumberFormat="1" applyFont="1" applyFill="1" applyAlignment="1">
      <alignment horizontal="center"/>
    </xf>
    <xf numFmtId="0" fontId="102" fillId="40" borderId="0" xfId="2036" applyFont="1" applyFill="1" applyAlignment="1">
      <alignment horizontal="center"/>
    </xf>
    <xf numFmtId="0" fontId="102" fillId="40" borderId="30" xfId="2036" applyFont="1" applyFill="1" applyBorder="1" applyAlignment="1">
      <alignment horizontal="center"/>
    </xf>
    <xf numFmtId="0" fontId="102" fillId="7" borderId="94" xfId="2036" applyFont="1" applyFill="1" applyBorder="1" applyAlignment="1">
      <alignment horizontal="center" vertical="top" wrapText="1"/>
    </xf>
    <xf numFmtId="0" fontId="102" fillId="63" borderId="52" xfId="2036" applyFont="1" applyFill="1" applyBorder="1" applyAlignment="1">
      <alignment horizontal="center" vertical="top"/>
    </xf>
    <xf numFmtId="0" fontId="102" fillId="63" borderId="95" xfId="2037" applyNumberFormat="1" applyFont="1" applyFill="1" applyBorder="1" applyAlignment="1">
      <alignment horizontal="center" vertical="top" wrapText="1"/>
    </xf>
    <xf numFmtId="170" fontId="101" fillId="0" borderId="21" xfId="2036" applyNumberFormat="1" applyFont="1" applyBorder="1"/>
    <xf numFmtId="0" fontId="95" fillId="0" borderId="88" xfId="2036" applyFont="1" applyBorder="1"/>
    <xf numFmtId="0" fontId="95" fillId="0" borderId="0" xfId="2036" applyFont="1"/>
    <xf numFmtId="0" fontId="139" fillId="68" borderId="0" xfId="2036" applyFont="1" applyFill="1" applyAlignment="1">
      <alignment horizontal="center"/>
    </xf>
    <xf numFmtId="0" fontId="139" fillId="68" borderId="30" xfId="2036" applyFont="1" applyFill="1" applyBorder="1"/>
    <xf numFmtId="0" fontId="141" fillId="0" borderId="88" xfId="2036" applyFont="1" applyBorder="1" applyAlignment="1">
      <alignment vertical="top"/>
    </xf>
    <xf numFmtId="0" fontId="95" fillId="0" borderId="0" xfId="2036" applyFont="1" applyAlignment="1">
      <alignment vertical="top"/>
    </xf>
    <xf numFmtId="0" fontId="102" fillId="76" borderId="40" xfId="2036" applyFont="1" applyFill="1" applyBorder="1" applyAlignment="1">
      <alignment horizontal="center" vertical="top" wrapText="1"/>
    </xf>
    <xf numFmtId="0" fontId="139" fillId="63" borderId="68" xfId="2036" applyFont="1" applyFill="1" applyBorder="1" applyAlignment="1">
      <alignment vertical="top"/>
    </xf>
    <xf numFmtId="0" fontId="139" fillId="63" borderId="70" xfId="2036" applyFont="1" applyFill="1" applyBorder="1" applyAlignment="1">
      <alignment vertical="top"/>
    </xf>
    <xf numFmtId="0" fontId="139" fillId="63" borderId="54" xfId="2036" applyFont="1" applyFill="1" applyBorder="1" applyAlignment="1">
      <alignment horizontal="center" vertical="top"/>
    </xf>
    <xf numFmtId="0" fontId="104" fillId="0" borderId="0" xfId="2036" applyFont="1"/>
    <xf numFmtId="43" fontId="115" fillId="0" borderId="0" xfId="2037" applyFont="1" applyFill="1" applyBorder="1"/>
    <xf numFmtId="43" fontId="81" fillId="0" borderId="0" xfId="1" applyFont="1"/>
    <xf numFmtId="43" fontId="99" fillId="0" borderId="0" xfId="1" applyFont="1"/>
    <xf numFmtId="0" fontId="92" fillId="0" borderId="0" xfId="0" applyFont="1"/>
    <xf numFmtId="0" fontId="99" fillId="0" borderId="0" xfId="0" applyFont="1"/>
    <xf numFmtId="0" fontId="104" fillId="0" borderId="0" xfId="0" applyFont="1" applyAlignment="1">
      <alignment horizontal="center"/>
    </xf>
    <xf numFmtId="0" fontId="104" fillId="0" borderId="41" xfId="0" applyFont="1" applyBorder="1"/>
    <xf numFmtId="0" fontId="99" fillId="0" borderId="41" xfId="0" applyFont="1" applyBorder="1" applyAlignment="1">
      <alignment horizontal="center" vertical="center"/>
    </xf>
    <xf numFmtId="0" fontId="83" fillId="81" borderId="106" xfId="0" applyFont="1" applyFill="1" applyBorder="1" applyAlignment="1">
      <alignment horizontal="center" vertical="center" wrapText="1"/>
    </xf>
    <xf numFmtId="0" fontId="83" fillId="81" borderId="109" xfId="0" applyFont="1" applyFill="1" applyBorder="1" applyAlignment="1">
      <alignment horizontal="center" vertical="center" wrapText="1"/>
    </xf>
    <xf numFmtId="0" fontId="104" fillId="0" borderId="41" xfId="0" applyFont="1" applyBorder="1" applyAlignment="1">
      <alignment horizontal="center" wrapText="1"/>
    </xf>
    <xf numFmtId="0" fontId="99" fillId="0" borderId="41" xfId="0" applyFont="1" applyBorder="1"/>
    <xf numFmtId="0" fontId="128" fillId="0" borderId="0" xfId="0" applyFont="1" applyAlignment="1">
      <alignment vertical="center"/>
    </xf>
    <xf numFmtId="0" fontId="115" fillId="0" borderId="0" xfId="0" quotePrefix="1" applyFont="1"/>
    <xf numFmtId="0" fontId="116" fillId="0" borderId="0" xfId="0" applyFont="1" applyAlignment="1">
      <alignment horizontal="center"/>
    </xf>
    <xf numFmtId="168" fontId="115" fillId="0" borderId="0" xfId="1" applyNumberFormat="1" applyFont="1" applyFill="1"/>
    <xf numFmtId="166" fontId="115" fillId="0" borderId="0" xfId="0" applyNumberFormat="1" applyFont="1"/>
    <xf numFmtId="0" fontId="115" fillId="0" borderId="0" xfId="0" applyFont="1" applyAlignment="1">
      <alignment vertical="center"/>
    </xf>
    <xf numFmtId="1" fontId="182" fillId="0" borderId="0" xfId="0" applyNumberFormat="1" applyFont="1" applyAlignment="1">
      <alignment horizontal="right" vertical="center" wrapText="1"/>
    </xf>
    <xf numFmtId="0" fontId="128" fillId="0" borderId="0" xfId="0" applyFont="1"/>
    <xf numFmtId="0" fontId="183" fillId="0" borderId="0" xfId="1923" applyFont="1" applyFill="1"/>
    <xf numFmtId="0" fontId="183" fillId="0" borderId="0" xfId="1923" applyFont="1"/>
    <xf numFmtId="0" fontId="183" fillId="0" borderId="0" xfId="1923" applyFont="1" applyAlignment="1">
      <alignment wrapText="1"/>
    </xf>
    <xf numFmtId="0" fontId="184" fillId="0" borderId="0" xfId="0" applyFont="1"/>
    <xf numFmtId="0" fontId="121" fillId="0" borderId="0" xfId="7" applyFont="1" applyAlignment="1">
      <alignment horizontal="right" wrapText="1"/>
    </xf>
    <xf numFmtId="1" fontId="185" fillId="0" borderId="0" xfId="0" applyNumberFormat="1" applyFont="1" applyAlignment="1">
      <alignment horizontal="right" vertical="center" wrapText="1"/>
    </xf>
    <xf numFmtId="0" fontId="83" fillId="81" borderId="113" xfId="0" applyFont="1" applyFill="1" applyBorder="1" applyAlignment="1">
      <alignment horizontal="center" vertical="center"/>
    </xf>
    <xf numFmtId="0" fontId="83" fillId="81" borderId="116" xfId="0" applyFont="1" applyFill="1" applyBorder="1" applyAlignment="1">
      <alignment horizontal="center" vertical="center"/>
    </xf>
    <xf numFmtId="0" fontId="87" fillId="81" borderId="102" xfId="0" applyFont="1" applyFill="1" applyBorder="1" applyAlignment="1">
      <alignment horizontal="center" vertical="center" wrapText="1"/>
    </xf>
    <xf numFmtId="0" fontId="87" fillId="81" borderId="0" xfId="0" applyFont="1" applyFill="1" applyAlignment="1">
      <alignment horizontal="center" vertical="center" wrapText="1"/>
    </xf>
    <xf numFmtId="0" fontId="87" fillId="81" borderId="106" xfId="0" applyFont="1" applyFill="1" applyBorder="1" applyAlignment="1">
      <alignment horizontal="center" vertical="center" wrapText="1"/>
    </xf>
    <xf numFmtId="0" fontId="83" fillId="40" borderId="103" xfId="0" applyFont="1" applyFill="1" applyBorder="1" applyAlignment="1">
      <alignment horizontal="center" vertical="center" wrapText="1"/>
    </xf>
    <xf numFmtId="0" fontId="83" fillId="40" borderId="104" xfId="0" applyFont="1" applyFill="1" applyBorder="1" applyAlignment="1">
      <alignment horizontal="center" vertical="center" wrapText="1"/>
    </xf>
    <xf numFmtId="0" fontId="83" fillId="40" borderId="105" xfId="0" applyFont="1" applyFill="1" applyBorder="1" applyAlignment="1">
      <alignment horizontal="center" vertical="center" wrapText="1"/>
    </xf>
    <xf numFmtId="0" fontId="83" fillId="0" borderId="107" xfId="0" applyFont="1" applyBorder="1" applyAlignment="1">
      <alignment horizontal="center" vertical="center"/>
    </xf>
    <xf numFmtId="3" fontId="147" fillId="7" borderId="24" xfId="0" applyNumberFormat="1" applyFont="1" applyFill="1" applyBorder="1" applyAlignment="1">
      <alignment horizontal="center"/>
    </xf>
    <xf numFmtId="0" fontId="83" fillId="0" borderId="0" xfId="0" applyFont="1" applyAlignment="1">
      <alignment horizontal="center" vertical="center"/>
    </xf>
    <xf numFmtId="3" fontId="147" fillId="7" borderId="108" xfId="0" applyNumberFormat="1" applyFont="1" applyFill="1" applyBorder="1" applyAlignment="1">
      <alignment horizontal="center"/>
    </xf>
    <xf numFmtId="1" fontId="81" fillId="0" borderId="0" xfId="0" applyNumberFormat="1" applyFont="1" applyAlignment="1">
      <alignment horizontal="center" vertical="center"/>
    </xf>
    <xf numFmtId="0" fontId="83" fillId="0" borderId="110" xfId="0" applyFont="1" applyBorder="1" applyAlignment="1">
      <alignment horizontal="center" vertical="center"/>
    </xf>
    <xf numFmtId="3" fontId="147" fillId="7" borderId="50" xfId="0" applyNumberFormat="1" applyFont="1" applyFill="1" applyBorder="1" applyAlignment="1">
      <alignment horizontal="center"/>
    </xf>
    <xf numFmtId="0" fontId="83" fillId="0" borderId="41" xfId="0" applyFont="1" applyBorder="1" applyAlignment="1">
      <alignment horizontal="center" vertical="center"/>
    </xf>
    <xf numFmtId="3" fontId="147" fillId="7" borderId="111" xfId="0" applyNumberFormat="1" applyFont="1" applyFill="1" applyBorder="1" applyAlignment="1">
      <alignment horizontal="center"/>
    </xf>
    <xf numFmtId="0" fontId="87" fillId="81" borderId="102" xfId="0" applyFont="1" applyFill="1" applyBorder="1" applyAlignment="1">
      <alignment horizontal="center" vertical="center"/>
    </xf>
    <xf numFmtId="0" fontId="87" fillId="81" borderId="0" xfId="0" applyFont="1" applyFill="1" applyAlignment="1">
      <alignment horizontal="center" vertical="center"/>
    </xf>
    <xf numFmtId="0" fontId="87" fillId="81" borderId="106" xfId="0" applyFont="1" applyFill="1" applyBorder="1" applyAlignment="1">
      <alignment horizontal="center" vertical="center"/>
    </xf>
    <xf numFmtId="0" fontId="81" fillId="0" borderId="110" xfId="0" applyFont="1" applyBorder="1" applyAlignment="1">
      <alignment horizontal="center" vertical="center"/>
    </xf>
    <xf numFmtId="0" fontId="83" fillId="78" borderId="103" xfId="0" applyFont="1" applyFill="1" applyBorder="1" applyAlignment="1">
      <alignment horizontal="center" vertical="center" wrapText="1"/>
    </xf>
    <xf numFmtId="0" fontId="83" fillId="78" borderId="105" xfId="0" applyFont="1" applyFill="1" applyBorder="1" applyAlignment="1">
      <alignment horizontal="center" vertical="center" wrapText="1"/>
    </xf>
    <xf numFmtId="0" fontId="83" fillId="78" borderId="104" xfId="0" applyFont="1" applyFill="1" applyBorder="1" applyAlignment="1">
      <alignment horizontal="center" vertical="center" wrapText="1"/>
    </xf>
    <xf numFmtId="3" fontId="147" fillId="80" borderId="108" xfId="0" applyNumberFormat="1" applyFont="1" applyFill="1" applyBorder="1" applyAlignment="1">
      <alignment horizontal="center" vertical="center"/>
    </xf>
    <xf numFmtId="0" fontId="83" fillId="0" borderId="114" xfId="0" applyFont="1" applyBorder="1" applyAlignment="1">
      <alignment horizontal="center" vertical="center"/>
    </xf>
    <xf numFmtId="3" fontId="147" fillId="80" borderId="115" xfId="0" applyNumberFormat="1" applyFont="1" applyFill="1" applyBorder="1" applyAlignment="1">
      <alignment horizontal="center" vertical="center"/>
    </xf>
    <xf numFmtId="1" fontId="81" fillId="0" borderId="107" xfId="0" applyNumberFormat="1" applyFont="1" applyBorder="1" applyAlignment="1">
      <alignment horizontal="center" vertical="center"/>
    </xf>
    <xf numFmtId="3" fontId="147" fillId="80" borderId="111" xfId="0" applyNumberFormat="1" applyFont="1" applyFill="1" applyBorder="1" applyAlignment="1">
      <alignment horizontal="center" vertical="center"/>
    </xf>
    <xf numFmtId="0" fontId="87" fillId="6" borderId="0" xfId="0" applyFont="1" applyFill="1" applyAlignment="1">
      <alignment horizontal="center" wrapText="1"/>
    </xf>
    <xf numFmtId="0" fontId="83" fillId="72" borderId="0" xfId="0" applyFont="1" applyFill="1"/>
    <xf numFmtId="0" fontId="87" fillId="6" borderId="107" xfId="0" applyFont="1" applyFill="1" applyBorder="1" applyAlignment="1">
      <alignment horizontal="center" vertical="center" wrapText="1"/>
    </xf>
    <xf numFmtId="0" fontId="87" fillId="6" borderId="0" xfId="0" applyFont="1" applyFill="1" applyAlignment="1">
      <alignment horizontal="center" vertical="center" wrapText="1"/>
    </xf>
    <xf numFmtId="0" fontId="83" fillId="6" borderId="0" xfId="0" applyFont="1" applyFill="1" applyAlignment="1">
      <alignment horizontal="center" wrapText="1"/>
    </xf>
    <xf numFmtId="0" fontId="124" fillId="72" borderId="107" xfId="0" applyFont="1" applyFill="1" applyBorder="1" applyAlignment="1">
      <alignment horizontal="center" vertical="center"/>
    </xf>
    <xf numFmtId="0" fontId="124" fillId="72" borderId="0" xfId="0" applyFont="1" applyFill="1" applyAlignment="1">
      <alignment horizontal="center" vertical="center"/>
    </xf>
    <xf numFmtId="0" fontId="124" fillId="72" borderId="106" xfId="0" applyFont="1" applyFill="1" applyBorder="1" applyAlignment="1">
      <alignment horizontal="center" vertical="center"/>
    </xf>
    <xf numFmtId="0" fontId="83" fillId="72" borderId="0" xfId="0" applyFont="1" applyFill="1" applyAlignment="1">
      <alignment horizontal="center" vertical="center"/>
    </xf>
    <xf numFmtId="0" fontId="83" fillId="0" borderId="106" xfId="0" applyFont="1" applyBorder="1" applyAlignment="1">
      <alignment horizontal="center" vertical="center"/>
    </xf>
    <xf numFmtId="9" fontId="83" fillId="71" borderId="0" xfId="909" applyFont="1" applyFill="1" applyAlignment="1">
      <alignment horizontal="center" vertical="center"/>
    </xf>
    <xf numFmtId="9" fontId="83" fillId="71" borderId="106" xfId="909" applyFont="1" applyFill="1" applyBorder="1" applyAlignment="1">
      <alignment horizontal="center" vertical="center"/>
    </xf>
    <xf numFmtId="0" fontId="83" fillId="71" borderId="107" xfId="0" applyFont="1" applyFill="1" applyBorder="1" applyAlignment="1">
      <alignment horizontal="center" vertical="center"/>
    </xf>
    <xf numFmtId="0" fontId="83" fillId="71" borderId="0" xfId="0" applyFont="1" applyFill="1" applyAlignment="1">
      <alignment horizontal="center" vertical="center"/>
    </xf>
    <xf numFmtId="0" fontId="83" fillId="71" borderId="106" xfId="0" applyFont="1" applyFill="1" applyBorder="1" applyAlignment="1">
      <alignment horizontal="center" vertical="center"/>
    </xf>
    <xf numFmtId="9" fontId="83" fillId="71" borderId="0" xfId="909" applyFont="1" applyFill="1" applyBorder="1" applyAlignment="1">
      <alignment horizontal="center" vertical="center"/>
    </xf>
    <xf numFmtId="0" fontId="83" fillId="6" borderId="107" xfId="0" applyFont="1" applyFill="1" applyBorder="1" applyAlignment="1">
      <alignment horizontal="center" vertical="center"/>
    </xf>
    <xf numFmtId="0" fontId="83" fillId="6" borderId="0" xfId="0" applyFont="1" applyFill="1" applyAlignment="1">
      <alignment horizontal="center" vertical="center"/>
    </xf>
    <xf numFmtId="0" fontId="83" fillId="6" borderId="106" xfId="0" applyFont="1" applyFill="1" applyBorder="1" applyAlignment="1">
      <alignment horizontal="center" vertical="center"/>
    </xf>
    <xf numFmtId="0" fontId="83" fillId="72" borderId="41" xfId="0" applyFont="1" applyFill="1" applyBorder="1" applyAlignment="1">
      <alignment horizontal="center" vertical="center"/>
    </xf>
    <xf numFmtId="0" fontId="83" fillId="0" borderId="109" xfId="0" applyFont="1" applyBorder="1" applyAlignment="1">
      <alignment horizontal="center" vertical="center"/>
    </xf>
    <xf numFmtId="9" fontId="83" fillId="71" borderId="41" xfId="909" applyFont="1" applyFill="1" applyBorder="1" applyAlignment="1">
      <alignment horizontal="center" vertical="center"/>
    </xf>
    <xf numFmtId="9" fontId="83" fillId="71" borderId="109" xfId="909" applyFont="1" applyFill="1" applyBorder="1" applyAlignment="1">
      <alignment horizontal="center" vertical="center"/>
    </xf>
    <xf numFmtId="0" fontId="83" fillId="81" borderId="113" xfId="0" applyFont="1" applyFill="1" applyBorder="1" applyAlignment="1">
      <alignment horizontal="center" vertical="center" wrapText="1"/>
    </xf>
    <xf numFmtId="0" fontId="83" fillId="0" borderId="107" xfId="0" applyFont="1" applyBorder="1" applyAlignment="1">
      <alignment horizontal="center"/>
    </xf>
    <xf numFmtId="3" fontId="147" fillId="7" borderId="26" xfId="0" applyNumberFormat="1" applyFont="1" applyFill="1" applyBorder="1" applyAlignment="1">
      <alignment horizontal="center"/>
    </xf>
    <xf numFmtId="0" fontId="83" fillId="0" borderId="0" xfId="0" applyFont="1" applyAlignment="1">
      <alignment horizontal="center"/>
    </xf>
    <xf numFmtId="3" fontId="147" fillId="7" borderId="118" xfId="0" applyNumberFormat="1" applyFont="1" applyFill="1" applyBorder="1" applyAlignment="1">
      <alignment horizontal="center"/>
    </xf>
    <xf numFmtId="0" fontId="83" fillId="81" borderId="116" xfId="0" applyFont="1" applyFill="1" applyBorder="1" applyAlignment="1">
      <alignment horizontal="center" vertical="center" wrapText="1"/>
    </xf>
    <xf numFmtId="0" fontId="83" fillId="0" borderId="110" xfId="0" applyFont="1" applyBorder="1" applyAlignment="1">
      <alignment horizontal="center"/>
    </xf>
    <xf numFmtId="0" fontId="83" fillId="0" borderId="41" xfId="0" applyFont="1" applyBorder="1" applyAlignment="1">
      <alignment horizontal="center"/>
    </xf>
    <xf numFmtId="0" fontId="124" fillId="72" borderId="110" xfId="0" applyFont="1" applyFill="1" applyBorder="1" applyAlignment="1">
      <alignment horizontal="center" vertical="center"/>
    </xf>
    <xf numFmtId="0" fontId="124" fillId="72" borderId="41" xfId="0" applyFont="1" applyFill="1" applyBorder="1" applyAlignment="1">
      <alignment horizontal="center" vertical="center"/>
    </xf>
    <xf numFmtId="0" fontId="124" fillId="72" borderId="109" xfId="0" applyFont="1" applyFill="1" applyBorder="1" applyAlignment="1">
      <alignment horizontal="center" vertical="center"/>
    </xf>
    <xf numFmtId="0" fontId="83" fillId="72" borderId="106" xfId="0" applyFont="1" applyFill="1" applyBorder="1" applyAlignment="1">
      <alignment horizontal="center" vertical="center"/>
    </xf>
    <xf numFmtId="0" fontId="83" fillId="72" borderId="109" xfId="0" applyFont="1" applyFill="1" applyBorder="1" applyAlignment="1">
      <alignment horizontal="center" vertical="center"/>
    </xf>
    <xf numFmtId="9" fontId="83" fillId="71" borderId="110" xfId="909" applyFont="1" applyFill="1" applyBorder="1" applyAlignment="1">
      <alignment horizontal="center" vertical="center"/>
    </xf>
    <xf numFmtId="0" fontId="81" fillId="81" borderId="112" xfId="0" applyFont="1" applyFill="1" applyBorder="1"/>
    <xf numFmtId="0" fontId="81" fillId="81" borderId="113" xfId="0" applyFont="1" applyFill="1" applyBorder="1"/>
    <xf numFmtId="0" fontId="81" fillId="6" borderId="114" xfId="0" applyFont="1" applyFill="1" applyBorder="1"/>
    <xf numFmtId="0" fontId="81" fillId="72" borderId="117" xfId="0" applyFont="1" applyFill="1" applyBorder="1"/>
    <xf numFmtId="0" fontId="81" fillId="6" borderId="107" xfId="0" applyFont="1" applyFill="1" applyBorder="1"/>
    <xf numFmtId="0" fontId="81" fillId="72" borderId="106" xfId="0" applyFont="1" applyFill="1" applyBorder="1"/>
    <xf numFmtId="0" fontId="81" fillId="0" borderId="107" xfId="0" applyFont="1" applyBorder="1" applyAlignment="1">
      <alignment horizontal="center" vertical="center"/>
    </xf>
    <xf numFmtId="0" fontId="81" fillId="0" borderId="0" xfId="0" applyFont="1" applyAlignment="1">
      <alignment horizontal="center" vertical="center"/>
    </xf>
    <xf numFmtId="0" fontId="81" fillId="0" borderId="41" xfId="0" applyFont="1" applyBorder="1" applyAlignment="1">
      <alignment horizontal="center" vertical="center"/>
    </xf>
    <xf numFmtId="9" fontId="81" fillId="71" borderId="0" xfId="909" applyFont="1" applyFill="1" applyAlignment="1">
      <alignment horizontal="center" vertical="center"/>
    </xf>
    <xf numFmtId="0" fontId="119" fillId="66" borderId="0" xfId="0" applyFont="1" applyFill="1" applyAlignment="1">
      <alignment horizontal="center"/>
    </xf>
    <xf numFmtId="0" fontId="113" fillId="0" borderId="0" xfId="2036" applyFont="1" applyAlignment="1">
      <alignment horizontal="center"/>
    </xf>
    <xf numFmtId="164" fontId="135" fillId="0" borderId="35" xfId="2037" applyNumberFormat="1" applyFont="1" applyFill="1" applyBorder="1" applyAlignment="1">
      <alignment horizontal="center"/>
    </xf>
    <xf numFmtId="164" fontId="135" fillId="0" borderId="36" xfId="2037" applyNumberFormat="1" applyFont="1" applyFill="1" applyBorder="1" applyAlignment="1">
      <alignment horizontal="center"/>
    </xf>
    <xf numFmtId="43" fontId="101" fillId="0" borderId="0" xfId="2037" applyFont="1" applyFill="1" applyBorder="1" applyAlignment="1">
      <alignment horizontal="center"/>
    </xf>
    <xf numFmtId="0" fontId="136" fillId="0" borderId="0" xfId="2036" applyFont="1" applyAlignment="1">
      <alignment horizontal="center"/>
    </xf>
    <xf numFmtId="164" fontId="135" fillId="0" borderId="0" xfId="2037" applyNumberFormat="1" applyFont="1" applyFill="1" applyBorder="1" applyAlignment="1">
      <alignment horizontal="center"/>
    </xf>
    <xf numFmtId="168" fontId="101" fillId="0" borderId="0" xfId="2036" applyNumberFormat="1" applyFont="1" applyAlignment="1">
      <alignment horizontal="center"/>
    </xf>
    <xf numFmtId="0" fontId="142" fillId="0" borderId="0" xfId="2" applyFont="1" applyAlignment="1" applyProtection="1">
      <alignment horizontal="center"/>
    </xf>
    <xf numFmtId="0" fontId="115" fillId="0" borderId="0" xfId="2036" applyFont="1" applyAlignment="1">
      <alignment horizontal="center"/>
    </xf>
    <xf numFmtId="0" fontId="118" fillId="0" borderId="0" xfId="2036" applyFont="1" applyAlignment="1">
      <alignment horizontal="center"/>
    </xf>
    <xf numFmtId="0" fontId="107" fillId="0" borderId="0" xfId="0" applyFont="1" applyAlignment="1">
      <alignment horizontal="center"/>
    </xf>
    <xf numFmtId="0" fontId="114" fillId="0" borderId="0" xfId="21" applyFont="1"/>
    <xf numFmtId="3" fontId="88" fillId="8" borderId="21" xfId="22" applyNumberFormat="1" applyFont="1" applyFill="1" applyBorder="1" applyAlignment="1">
      <alignment horizontal="center"/>
    </xf>
    <xf numFmtId="1" fontId="81" fillId="0" borderId="24" xfId="67" applyNumberFormat="1" applyFont="1" applyBorder="1" applyAlignment="1">
      <alignment horizontal="center"/>
    </xf>
    <xf numFmtId="1" fontId="81" fillId="63" borderId="24" xfId="67" applyNumberFormat="1" applyFont="1" applyFill="1" applyBorder="1" applyAlignment="1">
      <alignment horizontal="center"/>
    </xf>
    <xf numFmtId="1" fontId="81" fillId="0" borderId="48" xfId="67" applyNumberFormat="1" applyFont="1" applyBorder="1" applyAlignment="1">
      <alignment horizontal="center"/>
    </xf>
    <xf numFmtId="1" fontId="81" fillId="63" borderId="48" xfId="67" applyNumberFormat="1" applyFont="1" applyFill="1" applyBorder="1" applyAlignment="1">
      <alignment horizontal="center"/>
    </xf>
    <xf numFmtId="3" fontId="81" fillId="63" borderId="24" xfId="67" applyNumberFormat="1" applyFont="1" applyFill="1" applyBorder="1" applyAlignment="1">
      <alignment horizontal="center"/>
    </xf>
    <xf numFmtId="3" fontId="81" fillId="63" borderId="25" xfId="67" applyNumberFormat="1" applyFont="1" applyFill="1" applyBorder="1" applyAlignment="1">
      <alignment horizontal="center"/>
    </xf>
    <xf numFmtId="3" fontId="81" fillId="63" borderId="48" xfId="67" applyNumberFormat="1" applyFont="1" applyFill="1" applyBorder="1" applyAlignment="1">
      <alignment horizontal="center"/>
    </xf>
    <xf numFmtId="3" fontId="81" fillId="0" borderId="24" xfId="67" applyNumberFormat="1" applyFont="1" applyBorder="1" applyAlignment="1">
      <alignment horizontal="center"/>
    </xf>
    <xf numFmtId="3" fontId="81" fillId="0" borderId="25" xfId="67" applyNumberFormat="1" applyFont="1" applyBorder="1" applyAlignment="1">
      <alignment horizontal="center"/>
    </xf>
    <xf numFmtId="3" fontId="81" fillId="0" borderId="48" xfId="67" applyNumberFormat="1" applyFont="1" applyBorder="1" applyAlignment="1">
      <alignment horizontal="center"/>
    </xf>
    <xf numFmtId="3" fontId="81" fillId="64" borderId="24" xfId="67" applyNumberFormat="1" applyFont="1" applyFill="1" applyBorder="1" applyAlignment="1">
      <alignment horizontal="center"/>
    </xf>
    <xf numFmtId="3" fontId="81" fillId="64" borderId="25" xfId="67" applyNumberFormat="1" applyFont="1" applyFill="1" applyBorder="1" applyAlignment="1">
      <alignment horizontal="center"/>
    </xf>
    <xf numFmtId="3" fontId="81" fillId="64" borderId="48" xfId="67" applyNumberFormat="1" applyFont="1" applyFill="1" applyBorder="1" applyAlignment="1">
      <alignment horizontal="center"/>
    </xf>
    <xf numFmtId="0" fontId="125" fillId="0" borderId="0" xfId="0" applyFont="1" applyAlignment="1">
      <alignment vertical="center" wrapText="1"/>
    </xf>
    <xf numFmtId="0" fontId="187" fillId="0" borderId="0" xfId="0" applyFont="1" applyAlignment="1">
      <alignment vertical="center" wrapText="1"/>
    </xf>
    <xf numFmtId="166" fontId="88" fillId="8" borderId="42" xfId="21" applyNumberFormat="1" applyFont="1" applyFill="1" applyBorder="1" applyAlignment="1">
      <alignment horizontal="center"/>
    </xf>
    <xf numFmtId="166" fontId="88" fillId="65" borderId="42" xfId="21" applyNumberFormat="1" applyFont="1" applyFill="1" applyBorder="1" applyAlignment="1">
      <alignment horizontal="center"/>
    </xf>
    <xf numFmtId="0" fontId="88" fillId="8" borderId="42" xfId="21" applyFont="1" applyFill="1" applyBorder="1" applyAlignment="1">
      <alignment horizontal="center"/>
    </xf>
    <xf numFmtId="3" fontId="88" fillId="8" borderId="42" xfId="22" applyNumberFormat="1" applyFont="1" applyFill="1" applyBorder="1" applyAlignment="1">
      <alignment horizontal="center"/>
    </xf>
    <xf numFmtId="3" fontId="88" fillId="65" borderId="42" xfId="22" applyNumberFormat="1" applyFont="1" applyFill="1" applyBorder="1" applyAlignment="1">
      <alignment horizontal="center"/>
    </xf>
    <xf numFmtId="3" fontId="88" fillId="8" borderId="42" xfId="21" applyNumberFormat="1" applyFont="1" applyFill="1" applyBorder="1" applyAlignment="1">
      <alignment horizontal="center"/>
    </xf>
    <xf numFmtId="3" fontId="88" fillId="65" borderId="21" xfId="22" applyNumberFormat="1" applyFont="1" applyFill="1" applyBorder="1" applyAlignment="1">
      <alignment horizontal="center"/>
    </xf>
    <xf numFmtId="167" fontId="88" fillId="7" borderId="42" xfId="21" applyNumberFormat="1" applyFont="1" applyFill="1" applyBorder="1" applyAlignment="1">
      <alignment horizontal="center"/>
    </xf>
    <xf numFmtId="167" fontId="88" fillId="40" borderId="42" xfId="21" applyNumberFormat="1" applyFont="1" applyFill="1" applyBorder="1" applyAlignment="1">
      <alignment horizontal="center"/>
    </xf>
    <xf numFmtId="0" fontId="88" fillId="7" borderId="42" xfId="21" applyFont="1" applyFill="1" applyBorder="1" applyAlignment="1">
      <alignment horizontal="center"/>
    </xf>
    <xf numFmtId="3" fontId="88" fillId="7" borderId="42" xfId="22" applyNumberFormat="1" applyFont="1" applyFill="1" applyBorder="1" applyAlignment="1">
      <alignment horizontal="center"/>
    </xf>
    <xf numFmtId="3" fontId="88" fillId="40" borderId="42" xfId="22" applyNumberFormat="1" applyFont="1" applyFill="1" applyBorder="1" applyAlignment="1">
      <alignment horizontal="center"/>
    </xf>
    <xf numFmtId="3" fontId="88" fillId="40" borderId="21" xfId="22" applyNumberFormat="1" applyFont="1" applyFill="1" applyBorder="1" applyAlignment="1">
      <alignment horizontal="center"/>
    </xf>
    <xf numFmtId="167" fontId="88" fillId="7" borderId="42" xfId="935" applyNumberFormat="1" applyFont="1" applyFill="1" applyBorder="1" applyAlignment="1">
      <alignment horizontal="center"/>
    </xf>
    <xf numFmtId="167" fontId="88" fillId="40" borderId="42" xfId="935" applyNumberFormat="1" applyFont="1" applyFill="1" applyBorder="1" applyAlignment="1">
      <alignment horizontal="center"/>
    </xf>
    <xf numFmtId="0" fontId="88" fillId="7" borderId="42" xfId="935" applyFont="1" applyFill="1" applyBorder="1" applyAlignment="1">
      <alignment horizontal="center"/>
    </xf>
    <xf numFmtId="3" fontId="88" fillId="7" borderId="42" xfId="936" applyNumberFormat="1" applyFont="1" applyFill="1" applyBorder="1" applyAlignment="1">
      <alignment horizontal="center"/>
    </xf>
    <xf numFmtId="3" fontId="88" fillId="40" borderId="42" xfId="936" applyNumberFormat="1" applyFont="1" applyFill="1" applyBorder="1" applyAlignment="1">
      <alignment horizontal="center"/>
    </xf>
    <xf numFmtId="3" fontId="88" fillId="40" borderId="21" xfId="936" applyNumberFormat="1" applyFont="1" applyFill="1" applyBorder="1" applyAlignment="1">
      <alignment horizontal="center"/>
    </xf>
    <xf numFmtId="166" fontId="81" fillId="8" borderId="21" xfId="21" applyNumberFormat="1" applyFont="1" applyFill="1" applyBorder="1" applyAlignment="1">
      <alignment horizontal="center"/>
    </xf>
    <xf numFmtId="166" fontId="81" fillId="65" borderId="21" xfId="21" applyNumberFormat="1" applyFont="1" applyFill="1" applyBorder="1" applyAlignment="1">
      <alignment horizontal="center"/>
    </xf>
    <xf numFmtId="0" fontId="81" fillId="8" borderId="21" xfId="21" applyFont="1" applyFill="1" applyBorder="1" applyAlignment="1">
      <alignment horizontal="center"/>
    </xf>
    <xf numFmtId="3" fontId="81" fillId="8" borderId="21" xfId="22" applyNumberFormat="1" applyFont="1" applyFill="1" applyBorder="1" applyAlignment="1">
      <alignment horizontal="center"/>
    </xf>
    <xf numFmtId="3" fontId="81" fillId="65" borderId="21" xfId="22" applyNumberFormat="1" applyFont="1" applyFill="1" applyBorder="1" applyAlignment="1">
      <alignment horizontal="center"/>
    </xf>
    <xf numFmtId="3" fontId="81" fillId="8" borderId="21" xfId="21" applyNumberFormat="1" applyFont="1" applyFill="1" applyBorder="1" applyAlignment="1">
      <alignment horizontal="center"/>
    </xf>
    <xf numFmtId="166" fontId="81" fillId="8" borderId="82" xfId="21" applyNumberFormat="1" applyFont="1" applyFill="1" applyBorder="1" applyAlignment="1">
      <alignment horizontal="center"/>
    </xf>
    <xf numFmtId="166" fontId="81" fillId="65" borderId="82" xfId="21" applyNumberFormat="1" applyFont="1" applyFill="1" applyBorder="1" applyAlignment="1">
      <alignment horizontal="center"/>
    </xf>
    <xf numFmtId="0" fontId="81" fillId="8" borderId="82" xfId="21" applyFont="1" applyFill="1" applyBorder="1" applyAlignment="1">
      <alignment horizontal="center"/>
    </xf>
    <xf numFmtId="3" fontId="81" fillId="8" borderId="82" xfId="22" applyNumberFormat="1" applyFont="1" applyFill="1" applyBorder="1" applyAlignment="1">
      <alignment horizontal="center"/>
    </xf>
    <xf numFmtId="3" fontId="81" fillId="65" borderId="82" xfId="22" applyNumberFormat="1" applyFont="1" applyFill="1" applyBorder="1" applyAlignment="1">
      <alignment horizontal="center"/>
    </xf>
    <xf numFmtId="3" fontId="81" fillId="8" borderId="82" xfId="21" applyNumberFormat="1" applyFont="1" applyFill="1" applyBorder="1" applyAlignment="1">
      <alignment horizontal="center"/>
    </xf>
    <xf numFmtId="167" fontId="81" fillId="7" borderId="21" xfId="21" applyNumberFormat="1" applyFont="1" applyFill="1" applyBorder="1" applyAlignment="1">
      <alignment horizontal="center"/>
    </xf>
    <xf numFmtId="167" fontId="81" fillId="40" borderId="21" xfId="21" applyNumberFormat="1" applyFont="1" applyFill="1" applyBorder="1" applyAlignment="1">
      <alignment horizontal="center"/>
    </xf>
    <xf numFmtId="0" fontId="81" fillId="7" borderId="21" xfId="21" applyFont="1" applyFill="1" applyBorder="1" applyAlignment="1">
      <alignment horizontal="center"/>
    </xf>
    <xf numFmtId="3" fontId="81" fillId="7" borderId="21" xfId="22" applyNumberFormat="1" applyFont="1" applyFill="1" applyBorder="1" applyAlignment="1">
      <alignment horizontal="center"/>
    </xf>
    <xf numFmtId="3" fontId="81" fillId="40" borderId="21" xfId="22" applyNumberFormat="1" applyFont="1" applyFill="1" applyBorder="1" applyAlignment="1">
      <alignment horizontal="center"/>
    </xf>
    <xf numFmtId="167" fontId="81" fillId="7" borderId="82" xfId="21" applyNumberFormat="1" applyFont="1" applyFill="1" applyBorder="1" applyAlignment="1">
      <alignment horizontal="center"/>
    </xf>
    <xf numFmtId="167" fontId="81" fillId="40" borderId="82" xfId="21" applyNumberFormat="1" applyFont="1" applyFill="1" applyBorder="1" applyAlignment="1">
      <alignment horizontal="center"/>
    </xf>
    <xf numFmtId="0" fontId="81" fillId="7" borderId="82" xfId="21" applyFont="1" applyFill="1" applyBorder="1" applyAlignment="1">
      <alignment horizontal="center"/>
    </xf>
    <xf numFmtId="3" fontId="81" fillId="7" borderId="82" xfId="22" applyNumberFormat="1" applyFont="1" applyFill="1" applyBorder="1" applyAlignment="1">
      <alignment horizontal="center"/>
    </xf>
    <xf numFmtId="3" fontId="81" fillId="40" borderId="82" xfId="22" applyNumberFormat="1" applyFont="1" applyFill="1" applyBorder="1" applyAlignment="1">
      <alignment horizontal="center"/>
    </xf>
    <xf numFmtId="167" fontId="81" fillId="7" borderId="21" xfId="935" applyNumberFormat="1" applyFont="1" applyFill="1" applyBorder="1" applyAlignment="1">
      <alignment horizontal="center"/>
    </xf>
    <xf numFmtId="167" fontId="81" fillId="40" borderId="21" xfId="935" applyNumberFormat="1" applyFont="1" applyFill="1" applyBorder="1" applyAlignment="1">
      <alignment horizontal="center"/>
    </xf>
    <xf numFmtId="0" fontId="81" fillId="7" borderId="21" xfId="935" applyFont="1" applyFill="1" applyBorder="1" applyAlignment="1">
      <alignment horizontal="center"/>
    </xf>
    <xf numFmtId="3" fontId="81" fillId="7" borderId="21" xfId="936" applyNumberFormat="1" applyFont="1" applyFill="1" applyBorder="1" applyAlignment="1">
      <alignment horizontal="center"/>
    </xf>
    <xf numFmtId="3" fontId="81" fillId="40" borderId="21" xfId="936" applyNumberFormat="1" applyFont="1" applyFill="1" applyBorder="1" applyAlignment="1">
      <alignment horizontal="center"/>
    </xf>
    <xf numFmtId="167" fontId="81" fillId="7" borderId="82" xfId="935" applyNumberFormat="1" applyFont="1" applyFill="1" applyBorder="1" applyAlignment="1">
      <alignment horizontal="center"/>
    </xf>
    <xf numFmtId="167" fontId="81" fillId="40" borderId="82" xfId="935" applyNumberFormat="1" applyFont="1" applyFill="1" applyBorder="1" applyAlignment="1">
      <alignment horizontal="center"/>
    </xf>
    <xf numFmtId="0" fontId="81" fillId="7" borderId="82" xfId="935" applyFont="1" applyFill="1" applyBorder="1" applyAlignment="1">
      <alignment horizontal="center"/>
    </xf>
    <xf numFmtId="3" fontId="81" fillId="7" borderId="82" xfId="936" applyNumberFormat="1" applyFont="1" applyFill="1" applyBorder="1" applyAlignment="1">
      <alignment horizontal="center"/>
    </xf>
    <xf numFmtId="3" fontId="81" fillId="40" borderId="82" xfId="936" applyNumberFormat="1" applyFont="1" applyFill="1" applyBorder="1" applyAlignment="1">
      <alignment horizontal="center"/>
    </xf>
    <xf numFmtId="3" fontId="88" fillId="65" borderId="82" xfId="22" applyNumberFormat="1" applyFont="1" applyFill="1" applyBorder="1" applyAlignment="1">
      <alignment horizontal="center"/>
    </xf>
    <xf numFmtId="166" fontId="81" fillId="8" borderId="42" xfId="21" applyNumberFormat="1" applyFont="1" applyFill="1" applyBorder="1" applyAlignment="1">
      <alignment horizontal="center"/>
    </xf>
    <xf numFmtId="168" fontId="95" fillId="0" borderId="35" xfId="2037" applyNumberFormat="1" applyFont="1" applyFill="1" applyBorder="1" applyAlignment="1">
      <alignment horizontal="center"/>
    </xf>
    <xf numFmtId="168" fontId="95" fillId="0" borderId="22" xfId="2037" applyNumberFormat="1" applyFont="1" applyFill="1" applyBorder="1" applyAlignment="1">
      <alignment horizontal="center"/>
    </xf>
    <xf numFmtId="168" fontId="95" fillId="0" borderId="36" xfId="2037" applyNumberFormat="1" applyFont="1" applyFill="1" applyBorder="1" applyAlignment="1">
      <alignment horizontal="center"/>
    </xf>
    <xf numFmtId="164" fontId="95" fillId="0" borderId="35" xfId="2037" applyNumberFormat="1" applyFont="1" applyFill="1" applyBorder="1" applyAlignment="1">
      <alignment horizontal="center"/>
    </xf>
    <xf numFmtId="164" fontId="95" fillId="0" borderId="22" xfId="2037" applyNumberFormat="1" applyFont="1" applyFill="1" applyBorder="1" applyAlignment="1">
      <alignment horizontal="center"/>
    </xf>
    <xf numFmtId="164" fontId="95" fillId="0" borderId="36" xfId="2037" applyNumberFormat="1" applyFont="1" applyFill="1" applyBorder="1" applyAlignment="1">
      <alignment horizontal="center"/>
    </xf>
    <xf numFmtId="168" fontId="95" fillId="0" borderId="45" xfId="2036" applyNumberFormat="1" applyFont="1" applyBorder="1"/>
    <xf numFmtId="168" fontId="95" fillId="0" borderId="21" xfId="2036" applyNumberFormat="1" applyFont="1" applyBorder="1"/>
    <xf numFmtId="168" fontId="95" fillId="0" borderId="44" xfId="2036" applyNumberFormat="1" applyFont="1" applyBorder="1"/>
    <xf numFmtId="164" fontId="95" fillId="0" borderId="45" xfId="2036" applyNumberFormat="1" applyFont="1" applyBorder="1"/>
    <xf numFmtId="164" fontId="95" fillId="0" borderId="21" xfId="2036" applyNumberFormat="1" applyFont="1" applyBorder="1"/>
    <xf numFmtId="164" fontId="95" fillId="0" borderId="44" xfId="2036" applyNumberFormat="1" applyFont="1" applyBorder="1"/>
    <xf numFmtId="168" fontId="95" fillId="0" borderId="35" xfId="2036" applyNumberFormat="1" applyFont="1" applyBorder="1"/>
    <xf numFmtId="168" fontId="95" fillId="0" borderId="22" xfId="2036" applyNumberFormat="1" applyFont="1" applyBorder="1"/>
    <xf numFmtId="168" fontId="95" fillId="0" borderId="36" xfId="2036" applyNumberFormat="1" applyFont="1" applyBorder="1"/>
    <xf numFmtId="164" fontId="95" fillId="0" borderId="35" xfId="2036" applyNumberFormat="1" applyFont="1" applyBorder="1"/>
    <xf numFmtId="164" fontId="95" fillId="0" borderId="22" xfId="2036" applyNumberFormat="1" applyFont="1" applyBorder="1"/>
    <xf numFmtId="164" fontId="95" fillId="0" borderId="36" xfId="2036" applyNumberFormat="1" applyFont="1" applyBorder="1"/>
    <xf numFmtId="168" fontId="95" fillId="0" borderId="35" xfId="2036" applyNumberFormat="1" applyFont="1" applyBorder="1" applyAlignment="1">
      <alignment horizontal="center"/>
    </xf>
    <xf numFmtId="168" fontId="95" fillId="0" borderId="36" xfId="2036" applyNumberFormat="1" applyFont="1" applyBorder="1" applyAlignment="1">
      <alignment horizontal="center"/>
    </xf>
    <xf numFmtId="164" fontId="95" fillId="0" borderId="35" xfId="2036" applyNumberFormat="1" applyFont="1" applyBorder="1" applyAlignment="1">
      <alignment horizontal="center"/>
    </xf>
    <xf numFmtId="164" fontId="95" fillId="0" borderId="22" xfId="2036" applyNumberFormat="1" applyFont="1" applyBorder="1" applyAlignment="1">
      <alignment horizontal="center"/>
    </xf>
    <xf numFmtId="164" fontId="95" fillId="0" borderId="36" xfId="2036" applyNumberFormat="1" applyFont="1" applyBorder="1" applyAlignment="1">
      <alignment horizontal="center"/>
    </xf>
    <xf numFmtId="3" fontId="81" fillId="0" borderId="26" xfId="67" applyNumberFormat="1" applyFont="1" applyBorder="1" applyAlignment="1">
      <alignment horizontal="center"/>
    </xf>
    <xf numFmtId="3" fontId="81" fillId="63" borderId="26" xfId="67" applyNumberFormat="1" applyFont="1" applyFill="1" applyBorder="1" applyAlignment="1">
      <alignment horizontal="center"/>
    </xf>
    <xf numFmtId="3" fontId="81" fillId="0" borderId="119" xfId="67" applyNumberFormat="1" applyFont="1" applyBorder="1" applyAlignment="1">
      <alignment horizontal="center"/>
    </xf>
    <xf numFmtId="3" fontId="81" fillId="63" borderId="119" xfId="67" applyNumberFormat="1" applyFont="1" applyFill="1" applyBorder="1" applyAlignment="1">
      <alignment horizontal="center"/>
    </xf>
    <xf numFmtId="3" fontId="81" fillId="0" borderId="120" xfId="67" applyNumberFormat="1" applyFont="1" applyBorder="1" applyAlignment="1">
      <alignment horizontal="center"/>
    </xf>
    <xf numFmtId="3" fontId="81" fillId="63" borderId="120" xfId="67" applyNumberFormat="1" applyFont="1" applyFill="1" applyBorder="1" applyAlignment="1">
      <alignment horizontal="center"/>
    </xf>
    <xf numFmtId="3" fontId="81" fillId="0" borderId="120" xfId="0" applyNumberFormat="1" applyFont="1" applyBorder="1" applyAlignment="1">
      <alignment horizontal="right" vertical="top"/>
    </xf>
    <xf numFmtId="3" fontId="81" fillId="63" borderId="122" xfId="67" applyNumberFormat="1" applyFont="1" applyFill="1" applyBorder="1" applyAlignment="1">
      <alignment horizontal="center"/>
    </xf>
    <xf numFmtId="3" fontId="83" fillId="0" borderId="49" xfId="67" applyNumberFormat="1" applyFont="1" applyBorder="1" applyAlignment="1">
      <alignment horizontal="center"/>
    </xf>
    <xf numFmtId="0" fontId="87" fillId="0" borderId="123" xfId="67" applyFont="1" applyBorder="1" applyAlignment="1">
      <alignment horizontal="center"/>
    </xf>
    <xf numFmtId="0" fontId="83" fillId="0" borderId="120" xfId="67" applyFont="1" applyBorder="1"/>
    <xf numFmtId="0" fontId="87" fillId="0" borderId="121" xfId="67" applyFont="1" applyBorder="1" applyAlignment="1">
      <alignment horizontal="center"/>
    </xf>
    <xf numFmtId="0" fontId="83" fillId="0" borderId="121" xfId="67" applyFont="1" applyBorder="1"/>
    <xf numFmtId="0" fontId="87" fillId="0" borderId="120" xfId="67" applyFont="1" applyBorder="1" applyAlignment="1">
      <alignment horizontal="center"/>
    </xf>
    <xf numFmtId="1" fontId="81" fillId="0" borderId="26" xfId="67" applyNumberFormat="1" applyFont="1" applyBorder="1" applyAlignment="1">
      <alignment horizontal="center"/>
    </xf>
    <xf numFmtId="1" fontId="81" fillId="63" borderId="26" xfId="67" applyNumberFormat="1" applyFont="1" applyFill="1" applyBorder="1" applyAlignment="1">
      <alignment horizontal="center"/>
    </xf>
    <xf numFmtId="3" fontId="83" fillId="64" borderId="26" xfId="67" applyNumberFormat="1" applyFont="1" applyFill="1" applyBorder="1" applyAlignment="1">
      <alignment horizontal="center"/>
    </xf>
    <xf numFmtId="0" fontId="88" fillId="0" borderId="0" xfId="0" applyFont="1" applyAlignment="1">
      <alignment vertical="center" wrapText="1"/>
    </xf>
    <xf numFmtId="1" fontId="81" fillId="64" borderId="26" xfId="67" applyNumberFormat="1" applyFont="1" applyFill="1" applyBorder="1" applyAlignment="1">
      <alignment horizontal="center"/>
    </xf>
    <xf numFmtId="1" fontId="81" fillId="64" borderId="24" xfId="67" applyNumberFormat="1" applyFont="1" applyFill="1" applyBorder="1" applyAlignment="1">
      <alignment horizontal="center"/>
    </xf>
    <xf numFmtId="1" fontId="81" fillId="64" borderId="48" xfId="67" applyNumberFormat="1" applyFont="1" applyFill="1" applyBorder="1" applyAlignment="1">
      <alignment horizontal="center"/>
    </xf>
    <xf numFmtId="0" fontId="125" fillId="0" borderId="0" xfId="0" applyFont="1" applyAlignment="1">
      <alignment vertical="center"/>
    </xf>
    <xf numFmtId="0" fontId="181" fillId="0" borderId="0" xfId="0" applyFont="1"/>
    <xf numFmtId="168" fontId="95" fillId="0" borderId="84" xfId="2037" applyNumberFormat="1" applyFont="1" applyFill="1" applyBorder="1" applyAlignment="1">
      <alignment horizontal="center"/>
    </xf>
    <xf numFmtId="168" fontId="95" fillId="0" borderId="85" xfId="2037" applyNumberFormat="1" applyFont="1" applyFill="1" applyBorder="1" applyAlignment="1">
      <alignment horizontal="center"/>
    </xf>
    <xf numFmtId="168" fontId="95" fillId="0" borderId="86" xfId="2037" applyNumberFormat="1" applyFont="1" applyFill="1" applyBorder="1" applyAlignment="1">
      <alignment horizontal="center"/>
    </xf>
    <xf numFmtId="164" fontId="95" fillId="0" borderId="84" xfId="2037" applyNumberFormat="1" applyFont="1" applyFill="1" applyBorder="1" applyAlignment="1">
      <alignment horizontal="center"/>
    </xf>
    <xf numFmtId="164" fontId="95" fillId="0" borderId="85" xfId="2037" applyNumberFormat="1" applyFont="1" applyFill="1" applyBorder="1" applyAlignment="1">
      <alignment horizontal="center"/>
    </xf>
    <xf numFmtId="164" fontId="95" fillId="0" borderId="86" xfId="2037" applyNumberFormat="1" applyFont="1" applyFill="1" applyBorder="1" applyAlignment="1">
      <alignment horizontal="center"/>
    </xf>
    <xf numFmtId="168" fontId="95" fillId="0" borderId="45" xfId="2037" applyNumberFormat="1" applyFont="1" applyFill="1" applyBorder="1" applyAlignment="1">
      <alignment horizontal="center"/>
    </xf>
    <xf numFmtId="168" fontId="101" fillId="0" borderId="45" xfId="2036" applyNumberFormat="1" applyFont="1" applyBorder="1"/>
    <xf numFmtId="168" fontId="95" fillId="0" borderId="84" xfId="2036" applyNumberFormat="1" applyFont="1" applyBorder="1"/>
    <xf numFmtId="168" fontId="95" fillId="0" borderId="21" xfId="2037" applyNumberFormat="1" applyFont="1" applyFill="1" applyBorder="1" applyAlignment="1">
      <alignment horizontal="center"/>
    </xf>
    <xf numFmtId="168" fontId="101" fillId="0" borderId="21" xfId="2036" applyNumberFormat="1" applyFont="1" applyBorder="1"/>
    <xf numFmtId="168" fontId="95" fillId="0" borderId="85" xfId="2036" applyNumberFormat="1" applyFont="1" applyBorder="1"/>
    <xf numFmtId="168" fontId="95" fillId="0" borderId="44" xfId="2037" applyNumberFormat="1" applyFont="1" applyFill="1" applyBorder="1" applyAlignment="1">
      <alignment horizontal="center"/>
    </xf>
    <xf numFmtId="168" fontId="101" fillId="0" borderId="44" xfId="2036" applyNumberFormat="1" applyFont="1" applyBorder="1"/>
    <xf numFmtId="168" fontId="95" fillId="0" borderId="86" xfId="2036" applyNumberFormat="1" applyFont="1" applyBorder="1"/>
    <xf numFmtId="164" fontId="95" fillId="0" borderId="45" xfId="2037" applyNumberFormat="1" applyFont="1" applyFill="1" applyBorder="1" applyAlignment="1">
      <alignment horizontal="center"/>
    </xf>
    <xf numFmtId="164" fontId="101" fillId="0" borderId="45" xfId="2036" applyNumberFormat="1" applyFont="1" applyBorder="1"/>
    <xf numFmtId="164" fontId="95" fillId="0" borderId="84" xfId="2036" applyNumberFormat="1" applyFont="1" applyBorder="1"/>
    <xf numFmtId="164" fontId="95" fillId="0" borderId="21" xfId="2037" applyNumberFormat="1" applyFont="1" applyFill="1" applyBorder="1" applyAlignment="1">
      <alignment horizontal="center"/>
    </xf>
    <xf numFmtId="164" fontId="101" fillId="0" borderId="21" xfId="2036" applyNumberFormat="1" applyFont="1" applyBorder="1"/>
    <xf numFmtId="164" fontId="95" fillId="0" borderId="85" xfId="2036" applyNumberFormat="1" applyFont="1" applyBorder="1"/>
    <xf numFmtId="164" fontId="95" fillId="0" borderId="44" xfId="2037" applyNumberFormat="1" applyFont="1" applyFill="1" applyBorder="1" applyAlignment="1">
      <alignment horizontal="center"/>
    </xf>
    <xf numFmtId="164" fontId="101" fillId="0" borderId="44" xfId="2036" applyNumberFormat="1" applyFont="1" applyBorder="1"/>
    <xf numFmtId="164" fontId="95" fillId="0" borderId="86" xfId="2036" applyNumberFormat="1" applyFont="1" applyBorder="1"/>
    <xf numFmtId="168" fontId="101" fillId="0" borderId="45" xfId="2036" applyNumberFormat="1" applyFont="1" applyBorder="1" applyAlignment="1">
      <alignment horizontal="center"/>
    </xf>
    <xf numFmtId="168" fontId="101" fillId="0" borderId="44" xfId="2036" applyNumberFormat="1" applyFont="1" applyBorder="1" applyAlignment="1">
      <alignment horizontal="center"/>
    </xf>
    <xf numFmtId="164" fontId="101" fillId="0" borderId="45" xfId="2036" applyNumberFormat="1" applyFont="1" applyBorder="1" applyAlignment="1">
      <alignment horizontal="center"/>
    </xf>
    <xf numFmtId="164" fontId="101" fillId="0" borderId="21" xfId="2036" applyNumberFormat="1" applyFont="1" applyBorder="1" applyAlignment="1">
      <alignment horizontal="center"/>
    </xf>
    <xf numFmtId="164" fontId="101" fillId="0" borderId="44" xfId="2036" applyNumberFormat="1" applyFont="1" applyBorder="1" applyAlignment="1">
      <alignment horizontal="center"/>
    </xf>
    <xf numFmtId="165" fontId="81" fillId="0" borderId="0" xfId="0" applyNumberFormat="1" applyFont="1"/>
    <xf numFmtId="165" fontId="83" fillId="0" borderId="21" xfId="1" applyNumberFormat="1" applyFont="1" applyBorder="1" applyAlignment="1">
      <alignment horizontal="right"/>
    </xf>
    <xf numFmtId="164" fontId="83" fillId="0" borderId="21" xfId="1" applyNumberFormat="1" applyFont="1" applyBorder="1" applyAlignment="1">
      <alignment horizontal="right"/>
    </xf>
    <xf numFmtId="1" fontId="83" fillId="0" borderId="21" xfId="1" applyNumberFormat="1" applyFont="1" applyBorder="1" applyAlignment="1">
      <alignment horizontal="right"/>
    </xf>
    <xf numFmtId="164" fontId="83" fillId="0" borderId="24" xfId="1" applyNumberFormat="1" applyFont="1" applyBorder="1" applyAlignment="1">
      <alignment horizontal="right"/>
    </xf>
    <xf numFmtId="164" fontId="156" fillId="74" borderId="24" xfId="1" applyNumberFormat="1" applyFont="1" applyFill="1" applyBorder="1" applyAlignment="1">
      <alignment horizontal="right"/>
    </xf>
    <xf numFmtId="9" fontId="81" fillId="0" borderId="0" xfId="909" applyFont="1"/>
    <xf numFmtId="0" fontId="88" fillId="0" borderId="24" xfId="67" applyFont="1" applyBorder="1" applyAlignment="1">
      <alignment horizontal="center"/>
    </xf>
    <xf numFmtId="0" fontId="81" fillId="0" borderId="24" xfId="67" applyFont="1" applyBorder="1"/>
    <xf numFmtId="9" fontId="83" fillId="0" borderId="26" xfId="909" applyFont="1" applyBorder="1" applyAlignment="1">
      <alignment horizontal="center"/>
    </xf>
    <xf numFmtId="9" fontId="83" fillId="0" borderId="0" xfId="909" applyFont="1" applyBorder="1" applyAlignment="1">
      <alignment horizontal="center"/>
    </xf>
    <xf numFmtId="0" fontId="87" fillId="0" borderId="129" xfId="67" applyFont="1" applyBorder="1" applyAlignment="1">
      <alignment horizontal="center"/>
    </xf>
    <xf numFmtId="0" fontId="83" fillId="0" borderId="129" xfId="67" applyFont="1" applyBorder="1"/>
    <xf numFmtId="1" fontId="83" fillId="0" borderId="129" xfId="67" applyNumberFormat="1" applyFont="1" applyBorder="1" applyAlignment="1">
      <alignment horizontal="center"/>
    </xf>
    <xf numFmtId="1" fontId="83" fillId="63" borderId="129" xfId="67" applyNumberFormat="1" applyFont="1" applyFill="1" applyBorder="1" applyAlignment="1">
      <alignment horizontal="center"/>
    </xf>
    <xf numFmtId="0" fontId="87" fillId="2" borderId="48" xfId="67" applyFont="1" applyFill="1" applyBorder="1" applyAlignment="1">
      <alignment horizontal="center"/>
    </xf>
    <xf numFmtId="3" fontId="81" fillId="63" borderId="129" xfId="67" applyNumberFormat="1" applyFont="1" applyFill="1" applyBorder="1" applyAlignment="1">
      <alignment horizontal="center"/>
    </xf>
    <xf numFmtId="3" fontId="81" fillId="64" borderId="129" xfId="67" applyNumberFormat="1" applyFont="1" applyFill="1" applyBorder="1" applyAlignment="1">
      <alignment horizontal="center"/>
    </xf>
    <xf numFmtId="3" fontId="83" fillId="0" borderId="129" xfId="67" applyNumberFormat="1" applyFont="1" applyBorder="1" applyAlignment="1">
      <alignment horizontal="center"/>
    </xf>
    <xf numFmtId="3" fontId="81" fillId="0" borderId="129" xfId="67" applyNumberFormat="1" applyFont="1" applyBorder="1" applyAlignment="1">
      <alignment horizontal="center"/>
    </xf>
    <xf numFmtId="3" fontId="81" fillId="0" borderId="129" xfId="0" applyNumberFormat="1" applyFont="1" applyBorder="1" applyAlignment="1">
      <alignment horizontal="right" vertical="top"/>
    </xf>
    <xf numFmtId="3" fontId="83" fillId="63" borderId="129" xfId="67" applyNumberFormat="1" applyFont="1" applyFill="1" applyBorder="1" applyAlignment="1">
      <alignment horizontal="center"/>
    </xf>
    <xf numFmtId="1" fontId="81" fillId="0" borderId="26" xfId="0" applyNumberFormat="1" applyFont="1" applyBorder="1" applyAlignment="1">
      <alignment horizontal="right" vertical="top"/>
    </xf>
    <xf numFmtId="166" fontId="81" fillId="0" borderId="0" xfId="0" applyNumberFormat="1" applyFont="1"/>
    <xf numFmtId="164" fontId="104" fillId="0" borderId="0" xfId="1" applyNumberFormat="1" applyFont="1"/>
    <xf numFmtId="166" fontId="81" fillId="8" borderId="130" xfId="21" applyNumberFormat="1" applyFont="1" applyFill="1" applyBorder="1" applyAlignment="1">
      <alignment horizontal="center"/>
    </xf>
    <xf numFmtId="166" fontId="81" fillId="65" borderId="130" xfId="21" applyNumberFormat="1" applyFont="1" applyFill="1" applyBorder="1" applyAlignment="1">
      <alignment horizontal="center"/>
    </xf>
    <xf numFmtId="166" fontId="81" fillId="65" borderId="42" xfId="21" applyNumberFormat="1" applyFont="1" applyFill="1" applyBorder="1" applyAlignment="1">
      <alignment horizontal="center"/>
    </xf>
    <xf numFmtId="3" fontId="88" fillId="7" borderId="130" xfId="22" applyNumberFormat="1" applyFont="1" applyFill="1" applyBorder="1" applyAlignment="1">
      <alignment horizontal="center"/>
    </xf>
    <xf numFmtId="3" fontId="88" fillId="40" borderId="130" xfId="22" applyNumberFormat="1" applyFont="1" applyFill="1" applyBorder="1" applyAlignment="1">
      <alignment horizontal="center"/>
    </xf>
    <xf numFmtId="164" fontId="114" fillId="0" borderId="0" xfId="1" applyNumberFormat="1" applyFont="1"/>
    <xf numFmtId="1" fontId="101" fillId="0" borderId="86" xfId="2037" applyNumberFormat="1" applyFont="1" applyFill="1" applyBorder="1" applyAlignment="1">
      <alignment horizontal="center"/>
    </xf>
    <xf numFmtId="0" fontId="102" fillId="63" borderId="92" xfId="2037" applyNumberFormat="1" applyFont="1" applyFill="1" applyBorder="1" applyAlignment="1">
      <alignment horizontal="center" vertical="top" wrapText="1"/>
    </xf>
    <xf numFmtId="164" fontId="135" fillId="0" borderId="84" xfId="2037" applyNumberFormat="1" applyFont="1" applyFill="1" applyBorder="1"/>
    <xf numFmtId="164" fontId="135" fillId="0" borderId="85" xfId="2037" applyNumberFormat="1" applyFont="1" applyFill="1" applyBorder="1"/>
    <xf numFmtId="164" fontId="135" fillId="0" borderId="86" xfId="2037" applyNumberFormat="1" applyFont="1" applyFill="1" applyBorder="1"/>
    <xf numFmtId="0" fontId="83" fillId="0" borderId="43" xfId="67" applyFont="1" applyBorder="1" applyAlignment="1">
      <alignment horizontal="left"/>
    </xf>
    <xf numFmtId="168" fontId="83" fillId="0" borderId="21" xfId="1" applyNumberFormat="1" applyFont="1" applyFill="1" applyBorder="1" applyAlignment="1">
      <alignment horizontal="center"/>
    </xf>
    <xf numFmtId="0" fontId="89" fillId="82" borderId="0" xfId="0" applyFont="1" applyFill="1"/>
    <xf numFmtId="3" fontId="186" fillId="71" borderId="28" xfId="0" applyNumberFormat="1" applyFont="1" applyFill="1" applyBorder="1" applyAlignment="1">
      <alignment horizontal="center"/>
    </xf>
    <xf numFmtId="0" fontId="0" fillId="0" borderId="0" xfId="0" applyAlignment="1">
      <alignment wrapText="1"/>
    </xf>
    <xf numFmtId="166" fontId="99" fillId="0" borderId="39" xfId="0" applyNumberFormat="1" applyFont="1" applyBorder="1" applyAlignment="1">
      <alignment horizontal="center" vertical="center"/>
    </xf>
    <xf numFmtId="3" fontId="186" fillId="7" borderId="28" xfId="0" applyNumberFormat="1" applyFont="1" applyFill="1" applyBorder="1" applyAlignment="1">
      <alignment horizontal="center"/>
    </xf>
    <xf numFmtId="3" fontId="186" fillId="7" borderId="24" xfId="0" applyNumberFormat="1" applyFont="1" applyFill="1" applyBorder="1" applyAlignment="1">
      <alignment horizontal="center"/>
    </xf>
    <xf numFmtId="0" fontId="99" fillId="40" borderId="133" xfId="0" applyFont="1" applyFill="1" applyBorder="1" applyAlignment="1">
      <alignment horizontal="center" vertical="center" wrapText="1"/>
    </xf>
    <xf numFmtId="0" fontId="99" fillId="40" borderId="135" xfId="0" applyFont="1" applyFill="1" applyBorder="1" applyAlignment="1">
      <alignment horizontal="center" vertical="center" wrapText="1"/>
    </xf>
    <xf numFmtId="0" fontId="99" fillId="40" borderId="41" xfId="0" applyFont="1" applyFill="1" applyBorder="1" applyAlignment="1">
      <alignment horizontal="center" vertical="center" wrapText="1"/>
    </xf>
    <xf numFmtId="0" fontId="99" fillId="72" borderId="133" xfId="0" applyFont="1" applyFill="1" applyBorder="1" applyAlignment="1">
      <alignment horizontal="center" vertical="center" wrapText="1"/>
    </xf>
    <xf numFmtId="0" fontId="99" fillId="72" borderId="135" xfId="0" applyFont="1" applyFill="1" applyBorder="1" applyAlignment="1">
      <alignment horizontal="center" vertical="center" wrapText="1"/>
    </xf>
    <xf numFmtId="0" fontId="104" fillId="81" borderId="136" xfId="0" applyFont="1" applyFill="1" applyBorder="1" applyAlignment="1">
      <alignment horizontal="center" vertical="center"/>
    </xf>
    <xf numFmtId="0" fontId="104" fillId="81" borderId="99" xfId="0" applyFont="1" applyFill="1" applyBorder="1" applyAlignment="1">
      <alignment horizontal="center" vertical="center" wrapText="1"/>
    </xf>
    <xf numFmtId="0" fontId="99" fillId="72" borderId="140" xfId="0" applyFont="1" applyFill="1" applyBorder="1" applyAlignment="1">
      <alignment horizontal="center" vertical="center" wrapText="1"/>
    </xf>
    <xf numFmtId="0" fontId="83" fillId="81" borderId="99" xfId="0" applyFont="1" applyFill="1" applyBorder="1" applyAlignment="1">
      <alignment horizontal="center" vertical="center" wrapText="1"/>
    </xf>
    <xf numFmtId="3" fontId="186" fillId="71" borderId="126" xfId="0" applyNumberFormat="1" applyFont="1" applyFill="1" applyBorder="1" applyAlignment="1">
      <alignment horizontal="center"/>
    </xf>
    <xf numFmtId="0" fontId="83" fillId="81" borderId="101" xfId="0" applyFont="1" applyFill="1" applyBorder="1" applyAlignment="1">
      <alignment horizontal="center" vertical="center" wrapText="1"/>
    </xf>
    <xf numFmtId="166" fontId="99" fillId="0" borderId="141" xfId="0" applyNumberFormat="1" applyFont="1" applyBorder="1" applyAlignment="1">
      <alignment horizontal="center" vertical="center"/>
    </xf>
    <xf numFmtId="3" fontId="186" fillId="7" borderId="142" xfId="0" applyNumberFormat="1" applyFont="1" applyFill="1" applyBorder="1" applyAlignment="1">
      <alignment horizontal="center"/>
    </xf>
    <xf numFmtId="3" fontId="186" fillId="7" borderId="127" xfId="0" applyNumberFormat="1" applyFont="1" applyFill="1" applyBorder="1" applyAlignment="1">
      <alignment horizontal="center"/>
    </xf>
    <xf numFmtId="3" fontId="186" fillId="71" borderId="142" xfId="0" applyNumberFormat="1" applyFont="1" applyFill="1" applyBorder="1" applyAlignment="1">
      <alignment horizontal="center"/>
    </xf>
    <xf numFmtId="3" fontId="186" fillId="71" borderId="128" xfId="0" applyNumberFormat="1" applyFont="1" applyFill="1" applyBorder="1" applyAlignment="1">
      <alignment horizontal="center"/>
    </xf>
    <xf numFmtId="0" fontId="104" fillId="81" borderId="143" xfId="0" applyFont="1" applyFill="1" applyBorder="1" applyAlignment="1">
      <alignment horizontal="center" vertical="center" wrapText="1"/>
    </xf>
    <xf numFmtId="166" fontId="83" fillId="0" borderId="107" xfId="0" applyNumberFormat="1" applyFont="1" applyBorder="1" applyAlignment="1">
      <alignment horizontal="center" vertical="center"/>
    </xf>
    <xf numFmtId="166" fontId="83" fillId="0" borderId="110" xfId="0" applyNumberFormat="1" applyFont="1" applyBorder="1" applyAlignment="1">
      <alignment horizontal="center" vertical="center"/>
    </xf>
    <xf numFmtId="3" fontId="83" fillId="0" borderId="106" xfId="0" applyNumberFormat="1" applyFont="1" applyBorder="1" applyAlignment="1">
      <alignment horizontal="center" vertical="center"/>
    </xf>
    <xf numFmtId="3" fontId="83" fillId="71" borderId="106" xfId="0" applyNumberFormat="1" applyFont="1" applyFill="1" applyBorder="1" applyAlignment="1">
      <alignment horizontal="center" vertical="center"/>
    </xf>
    <xf numFmtId="3" fontId="83" fillId="6" borderId="106" xfId="0" applyNumberFormat="1" applyFont="1" applyFill="1" applyBorder="1" applyAlignment="1">
      <alignment horizontal="center" vertical="center"/>
    </xf>
    <xf numFmtId="3" fontId="83" fillId="0" borderId="109" xfId="0" applyNumberFormat="1" applyFont="1" applyBorder="1" applyAlignment="1">
      <alignment horizontal="center" vertical="center"/>
    </xf>
    <xf numFmtId="3" fontId="83" fillId="71" borderId="0" xfId="0" applyNumberFormat="1" applyFont="1" applyFill="1" applyAlignment="1">
      <alignment horizontal="center" vertical="center"/>
    </xf>
    <xf numFmtId="3" fontId="83" fillId="0" borderId="0" xfId="0" applyNumberFormat="1" applyFont="1" applyAlignment="1">
      <alignment horizontal="center" vertical="center"/>
    </xf>
    <xf numFmtId="3" fontId="83" fillId="6" borderId="0" xfId="0" applyNumberFormat="1" applyFont="1" applyFill="1" applyAlignment="1">
      <alignment horizontal="center" vertical="center"/>
    </xf>
    <xf numFmtId="3" fontId="83" fillId="0" borderId="41" xfId="0" applyNumberFormat="1" applyFont="1" applyBorder="1" applyAlignment="1">
      <alignment horizontal="center" vertical="center"/>
    </xf>
    <xf numFmtId="0" fontId="99" fillId="0" borderId="0" xfId="0" applyFont="1" applyAlignment="1">
      <alignment horizontal="center" vertical="center"/>
    </xf>
    <xf numFmtId="0" fontId="192" fillId="0" borderId="0" xfId="0" applyFont="1"/>
    <xf numFmtId="0" fontId="128" fillId="0" borderId="0" xfId="0" applyFont="1" applyAlignment="1">
      <alignment horizontal="right" vertical="center"/>
    </xf>
    <xf numFmtId="0" fontId="128" fillId="0" borderId="0" xfId="0" quotePrefix="1" applyFont="1" applyAlignment="1">
      <alignment horizontal="right"/>
    </xf>
    <xf numFmtId="0" fontId="128" fillId="0" borderId="0" xfId="0" applyFont="1" applyAlignment="1">
      <alignment horizontal="right"/>
    </xf>
    <xf numFmtId="166" fontId="83" fillId="0" borderId="0" xfId="0" applyNumberFormat="1" applyFont="1" applyAlignment="1">
      <alignment horizontal="center" vertical="center"/>
    </xf>
    <xf numFmtId="166" fontId="83" fillId="0" borderId="41" xfId="0" applyNumberFormat="1" applyFont="1" applyBorder="1" applyAlignment="1">
      <alignment horizontal="center" vertical="center"/>
    </xf>
    <xf numFmtId="0" fontId="87" fillId="83" borderId="0" xfId="0" applyFont="1" applyFill="1" applyAlignment="1">
      <alignment horizontal="center" vertical="center"/>
    </xf>
    <xf numFmtId="0" fontId="87" fillId="83" borderId="30" xfId="0" applyFont="1" applyFill="1" applyBorder="1" applyAlignment="1">
      <alignment horizontal="center" vertical="center"/>
    </xf>
    <xf numFmtId="3" fontId="81" fillId="84" borderId="28" xfId="0" applyNumberFormat="1" applyFont="1" applyFill="1" applyBorder="1" applyAlignment="1">
      <alignment horizontal="center" vertical="center"/>
    </xf>
    <xf numFmtId="3" fontId="83" fillId="83" borderId="0" xfId="0" applyNumberFormat="1" applyFont="1" applyFill="1" applyAlignment="1">
      <alignment horizontal="center" vertical="center"/>
    </xf>
    <xf numFmtId="3" fontId="83" fillId="83" borderId="30" xfId="0" applyNumberFormat="1" applyFont="1" applyFill="1" applyBorder="1" applyAlignment="1">
      <alignment horizontal="center" vertical="center"/>
    </xf>
    <xf numFmtId="166" fontId="83" fillId="71" borderId="107" xfId="0" applyNumberFormat="1" applyFont="1" applyFill="1" applyBorder="1" applyAlignment="1">
      <alignment horizontal="center" vertical="center"/>
    </xf>
    <xf numFmtId="166" fontId="83" fillId="71" borderId="0" xfId="0" applyNumberFormat="1" applyFont="1" applyFill="1" applyAlignment="1">
      <alignment horizontal="center" vertical="center"/>
    </xf>
    <xf numFmtId="166" fontId="83" fillId="6" borderId="107" xfId="0" applyNumberFormat="1" applyFont="1" applyFill="1" applyBorder="1" applyAlignment="1">
      <alignment horizontal="center" vertical="center"/>
    </xf>
    <xf numFmtId="166" fontId="83" fillId="6" borderId="0" xfId="0" applyNumberFormat="1" applyFont="1" applyFill="1" applyAlignment="1">
      <alignment horizontal="center" vertical="center"/>
    </xf>
    <xf numFmtId="166" fontId="81" fillId="0" borderId="110" xfId="0" applyNumberFormat="1" applyFont="1" applyBorder="1" applyAlignment="1">
      <alignment horizontal="center" vertical="center"/>
    </xf>
    <xf numFmtId="166" fontId="81" fillId="0" borderId="107" xfId="0" applyNumberFormat="1" applyFont="1" applyBorder="1" applyAlignment="1">
      <alignment horizontal="center"/>
    </xf>
    <xf numFmtId="166" fontId="83" fillId="0" borderId="107" xfId="0" applyNumberFormat="1" applyFont="1" applyBorder="1" applyAlignment="1">
      <alignment horizontal="center"/>
    </xf>
    <xf numFmtId="166" fontId="83" fillId="0" borderId="110" xfId="0" applyNumberFormat="1" applyFont="1" applyBorder="1" applyAlignment="1">
      <alignment horizontal="center"/>
    </xf>
    <xf numFmtId="3" fontId="83" fillId="0" borderId="24" xfId="0" applyNumberFormat="1" applyFont="1" applyBorder="1" applyAlignment="1">
      <alignment horizontal="center" vertical="center"/>
    </xf>
    <xf numFmtId="0" fontId="83" fillId="0" borderId="24" xfId="0" applyFont="1" applyBorder="1" applyAlignment="1">
      <alignment horizontal="center" vertical="center"/>
    </xf>
    <xf numFmtId="1" fontId="81" fillId="0" borderId="24" xfId="0" applyNumberFormat="1" applyFont="1" applyBorder="1" applyAlignment="1">
      <alignment horizontal="center" vertical="center"/>
    </xf>
    <xf numFmtId="0" fontId="83" fillId="82" borderId="97" xfId="0" applyFont="1" applyFill="1" applyBorder="1" applyAlignment="1">
      <alignment horizontal="center" vertical="center"/>
    </xf>
    <xf numFmtId="0" fontId="87" fillId="82" borderId="124" xfId="0" applyFont="1" applyFill="1" applyBorder="1" applyAlignment="1">
      <alignment horizontal="center" vertical="center"/>
    </xf>
    <xf numFmtId="0" fontId="87" fillId="82" borderId="0" xfId="0" applyFont="1" applyFill="1" applyAlignment="1">
      <alignment horizontal="center" vertical="center"/>
    </xf>
    <xf numFmtId="0" fontId="87" fillId="83" borderId="100" xfId="0" applyFont="1" applyFill="1" applyBorder="1" applyAlignment="1">
      <alignment horizontal="center" vertical="center"/>
    </xf>
    <xf numFmtId="0" fontId="83" fillId="82" borderId="0" xfId="0" applyFont="1" applyFill="1" applyAlignment="1">
      <alignment horizontal="center" vertical="center" wrapText="1"/>
    </xf>
    <xf numFmtId="0" fontId="87" fillId="83" borderId="99" xfId="0" applyFont="1" applyFill="1" applyBorder="1" applyAlignment="1">
      <alignment horizontal="center" vertical="center" wrapText="1"/>
    </xf>
    <xf numFmtId="0" fontId="87" fillId="83" borderId="0" xfId="0" applyFont="1" applyFill="1" applyAlignment="1">
      <alignment horizontal="center" vertical="center" wrapText="1"/>
    </xf>
    <xf numFmtId="0" fontId="83" fillId="83" borderId="0" xfId="0" applyFont="1" applyFill="1" applyAlignment="1">
      <alignment horizontal="center" vertical="center"/>
    </xf>
    <xf numFmtId="0" fontId="83" fillId="82" borderId="125" xfId="0" applyFont="1" applyFill="1" applyBorder="1" applyAlignment="1">
      <alignment horizontal="center" vertical="center" wrapText="1"/>
    </xf>
    <xf numFmtId="3" fontId="83" fillId="0" borderId="127" xfId="0" applyNumberFormat="1" applyFont="1" applyBorder="1" applyAlignment="1">
      <alignment horizontal="center" vertical="center"/>
    </xf>
    <xf numFmtId="0" fontId="83" fillId="0" borderId="127" xfId="0" applyFont="1" applyBorder="1" applyAlignment="1">
      <alignment horizontal="center" vertical="center"/>
    </xf>
    <xf numFmtId="167" fontId="83" fillId="84" borderId="126" xfId="0" applyNumberFormat="1" applyFont="1" applyFill="1" applyBorder="1" applyAlignment="1">
      <alignment horizontal="center" vertical="center"/>
    </xf>
    <xf numFmtId="167" fontId="81" fillId="84" borderId="126" xfId="0" applyNumberFormat="1" applyFont="1" applyFill="1" applyBorder="1" applyAlignment="1">
      <alignment horizontal="center" vertical="center"/>
    </xf>
    <xf numFmtId="167" fontId="83" fillId="83" borderId="100" xfId="0" applyNumberFormat="1" applyFont="1" applyFill="1" applyBorder="1" applyAlignment="1">
      <alignment horizontal="center" vertical="center"/>
    </xf>
    <xf numFmtId="167" fontId="83" fillId="84" borderId="128" xfId="0" applyNumberFormat="1" applyFont="1" applyFill="1" applyBorder="1" applyAlignment="1">
      <alignment horizontal="center" vertical="center"/>
    </xf>
    <xf numFmtId="3" fontId="83" fillId="84" borderId="28" xfId="0" applyNumberFormat="1" applyFont="1" applyFill="1" applyBorder="1" applyAlignment="1">
      <alignment horizontal="center" vertical="center"/>
    </xf>
    <xf numFmtId="3" fontId="83" fillId="84" borderId="142" xfId="0" applyNumberFormat="1" applyFont="1" applyFill="1" applyBorder="1" applyAlignment="1">
      <alignment horizontal="center" vertical="center"/>
    </xf>
    <xf numFmtId="0" fontId="83" fillId="40" borderId="131" xfId="0" applyFont="1" applyFill="1" applyBorder="1" applyAlignment="1">
      <alignment horizontal="center" vertical="center" wrapText="1"/>
    </xf>
    <xf numFmtId="3" fontId="147" fillId="7" borderId="64" xfId="0" applyNumberFormat="1" applyFont="1" applyFill="1" applyBorder="1" applyAlignment="1">
      <alignment horizontal="center"/>
    </xf>
    <xf numFmtId="3" fontId="147" fillId="7" borderId="28" xfId="0" applyNumberFormat="1" applyFont="1" applyFill="1" applyBorder="1" applyAlignment="1">
      <alignment horizontal="center"/>
    </xf>
    <xf numFmtId="3" fontId="147" fillId="7" borderId="134" xfId="0" applyNumberFormat="1" applyFont="1" applyFill="1" applyBorder="1" applyAlignment="1">
      <alignment horizontal="center"/>
    </xf>
    <xf numFmtId="0" fontId="83" fillId="40" borderId="132" xfId="0" applyFont="1" applyFill="1" applyBorder="1" applyAlignment="1">
      <alignment horizontal="center" vertical="center" wrapText="1"/>
    </xf>
    <xf numFmtId="0" fontId="83" fillId="0" borderId="39" xfId="0" applyFont="1" applyBorder="1" applyAlignment="1">
      <alignment horizontal="center"/>
    </xf>
    <xf numFmtId="166" fontId="83" fillId="0" borderId="133" xfId="0" applyNumberFormat="1" applyFont="1" applyBorder="1" applyAlignment="1">
      <alignment horizontal="center"/>
    </xf>
    <xf numFmtId="0" fontId="124" fillId="71" borderId="0" xfId="0" applyFont="1" applyFill="1" applyAlignment="1">
      <alignment horizontal="center" vertical="center"/>
    </xf>
    <xf numFmtId="0" fontId="124" fillId="71" borderId="0" xfId="0" applyFont="1" applyFill="1" applyAlignment="1">
      <alignment horizontal="center" vertical="center" wrapText="1"/>
    </xf>
    <xf numFmtId="166" fontId="124" fillId="71" borderId="0" xfId="0" applyNumberFormat="1" applyFont="1" applyFill="1" applyAlignment="1">
      <alignment horizontal="center" vertical="center"/>
    </xf>
    <xf numFmtId="3" fontId="124" fillId="71" borderId="0" xfId="0" applyNumberFormat="1" applyFont="1" applyFill="1" applyAlignment="1">
      <alignment horizontal="center" vertical="center"/>
    </xf>
    <xf numFmtId="0" fontId="124" fillId="64" borderId="0" xfId="0" applyFont="1" applyFill="1" applyAlignment="1">
      <alignment horizontal="center" vertical="center"/>
    </xf>
    <xf numFmtId="0" fontId="147" fillId="0" borderId="0" xfId="0" applyFont="1"/>
    <xf numFmtId="0" fontId="90" fillId="0" borderId="0" xfId="2" applyBorder="1" applyAlignment="1" applyProtection="1"/>
    <xf numFmtId="0" fontId="124" fillId="64" borderId="0" xfId="0" applyFont="1" applyFill="1" applyAlignment="1">
      <alignment horizontal="center"/>
    </xf>
    <xf numFmtId="0" fontId="124" fillId="64" borderId="106" xfId="0" applyFont="1" applyFill="1" applyBorder="1" applyAlignment="1">
      <alignment horizontal="center"/>
    </xf>
    <xf numFmtId="0" fontId="195" fillId="0" borderId="0" xfId="0" applyFont="1"/>
    <xf numFmtId="0" fontId="196" fillId="0" borderId="24" xfId="2" applyFont="1" applyFill="1" applyBorder="1" applyAlignment="1" applyProtection="1">
      <alignment horizontal="center"/>
    </xf>
    <xf numFmtId="1" fontId="81" fillId="0" borderId="121" xfId="67" applyNumberFormat="1" applyFont="1" applyBorder="1" applyAlignment="1">
      <alignment horizontal="center"/>
    </xf>
    <xf numFmtId="1" fontId="81" fillId="0" borderId="120" xfId="67" applyNumberFormat="1" applyFont="1" applyBorder="1" applyAlignment="1">
      <alignment horizontal="center"/>
    </xf>
    <xf numFmtId="9" fontId="81" fillId="0" borderId="26" xfId="909" applyFont="1" applyBorder="1" applyAlignment="1">
      <alignment horizontal="center"/>
    </xf>
    <xf numFmtId="1" fontId="81" fillId="63" borderId="121" xfId="67" applyNumberFormat="1" applyFont="1" applyFill="1" applyBorder="1" applyAlignment="1">
      <alignment horizontal="center"/>
    </xf>
    <xf numFmtId="1" fontId="81" fillId="64" borderId="121" xfId="67" applyNumberFormat="1" applyFont="1" applyFill="1" applyBorder="1" applyAlignment="1">
      <alignment horizontal="center"/>
    </xf>
    <xf numFmtId="1" fontId="81" fillId="63" borderId="120" xfId="67" applyNumberFormat="1" applyFont="1" applyFill="1" applyBorder="1" applyAlignment="1">
      <alignment horizontal="center"/>
    </xf>
    <xf numFmtId="1" fontId="81" fillId="64" borderId="120" xfId="67" applyNumberFormat="1" applyFont="1" applyFill="1" applyBorder="1" applyAlignment="1">
      <alignment horizontal="center"/>
    </xf>
    <xf numFmtId="9" fontId="81" fillId="0" borderId="121" xfId="909" applyFont="1" applyBorder="1" applyAlignment="1">
      <alignment horizontal="center"/>
    </xf>
    <xf numFmtId="9" fontId="81" fillId="0" borderId="120" xfId="909" applyFont="1" applyBorder="1" applyAlignment="1">
      <alignment horizontal="center"/>
    </xf>
    <xf numFmtId="0" fontId="191" fillId="2" borderId="0" xfId="0" applyFont="1" applyFill="1" applyAlignment="1">
      <alignment vertical="center" wrapText="1"/>
    </xf>
    <xf numFmtId="2" fontId="99" fillId="2" borderId="0" xfId="67" applyNumberFormat="1" applyFont="1" applyFill="1"/>
    <xf numFmtId="0" fontId="125" fillId="2" borderId="0" xfId="0" applyFont="1" applyFill="1" applyAlignment="1">
      <alignment vertical="center" wrapText="1"/>
    </xf>
    <xf numFmtId="3" fontId="88" fillId="63" borderId="65" xfId="1" applyNumberFormat="1" applyFont="1" applyFill="1" applyBorder="1" applyAlignment="1"/>
    <xf numFmtId="3" fontId="88" fillId="0" borderId="144" xfId="6" applyNumberFormat="1" applyFont="1" applyBorder="1"/>
    <xf numFmtId="164" fontId="81" fillId="63" borderId="24" xfId="1" applyNumberFormat="1" applyFont="1" applyFill="1" applyBorder="1"/>
    <xf numFmtId="164" fontId="81" fillId="63" borderId="28" xfId="1" applyNumberFormat="1" applyFont="1" applyFill="1" applyBorder="1"/>
    <xf numFmtId="164" fontId="88" fillId="63" borderId="24" xfId="1" applyNumberFormat="1" applyFont="1" applyFill="1" applyBorder="1"/>
    <xf numFmtId="164" fontId="88" fillId="63" borderId="28" xfId="1" applyNumberFormat="1" applyFont="1" applyFill="1" applyBorder="1"/>
    <xf numFmtId="164" fontId="88" fillId="63" borderId="24" xfId="1" applyNumberFormat="1" applyFont="1" applyFill="1" applyBorder="1" applyAlignment="1"/>
    <xf numFmtId="164" fontId="88" fillId="63" borderId="28" xfId="1" applyNumberFormat="1" applyFont="1" applyFill="1" applyBorder="1" applyAlignment="1"/>
    <xf numFmtId="164" fontId="81" fillId="63" borderId="24" xfId="1" applyNumberFormat="1" applyFont="1" applyFill="1" applyBorder="1" applyAlignment="1">
      <alignment horizontal="center"/>
    </xf>
    <xf numFmtId="164" fontId="81" fillId="63" borderId="28" xfId="1" applyNumberFormat="1" applyFont="1" applyFill="1" applyBorder="1" applyAlignment="1">
      <alignment horizontal="center"/>
    </xf>
    <xf numFmtId="164" fontId="88" fillId="63" borderId="66" xfId="1" applyNumberFormat="1" applyFont="1" applyFill="1" applyBorder="1" applyAlignment="1">
      <alignment horizontal="center"/>
    </xf>
    <xf numFmtId="164" fontId="88" fillId="63" borderId="67" xfId="1" applyNumberFormat="1" applyFont="1" applyFill="1" applyBorder="1" applyAlignment="1">
      <alignment horizontal="center"/>
    </xf>
    <xf numFmtId="164" fontId="81" fillId="2" borderId="56" xfId="1" applyNumberFormat="1" applyFont="1" applyFill="1" applyBorder="1" applyAlignment="1">
      <alignment horizontal="center"/>
    </xf>
    <xf numFmtId="164" fontId="81" fillId="2" borderId="26" xfId="1" applyNumberFormat="1" applyFont="1" applyFill="1" applyBorder="1" applyAlignment="1">
      <alignment horizontal="center"/>
    </xf>
    <xf numFmtId="164" fontId="81" fillId="2" borderId="24" xfId="1" applyNumberFormat="1" applyFont="1" applyFill="1" applyBorder="1" applyAlignment="1">
      <alignment horizontal="center"/>
    </xf>
    <xf numFmtId="164" fontId="88" fillId="2" borderId="24" xfId="1" applyNumberFormat="1" applyFont="1" applyFill="1" applyBorder="1" applyAlignment="1">
      <alignment horizontal="center"/>
    </xf>
    <xf numFmtId="164" fontId="81" fillId="67" borderId="145" xfId="1" applyNumberFormat="1" applyFont="1" applyFill="1" applyBorder="1"/>
    <xf numFmtId="164" fontId="81" fillId="67" borderId="61" xfId="1" applyNumberFormat="1" applyFont="1" applyFill="1" applyBorder="1"/>
    <xf numFmtId="0" fontId="188" fillId="2" borderId="0" xfId="0" applyFont="1" applyFill="1"/>
    <xf numFmtId="0" fontId="188" fillId="2" borderId="0" xfId="0" applyFont="1" applyFill="1" applyAlignment="1">
      <alignment vertical="top" wrapText="1"/>
    </xf>
    <xf numFmtId="0" fontId="189" fillId="2" borderId="0" xfId="0" applyFont="1" applyFill="1" applyAlignment="1">
      <alignment vertical="top" wrapText="1"/>
    </xf>
    <xf numFmtId="0" fontId="81" fillId="2" borderId="0" xfId="0" applyFont="1" applyFill="1" applyAlignment="1">
      <alignment vertical="center" wrapText="1"/>
    </xf>
    <xf numFmtId="164" fontId="81" fillId="2" borderId="25" xfId="1" applyNumberFormat="1" applyFont="1" applyFill="1" applyBorder="1" applyAlignment="1">
      <alignment horizontal="center"/>
    </xf>
    <xf numFmtId="169" fontId="81" fillId="2" borderId="25" xfId="147" applyNumberFormat="1" applyFont="1" applyFill="1" applyBorder="1" applyAlignment="1">
      <alignment horizontal="center"/>
    </xf>
    <xf numFmtId="164" fontId="81" fillId="2" borderId="33" xfId="1" applyNumberFormat="1" applyFont="1" applyFill="1" applyBorder="1" applyAlignment="1">
      <alignment horizontal="center"/>
    </xf>
    <xf numFmtId="164" fontId="81" fillId="2" borderId="28" xfId="1" applyNumberFormat="1" applyFont="1" applyFill="1" applyBorder="1" applyAlignment="1">
      <alignment horizontal="center"/>
    </xf>
    <xf numFmtId="164" fontId="88" fillId="2" borderId="28" xfId="1" applyNumberFormat="1" applyFont="1" applyFill="1" applyBorder="1" applyAlignment="1">
      <alignment horizontal="center"/>
    </xf>
    <xf numFmtId="164" fontId="81" fillId="64" borderId="57" xfId="1" applyNumberFormat="1" applyFont="1" applyFill="1" applyBorder="1" applyAlignment="1">
      <alignment horizontal="center"/>
    </xf>
    <xf numFmtId="0" fontId="190" fillId="2" borderId="0" xfId="0" applyFont="1" applyFill="1" applyAlignment="1">
      <alignment vertical="top" wrapText="1"/>
    </xf>
    <xf numFmtId="3" fontId="81" fillId="2" borderId="0" xfId="0" applyNumberFormat="1" applyFont="1" applyFill="1"/>
    <xf numFmtId="0" fontId="126" fillId="2" borderId="0" xfId="2" applyFont="1" applyFill="1" applyAlignment="1" applyProtection="1"/>
    <xf numFmtId="0" fontId="88" fillId="2" borderId="0" xfId="0" applyFont="1" applyFill="1"/>
    <xf numFmtId="1" fontId="198" fillId="0" borderId="26" xfId="67" applyNumberFormat="1" applyFont="1" applyBorder="1" applyAlignment="1">
      <alignment horizontal="center"/>
    </xf>
    <xf numFmtId="1" fontId="198" fillId="63" borderId="26" xfId="67" applyNumberFormat="1" applyFont="1" applyFill="1" applyBorder="1" applyAlignment="1">
      <alignment horizontal="center"/>
    </xf>
    <xf numFmtId="9" fontId="198" fillId="0" borderId="26" xfId="909" applyFont="1" applyBorder="1" applyAlignment="1">
      <alignment horizontal="center"/>
    </xf>
    <xf numFmtId="1" fontId="198" fillId="0" borderId="25" xfId="67" applyNumberFormat="1" applyFont="1" applyBorder="1" applyAlignment="1">
      <alignment horizontal="center"/>
    </xf>
    <xf numFmtId="1" fontId="198" fillId="63" borderId="25" xfId="67" applyNumberFormat="1" applyFont="1" applyFill="1" applyBorder="1" applyAlignment="1">
      <alignment horizontal="center"/>
    </xf>
    <xf numFmtId="1" fontId="198" fillId="0" borderId="120" xfId="67" applyNumberFormat="1" applyFont="1" applyBorder="1" applyAlignment="1">
      <alignment horizontal="center"/>
    </xf>
    <xf numFmtId="1" fontId="198" fillId="63" borderId="120" xfId="67" applyNumberFormat="1" applyFont="1" applyFill="1" applyBorder="1" applyAlignment="1">
      <alignment horizontal="center"/>
    </xf>
    <xf numFmtId="1" fontId="198" fillId="63" borderId="122" xfId="67" applyNumberFormat="1" applyFont="1" applyFill="1" applyBorder="1" applyAlignment="1">
      <alignment horizontal="center"/>
    </xf>
    <xf numFmtId="1" fontId="198" fillId="0" borderId="24" xfId="67" applyNumberFormat="1" applyFont="1" applyBorder="1" applyAlignment="1">
      <alignment horizontal="center"/>
    </xf>
    <xf numFmtId="1" fontId="198" fillId="63" borderId="24" xfId="67" applyNumberFormat="1" applyFont="1" applyFill="1" applyBorder="1" applyAlignment="1">
      <alignment horizontal="center"/>
    </xf>
    <xf numFmtId="1" fontId="198" fillId="0" borderId="48" xfId="67" applyNumberFormat="1" applyFont="1" applyBorder="1" applyAlignment="1">
      <alignment horizontal="center"/>
    </xf>
    <xf numFmtId="1" fontId="198" fillId="63" borderId="48" xfId="67" applyNumberFormat="1" applyFont="1" applyFill="1" applyBorder="1" applyAlignment="1">
      <alignment horizontal="center"/>
    </xf>
    <xf numFmtId="164" fontId="81" fillId="2" borderId="27" xfId="1" applyNumberFormat="1" applyFont="1" applyFill="1" applyBorder="1" applyAlignment="1">
      <alignment horizontal="center"/>
    </xf>
    <xf numFmtId="164" fontId="81" fillId="2" borderId="34" xfId="1" applyNumberFormat="1" applyFont="1" applyFill="1" applyBorder="1" applyAlignment="1">
      <alignment horizontal="center"/>
    </xf>
    <xf numFmtId="168" fontId="95" fillId="0" borderId="45" xfId="2036" applyNumberFormat="1" applyFont="1" applyBorder="1" applyAlignment="1">
      <alignment horizontal="center"/>
    </xf>
    <xf numFmtId="168" fontId="95" fillId="0" borderId="44" xfId="2036" applyNumberFormat="1" applyFont="1" applyBorder="1" applyAlignment="1">
      <alignment horizontal="center"/>
    </xf>
    <xf numFmtId="164" fontId="95" fillId="0" borderId="45" xfId="2036" applyNumberFormat="1" applyFont="1" applyBorder="1" applyAlignment="1">
      <alignment horizontal="center"/>
    </xf>
    <xf numFmtId="164" fontId="95" fillId="0" borderId="21" xfId="2036" applyNumberFormat="1" applyFont="1" applyBorder="1" applyAlignment="1">
      <alignment horizontal="center"/>
    </xf>
    <xf numFmtId="164" fontId="95" fillId="0" borderId="44" xfId="2036" applyNumberFormat="1" applyFont="1" applyBorder="1" applyAlignment="1">
      <alignment horizontal="center"/>
    </xf>
    <xf numFmtId="0" fontId="101" fillId="2" borderId="0" xfId="2036" applyFont="1" applyFill="1" applyAlignment="1">
      <alignment horizontal="center"/>
    </xf>
    <xf numFmtId="0" fontId="197" fillId="2" borderId="0" xfId="2036" applyFont="1" applyFill="1" applyAlignment="1">
      <alignment horizontal="left"/>
    </xf>
    <xf numFmtId="0" fontId="101" fillId="2" borderId="0" xfId="2036" applyFont="1" applyFill="1"/>
    <xf numFmtId="0" fontId="95" fillId="2" borderId="0" xfId="0" applyFont="1" applyFill="1"/>
    <xf numFmtId="168" fontId="95" fillId="0" borderId="90" xfId="2036" applyNumberFormat="1" applyFont="1" applyBorder="1"/>
    <xf numFmtId="168" fontId="95" fillId="0" borderId="91" xfId="2036" applyNumberFormat="1" applyFont="1" applyBorder="1"/>
    <xf numFmtId="168" fontId="95" fillId="0" borderId="96" xfId="2036" applyNumberFormat="1" applyFont="1" applyBorder="1"/>
    <xf numFmtId="164" fontId="95" fillId="0" borderId="90" xfId="2036" applyNumberFormat="1" applyFont="1" applyBorder="1"/>
    <xf numFmtId="164" fontId="95" fillId="0" borderId="91" xfId="2036" applyNumberFormat="1" applyFont="1" applyBorder="1"/>
    <xf numFmtId="164" fontId="95" fillId="0" borderId="96" xfId="2036" applyNumberFormat="1" applyFont="1" applyBorder="1"/>
    <xf numFmtId="0" fontId="199" fillId="0" borderId="0" xfId="0" applyFont="1"/>
    <xf numFmtId="166" fontId="83" fillId="0" borderId="0" xfId="67" applyNumberFormat="1" applyFont="1" applyAlignment="1">
      <alignment horizontal="center"/>
    </xf>
    <xf numFmtId="0" fontId="121" fillId="0" borderId="0" xfId="67" applyFont="1"/>
    <xf numFmtId="164" fontId="81" fillId="2" borderId="63" xfId="1" applyNumberFormat="1" applyFont="1" applyFill="1" applyBorder="1" applyAlignment="1">
      <alignment horizontal="center"/>
    </xf>
    <xf numFmtId="3" fontId="88" fillId="0" borderId="24" xfId="0" applyNumberFormat="1" applyFont="1" applyBorder="1"/>
    <xf numFmtId="3" fontId="88" fillId="0" borderId="27" xfId="0" applyNumberFormat="1" applyFont="1" applyBorder="1"/>
    <xf numFmtId="3" fontId="88" fillId="0" borderId="28" xfId="0" applyNumberFormat="1" applyFont="1" applyBorder="1"/>
    <xf numFmtId="3" fontId="88" fillId="0" borderId="48" xfId="6" applyNumberFormat="1" applyFont="1" applyBorder="1"/>
    <xf numFmtId="3" fontId="88" fillId="0" borderId="74" xfId="6" applyNumberFormat="1" applyFont="1" applyBorder="1"/>
    <xf numFmtId="3" fontId="81" fillId="0" borderId="49" xfId="6" applyNumberFormat="1" applyFont="1" applyBorder="1"/>
    <xf numFmtId="3" fontId="81" fillId="0" borderId="76" xfId="6" applyNumberFormat="1" applyFont="1" applyBorder="1"/>
    <xf numFmtId="3" fontId="88" fillId="0" borderId="49" xfId="6" applyNumberFormat="1" applyFont="1" applyBorder="1"/>
    <xf numFmtId="3" fontId="88" fillId="0" borderId="49" xfId="0" applyNumberFormat="1" applyFont="1" applyBorder="1"/>
    <xf numFmtId="3" fontId="88" fillId="0" borderId="77" xfId="0" applyNumberFormat="1" applyFont="1" applyBorder="1"/>
    <xf numFmtId="3" fontId="88" fillId="0" borderId="76" xfId="0" applyNumberFormat="1" applyFont="1" applyBorder="1"/>
    <xf numFmtId="3" fontId="88" fillId="0" borderId="76" xfId="6" applyNumberFormat="1" applyFont="1" applyBorder="1"/>
    <xf numFmtId="3" fontId="88" fillId="0" borderId="77" xfId="6" applyNumberFormat="1" applyFont="1" applyBorder="1"/>
    <xf numFmtId="3" fontId="81" fillId="0" borderId="77" xfId="6" applyNumberFormat="1" applyFont="1" applyBorder="1"/>
    <xf numFmtId="3" fontId="88" fillId="0" borderId="78" xfId="0" applyNumberFormat="1" applyFont="1" applyBorder="1"/>
    <xf numFmtId="3" fontId="88" fillId="0" borderId="79" xfId="0" applyNumberFormat="1" applyFont="1" applyBorder="1"/>
    <xf numFmtId="3" fontId="88" fillId="0" borderId="80" xfId="0" applyNumberFormat="1" applyFont="1" applyBorder="1"/>
    <xf numFmtId="3" fontId="81" fillId="64" borderId="35" xfId="6" applyNumberFormat="1" applyFont="1" applyFill="1" applyBorder="1"/>
    <xf numFmtId="3" fontId="81" fillId="64" borderId="36" xfId="6" applyNumberFormat="1" applyFont="1" applyFill="1" applyBorder="1"/>
    <xf numFmtId="3" fontId="88" fillId="64" borderId="36" xfId="6" applyNumberFormat="1" applyFont="1" applyFill="1" applyBorder="1"/>
    <xf numFmtId="0" fontId="148" fillId="63" borderId="1" xfId="6" applyFont="1" applyFill="1" applyBorder="1" applyAlignment="1">
      <alignment horizontal="right"/>
    </xf>
    <xf numFmtId="0" fontId="88" fillId="7" borderId="130" xfId="935" applyFont="1" applyFill="1" applyBorder="1" applyAlignment="1">
      <alignment horizontal="center"/>
    </xf>
    <xf numFmtId="0" fontId="88" fillId="7" borderId="29" xfId="935" applyFont="1" applyFill="1" applyBorder="1" applyAlignment="1">
      <alignment horizontal="center"/>
    </xf>
    <xf numFmtId="0" fontId="200" fillId="0" borderId="130" xfId="21" applyFont="1" applyBorder="1"/>
    <xf numFmtId="166" fontId="81" fillId="64" borderId="130" xfId="21" applyNumberFormat="1" applyFont="1" applyFill="1" applyBorder="1" applyAlignment="1">
      <alignment horizontal="center"/>
    </xf>
    <xf numFmtId="166" fontId="88" fillId="64" borderId="130" xfId="21" applyNumberFormat="1" applyFont="1" applyFill="1" applyBorder="1" applyAlignment="1">
      <alignment horizontal="center"/>
    </xf>
    <xf numFmtId="3" fontId="200" fillId="7" borderId="130" xfId="936" applyNumberFormat="1" applyFont="1" applyFill="1" applyBorder="1" applyAlignment="1">
      <alignment horizontal="center"/>
    </xf>
    <xf numFmtId="3" fontId="200" fillId="40" borderId="130" xfId="936" applyNumberFormat="1" applyFont="1" applyFill="1" applyBorder="1" applyAlignment="1">
      <alignment horizontal="center"/>
    </xf>
    <xf numFmtId="0" fontId="88" fillId="0" borderId="29" xfId="21" applyFont="1" applyBorder="1"/>
    <xf numFmtId="167" fontId="88" fillId="7" borderId="29" xfId="935" applyNumberFormat="1" applyFont="1" applyFill="1" applyBorder="1" applyAlignment="1">
      <alignment horizontal="center"/>
    </xf>
    <xf numFmtId="167" fontId="88" fillId="40" borderId="29" xfId="935" applyNumberFormat="1" applyFont="1" applyFill="1" applyBorder="1" applyAlignment="1">
      <alignment horizontal="center"/>
    </xf>
    <xf numFmtId="3" fontId="88" fillId="7" borderId="29" xfId="936" applyNumberFormat="1" applyFont="1" applyFill="1" applyBorder="1" applyAlignment="1">
      <alignment horizontal="center"/>
    </xf>
    <xf numFmtId="3" fontId="88" fillId="40" borderId="29" xfId="936" applyNumberFormat="1" applyFont="1" applyFill="1" applyBorder="1" applyAlignment="1">
      <alignment horizontal="center"/>
    </xf>
    <xf numFmtId="0" fontId="88" fillId="8" borderId="130" xfId="21" applyFont="1" applyFill="1" applyBorder="1" applyAlignment="1">
      <alignment horizontal="center"/>
    </xf>
    <xf numFmtId="3" fontId="200" fillId="8" borderId="130" xfId="22" applyNumberFormat="1" applyFont="1" applyFill="1" applyBorder="1" applyAlignment="1">
      <alignment horizontal="center"/>
    </xf>
    <xf numFmtId="3" fontId="200" fillId="65" borderId="130" xfId="22" applyNumberFormat="1" applyFont="1" applyFill="1" applyBorder="1" applyAlignment="1">
      <alignment horizontal="center"/>
    </xf>
    <xf numFmtId="166" fontId="88" fillId="8" borderId="29" xfId="21" applyNumberFormat="1" applyFont="1" applyFill="1" applyBorder="1" applyAlignment="1">
      <alignment horizontal="center"/>
    </xf>
    <xf numFmtId="166" fontId="88" fillId="65" borderId="29" xfId="21" applyNumberFormat="1" applyFont="1" applyFill="1" applyBorder="1" applyAlignment="1">
      <alignment horizontal="center"/>
    </xf>
    <xf numFmtId="0" fontId="88" fillId="8" borderId="29" xfId="21" applyFont="1" applyFill="1" applyBorder="1" applyAlignment="1">
      <alignment horizontal="center"/>
    </xf>
    <xf numFmtId="3" fontId="88" fillId="8" borderId="29" xfId="22" applyNumberFormat="1" applyFont="1" applyFill="1" applyBorder="1" applyAlignment="1">
      <alignment horizontal="center"/>
    </xf>
    <xf numFmtId="3" fontId="88" fillId="65" borderId="29" xfId="22" applyNumberFormat="1" applyFont="1" applyFill="1" applyBorder="1" applyAlignment="1">
      <alignment horizontal="center"/>
    </xf>
    <xf numFmtId="3" fontId="88" fillId="8" borderId="29" xfId="21" applyNumberFormat="1" applyFont="1" applyFill="1" applyBorder="1" applyAlignment="1">
      <alignment horizontal="center"/>
    </xf>
    <xf numFmtId="0" fontId="200" fillId="7" borderId="130" xfId="21" applyFont="1" applyFill="1" applyBorder="1" applyAlignment="1">
      <alignment horizontal="center"/>
    </xf>
    <xf numFmtId="3" fontId="200" fillId="7" borderId="130" xfId="22" applyNumberFormat="1" applyFont="1" applyFill="1" applyBorder="1" applyAlignment="1">
      <alignment horizontal="center"/>
    </xf>
    <xf numFmtId="3" fontId="200" fillId="40" borderId="130" xfId="22" applyNumberFormat="1" applyFont="1" applyFill="1" applyBorder="1" applyAlignment="1">
      <alignment horizontal="center"/>
    </xf>
    <xf numFmtId="167" fontId="88" fillId="7" borderId="29" xfId="21" applyNumberFormat="1" applyFont="1" applyFill="1" applyBorder="1" applyAlignment="1">
      <alignment horizontal="center"/>
    </xf>
    <xf numFmtId="167" fontId="88" fillId="40" borderId="29" xfId="21" applyNumberFormat="1" applyFont="1" applyFill="1" applyBorder="1" applyAlignment="1">
      <alignment horizontal="center"/>
    </xf>
    <xf numFmtId="0" fontId="88" fillId="7" borderId="29" xfId="21" applyFont="1" applyFill="1" applyBorder="1" applyAlignment="1">
      <alignment horizontal="center"/>
    </xf>
    <xf numFmtId="3" fontId="88" fillId="7" borderId="29" xfId="22" applyNumberFormat="1" applyFont="1" applyFill="1" applyBorder="1" applyAlignment="1">
      <alignment horizontal="center"/>
    </xf>
    <xf numFmtId="3" fontId="88" fillId="40" borderId="29" xfId="22" applyNumberFormat="1" applyFont="1" applyFill="1" applyBorder="1" applyAlignment="1">
      <alignment horizontal="center"/>
    </xf>
    <xf numFmtId="3" fontId="88" fillId="8" borderId="130" xfId="22" applyNumberFormat="1" applyFont="1" applyFill="1" applyBorder="1" applyAlignment="1">
      <alignment horizontal="center"/>
    </xf>
    <xf numFmtId="0" fontId="88" fillId="7" borderId="130" xfId="21" applyFont="1" applyFill="1" applyBorder="1" applyAlignment="1">
      <alignment horizontal="center"/>
    </xf>
    <xf numFmtId="166" fontId="81" fillId="8" borderId="29" xfId="21" applyNumberFormat="1" applyFont="1" applyFill="1" applyBorder="1" applyAlignment="1">
      <alignment horizontal="center"/>
    </xf>
    <xf numFmtId="0" fontId="101" fillId="0" borderId="91" xfId="1" applyNumberFormat="1" applyFont="1" applyBorder="1"/>
    <xf numFmtId="168" fontId="95" fillId="0" borderId="84" xfId="2036" applyNumberFormat="1" applyFont="1" applyBorder="1" applyAlignment="1">
      <alignment horizontal="center"/>
    </xf>
    <xf numFmtId="168" fontId="95" fillId="0" borderId="86" xfId="2036" applyNumberFormat="1" applyFont="1" applyBorder="1" applyAlignment="1">
      <alignment horizontal="center"/>
    </xf>
    <xf numFmtId="164" fontId="95" fillId="0" borderId="84" xfId="2036" applyNumberFormat="1" applyFont="1" applyBorder="1" applyAlignment="1">
      <alignment horizontal="center"/>
    </xf>
    <xf numFmtId="164" fontId="95" fillId="0" borderId="85" xfId="2036" applyNumberFormat="1" applyFont="1" applyBorder="1" applyAlignment="1">
      <alignment horizontal="center"/>
    </xf>
    <xf numFmtId="164" fontId="95" fillId="0" borderId="86" xfId="2036" applyNumberFormat="1" applyFont="1" applyBorder="1" applyAlignment="1">
      <alignment horizontal="center"/>
    </xf>
    <xf numFmtId="168" fontId="101" fillId="0" borderId="21" xfId="2037" applyNumberFormat="1" applyFont="1" applyFill="1" applyBorder="1" applyAlignment="1">
      <alignment horizontal="right"/>
    </xf>
    <xf numFmtId="168" fontId="101" fillId="0" borderId="21" xfId="2036" applyNumberFormat="1" applyFont="1" applyBorder="1" applyAlignment="1">
      <alignment horizontal="right"/>
    </xf>
    <xf numFmtId="168" fontId="95" fillId="0" borderId="21" xfId="2037" applyNumberFormat="1" applyFont="1" applyFill="1" applyBorder="1" applyAlignment="1">
      <alignment horizontal="right"/>
    </xf>
    <xf numFmtId="168" fontId="95" fillId="0" borderId="22" xfId="2036" applyNumberFormat="1" applyFont="1" applyBorder="1" applyAlignment="1">
      <alignment horizontal="right"/>
    </xf>
    <xf numFmtId="168" fontId="95" fillId="0" borderId="85" xfId="2036" applyNumberFormat="1" applyFont="1" applyBorder="1" applyAlignment="1">
      <alignment horizontal="right"/>
    </xf>
    <xf numFmtId="168" fontId="95" fillId="0" borderId="22" xfId="2037" applyNumberFormat="1" applyFont="1" applyFill="1" applyBorder="1" applyAlignment="1">
      <alignment horizontal="right"/>
    </xf>
    <xf numFmtId="168" fontId="95" fillId="0" borderId="21" xfId="2036" applyNumberFormat="1" applyFont="1" applyBorder="1" applyAlignment="1">
      <alignment horizontal="right"/>
    </xf>
    <xf numFmtId="164" fontId="95" fillId="0" borderId="22" xfId="2036" applyNumberFormat="1" applyFont="1" applyBorder="1" applyAlignment="1">
      <alignment horizontal="right"/>
    </xf>
    <xf numFmtId="0" fontId="194" fillId="0" borderId="0" xfId="0" applyFont="1" applyAlignment="1">
      <alignment horizontal="center"/>
    </xf>
    <xf numFmtId="168" fontId="122" fillId="0" borderId="0" xfId="1" applyNumberFormat="1" applyFont="1" applyFill="1"/>
    <xf numFmtId="166" fontId="122" fillId="0" borderId="0" xfId="0" applyNumberFormat="1" applyFont="1"/>
    <xf numFmtId="0" fontId="121" fillId="0" borderId="0" xfId="0" quotePrefix="1" applyFont="1"/>
    <xf numFmtId="0" fontId="122" fillId="0" borderId="0" xfId="2" applyFont="1" applyAlignment="1" applyProtection="1"/>
    <xf numFmtId="0" fontId="155" fillId="0" borderId="0" xfId="276" applyFont="1"/>
    <xf numFmtId="0" fontId="201" fillId="0" borderId="0" xfId="2" applyFont="1" applyAlignment="1" applyProtection="1"/>
    <xf numFmtId="0" fontId="201" fillId="0" borderId="0" xfId="2" applyFont="1" applyAlignment="1" applyProtection="1">
      <alignment vertical="center"/>
    </xf>
    <xf numFmtId="0" fontId="99" fillId="0" borderId="0" xfId="0" applyFont="1" applyAlignment="1">
      <alignment horizontal="center"/>
    </xf>
    <xf numFmtId="0" fontId="122" fillId="0" borderId="0" xfId="67" applyFont="1"/>
    <xf numFmtId="0" fontId="122" fillId="0" borderId="0" xfId="276" applyFont="1"/>
    <xf numFmtId="0" fontId="88" fillId="67" borderId="42" xfId="67" applyFont="1" applyFill="1" applyBorder="1" applyAlignment="1">
      <alignment horizontal="left"/>
    </xf>
    <xf numFmtId="0" fontId="88" fillId="64" borderId="21" xfId="67" applyFont="1" applyFill="1" applyBorder="1" applyAlignment="1">
      <alignment horizontal="left"/>
    </xf>
    <xf numFmtId="164" fontId="81" fillId="64" borderId="146" xfId="1" applyNumberFormat="1" applyFont="1" applyFill="1" applyBorder="1" applyAlignment="1">
      <alignment horizontal="center"/>
    </xf>
    <xf numFmtId="3" fontId="88" fillId="63" borderId="66" xfId="1" applyNumberFormat="1" applyFont="1" applyFill="1" applyBorder="1" applyAlignment="1"/>
    <xf numFmtId="0" fontId="203" fillId="0" borderId="0" xfId="2036" applyFont="1" applyAlignment="1">
      <alignment vertical="top"/>
    </xf>
    <xf numFmtId="0" fontId="204" fillId="0" borderId="0" xfId="0" applyFont="1"/>
    <xf numFmtId="0" fontId="204" fillId="0" borderId="0" xfId="0" applyFont="1" applyAlignment="1">
      <alignment vertical="center"/>
    </xf>
    <xf numFmtId="164" fontId="135" fillId="0" borderId="84" xfId="2037" applyNumberFormat="1" applyFont="1" applyFill="1" applyBorder="1" applyAlignment="1">
      <alignment horizontal="center"/>
    </xf>
    <xf numFmtId="164" fontId="135" fillId="0" borderId="85" xfId="2037" applyNumberFormat="1" applyFont="1" applyFill="1" applyBorder="1" applyAlignment="1">
      <alignment horizontal="right"/>
    </xf>
    <xf numFmtId="164" fontId="135" fillId="0" borderId="86" xfId="2037" applyNumberFormat="1" applyFont="1" applyFill="1" applyBorder="1" applyAlignment="1">
      <alignment horizontal="center"/>
    </xf>
    <xf numFmtId="164" fontId="81" fillId="2" borderId="0" xfId="0" applyNumberFormat="1" applyFont="1" applyFill="1" applyAlignment="1">
      <alignment vertical="center" wrapText="1"/>
    </xf>
    <xf numFmtId="0" fontId="122" fillId="0" borderId="0" xfId="21" applyFont="1" applyAlignment="1">
      <alignment horizontal="center"/>
    </xf>
    <xf numFmtId="0" fontId="84" fillId="66" borderId="0" xfId="903" applyFont="1" applyFill="1"/>
    <xf numFmtId="0" fontId="0" fillId="0" borderId="0" xfId="0"/>
    <xf numFmtId="0" fontId="88" fillId="6" borderId="25" xfId="0" applyFont="1" applyFill="1" applyBorder="1"/>
    <xf numFmtId="0" fontId="0" fillId="0" borderId="25" xfId="0" applyBorder="1"/>
    <xf numFmtId="0" fontId="125" fillId="73" borderId="0" xfId="0" applyFont="1" applyFill="1"/>
    <xf numFmtId="0" fontId="88" fillId="40" borderId="25" xfId="0" applyFont="1" applyFill="1" applyBorder="1"/>
    <xf numFmtId="0" fontId="88" fillId="3" borderId="0" xfId="0" applyFont="1" applyFill="1"/>
    <xf numFmtId="0" fontId="87" fillId="4" borderId="25" xfId="0" applyFont="1" applyFill="1" applyBorder="1"/>
    <xf numFmtId="0" fontId="88" fillId="5" borderId="25" xfId="0" applyFont="1" applyFill="1" applyBorder="1"/>
    <xf numFmtId="0" fontId="188" fillId="2" borderId="0" xfId="0" applyFont="1" applyFill="1" applyAlignment="1">
      <alignment vertical="top" wrapText="1"/>
    </xf>
    <xf numFmtId="0" fontId="189" fillId="2" borderId="0" xfId="0" applyFont="1" applyFill="1" applyAlignment="1">
      <alignment vertical="top" wrapText="1"/>
    </xf>
    <xf numFmtId="0" fontId="94" fillId="0" borderId="39" xfId="6" applyFont="1" applyBorder="1" applyAlignment="1">
      <alignment horizontal="right" wrapText="1"/>
    </xf>
    <xf numFmtId="0" fontId="87" fillId="0" borderId="0" xfId="67" applyFont="1" applyAlignment="1">
      <alignment horizontal="center"/>
    </xf>
    <xf numFmtId="0" fontId="81" fillId="0" borderId="0" xfId="0" applyFont="1" applyAlignment="1">
      <alignment horizontal="center" wrapText="1"/>
    </xf>
    <xf numFmtId="0" fontId="92" fillId="0" borderId="0" xfId="0" applyFont="1" applyAlignment="1">
      <alignment horizontal="center" wrapText="1"/>
    </xf>
    <xf numFmtId="0" fontId="148" fillId="0" borderId="32" xfId="0" applyFont="1" applyBorder="1" applyAlignment="1">
      <alignment horizontal="center" vertical="center" wrapText="1"/>
    </xf>
    <xf numFmtId="0" fontId="148" fillId="0" borderId="31" xfId="0" applyFont="1" applyBorder="1" applyAlignment="1">
      <alignment horizontal="center" vertical="center" wrapText="1"/>
    </xf>
    <xf numFmtId="0" fontId="88" fillId="0" borderId="0" xfId="0" applyFont="1" applyAlignment="1">
      <alignment horizontal="left" vertical="center" wrapText="1"/>
    </xf>
    <xf numFmtId="0" fontId="88" fillId="0" borderId="30" xfId="0" applyFont="1" applyBorder="1" applyAlignment="1">
      <alignment horizontal="left" vertical="center" wrapText="1"/>
    </xf>
    <xf numFmtId="0" fontId="88" fillId="0" borderId="32" xfId="0" applyFont="1" applyBorder="1" applyAlignment="1">
      <alignment horizontal="center" vertical="center"/>
    </xf>
    <xf numFmtId="0" fontId="88" fillId="0" borderId="31" xfId="0" applyFont="1" applyBorder="1" applyAlignment="1">
      <alignment horizontal="center" vertical="center"/>
    </xf>
    <xf numFmtId="0" fontId="88" fillId="0" borderId="1" xfId="0" applyFont="1" applyBorder="1" applyAlignment="1">
      <alignment horizontal="center" vertical="center"/>
    </xf>
    <xf numFmtId="0" fontId="88" fillId="0" borderId="32" xfId="0" applyFont="1" applyBorder="1" applyAlignment="1">
      <alignment horizontal="center"/>
    </xf>
    <xf numFmtId="0" fontId="88" fillId="0" borderId="31" xfId="0" applyFont="1" applyBorder="1" applyAlignment="1">
      <alignment horizontal="center"/>
    </xf>
    <xf numFmtId="0" fontId="88" fillId="0" borderId="0" xfId="0" quotePrefix="1" applyFont="1" applyAlignment="1">
      <alignment horizontal="left" vertical="center" wrapText="1"/>
    </xf>
    <xf numFmtId="0" fontId="88" fillId="0" borderId="30" xfId="0" quotePrefix="1" applyFont="1" applyBorder="1" applyAlignment="1">
      <alignment horizontal="left" vertical="center" wrapText="1"/>
    </xf>
    <xf numFmtId="0" fontId="88" fillId="0" borderId="1" xfId="0" applyFont="1" applyBorder="1" applyAlignment="1">
      <alignment horizontal="left" vertical="center" wrapText="1"/>
    </xf>
    <xf numFmtId="0" fontId="88" fillId="0" borderId="31" xfId="0" applyFont="1" applyBorder="1" applyAlignment="1">
      <alignment horizontal="left" vertical="center" wrapText="1"/>
    </xf>
    <xf numFmtId="0" fontId="88" fillId="0" borderId="1" xfId="0" quotePrefix="1" applyFont="1" applyBorder="1" applyAlignment="1">
      <alignment horizontal="left" vertical="center" wrapText="1"/>
    </xf>
    <xf numFmtId="0" fontId="88" fillId="0" borderId="31" xfId="0" quotePrefix="1" applyFont="1" applyBorder="1" applyAlignment="1">
      <alignment horizontal="left" vertical="center" wrapText="1"/>
    </xf>
    <xf numFmtId="0" fontId="88" fillId="2" borderId="32" xfId="7" applyFont="1" applyFill="1" applyBorder="1" applyAlignment="1">
      <alignment horizontal="center"/>
    </xf>
    <xf numFmtId="0" fontId="88" fillId="2" borderId="31" xfId="7" applyFont="1" applyFill="1" applyBorder="1" applyAlignment="1">
      <alignment horizontal="center"/>
    </xf>
    <xf numFmtId="0" fontId="88" fillId="65" borderId="1" xfId="21" applyFont="1" applyFill="1" applyBorder="1" applyAlignment="1">
      <alignment horizontal="center"/>
    </xf>
    <xf numFmtId="0" fontId="88" fillId="8" borderId="20" xfId="21" applyFont="1" applyFill="1" applyBorder="1" applyAlignment="1">
      <alignment horizontal="center" vertical="center" wrapText="1"/>
    </xf>
    <xf numFmtId="0" fontId="106" fillId="8" borderId="70" xfId="21" applyFont="1" applyFill="1" applyBorder="1" applyAlignment="1">
      <alignment horizontal="center" vertical="center" wrapText="1"/>
    </xf>
    <xf numFmtId="0" fontId="88" fillId="40" borderId="1" xfId="21" applyFont="1" applyFill="1" applyBorder="1" applyAlignment="1">
      <alignment horizontal="center"/>
    </xf>
    <xf numFmtId="0" fontId="88" fillId="7" borderId="20" xfId="21" applyFont="1" applyFill="1" applyBorder="1" applyAlignment="1">
      <alignment horizontal="center" vertical="center" wrapText="1"/>
    </xf>
    <xf numFmtId="0" fontId="106" fillId="7" borderId="70" xfId="21" applyFont="1" applyFill="1" applyBorder="1" applyAlignment="1">
      <alignment horizontal="center" vertical="center" wrapText="1"/>
    </xf>
    <xf numFmtId="0" fontId="88" fillId="7" borderId="70" xfId="935" applyFont="1" applyFill="1" applyBorder="1" applyAlignment="1">
      <alignment horizontal="center" vertical="center" wrapText="1"/>
    </xf>
    <xf numFmtId="0" fontId="106" fillId="7" borderId="70" xfId="935" applyFont="1" applyFill="1" applyBorder="1" applyAlignment="1">
      <alignment horizontal="center" vertical="center" wrapText="1"/>
    </xf>
    <xf numFmtId="168" fontId="116" fillId="71" borderId="0" xfId="907" applyNumberFormat="1" applyFont="1" applyFill="1" applyAlignment="1">
      <alignment horizontal="center" vertical="center" wrapText="1"/>
    </xf>
    <xf numFmtId="164" fontId="116" fillId="70" borderId="0" xfId="907" applyNumberFormat="1" applyFont="1" applyFill="1" applyAlignment="1">
      <alignment horizontal="center"/>
    </xf>
    <xf numFmtId="168" fontId="116" fillId="69" borderId="0" xfId="907" applyNumberFormat="1" applyFont="1" applyFill="1" applyAlignment="1">
      <alignment horizontal="center" vertical="center" wrapText="1"/>
    </xf>
    <xf numFmtId="0" fontId="115" fillId="0" borderId="0" xfId="21" applyFont="1" applyAlignment="1">
      <alignment horizontal="center" vertical="center" wrapText="1"/>
    </xf>
    <xf numFmtId="0" fontId="116" fillId="65" borderId="0" xfId="905" applyFont="1" applyFill="1" applyAlignment="1">
      <alignment horizontal="center" vertical="center" wrapText="1"/>
    </xf>
    <xf numFmtId="0" fontId="116" fillId="7" borderId="0" xfId="905" applyFont="1" applyFill="1" applyAlignment="1">
      <alignment horizontal="center" vertical="center" wrapText="1"/>
    </xf>
    <xf numFmtId="0" fontId="120" fillId="0" borderId="0" xfId="905" applyFont="1" applyAlignment="1">
      <alignment horizontal="center" vertical="center" wrapText="1"/>
    </xf>
    <xf numFmtId="164" fontId="102" fillId="70" borderId="39" xfId="2037" applyNumberFormat="1" applyFont="1" applyFill="1" applyBorder="1" applyAlignment="1">
      <alignment horizontal="center"/>
    </xf>
    <xf numFmtId="164" fontId="102" fillId="70" borderId="0" xfId="2037" applyNumberFormat="1" applyFont="1" applyFill="1" applyBorder="1" applyAlignment="1">
      <alignment horizontal="center"/>
    </xf>
    <xf numFmtId="168" fontId="102" fillId="69" borderId="39" xfId="2037" applyNumberFormat="1" applyFont="1" applyFill="1" applyBorder="1" applyAlignment="1">
      <alignment horizontal="center" vertical="top" wrapText="1"/>
    </xf>
    <xf numFmtId="168" fontId="102" fillId="69" borderId="0" xfId="2037" applyNumberFormat="1" applyFont="1" applyFill="1" applyBorder="1" applyAlignment="1">
      <alignment horizontal="center" vertical="top" wrapText="1"/>
    </xf>
    <xf numFmtId="168" fontId="102" fillId="69" borderId="30" xfId="2037" applyNumberFormat="1" applyFont="1" applyFill="1" applyBorder="1" applyAlignment="1">
      <alignment horizontal="center" vertical="top" wrapText="1"/>
    </xf>
    <xf numFmtId="164" fontId="140" fillId="69" borderId="39" xfId="2037" applyNumberFormat="1" applyFont="1" applyFill="1" applyBorder="1" applyAlignment="1">
      <alignment horizontal="center" vertical="top" wrapText="1"/>
    </xf>
    <xf numFmtId="164" fontId="140" fillId="69" borderId="0" xfId="2037" applyNumberFormat="1" applyFont="1" applyFill="1" applyBorder="1" applyAlignment="1">
      <alignment horizontal="center" vertical="top" wrapText="1"/>
    </xf>
    <xf numFmtId="164" fontId="140" fillId="69" borderId="30" xfId="2037" applyNumberFormat="1" applyFont="1" applyFill="1" applyBorder="1" applyAlignment="1">
      <alignment horizontal="center" vertical="top" wrapText="1"/>
    </xf>
    <xf numFmtId="164" fontId="102" fillId="69" borderId="39" xfId="2037" applyNumberFormat="1" applyFont="1" applyFill="1" applyBorder="1" applyAlignment="1">
      <alignment horizontal="center" vertical="top" wrapText="1"/>
    </xf>
    <xf numFmtId="164" fontId="102" fillId="69" borderId="0" xfId="2037" applyNumberFormat="1" applyFont="1" applyFill="1" applyBorder="1" applyAlignment="1">
      <alignment horizontal="center" vertical="top" wrapText="1"/>
    </xf>
    <xf numFmtId="164" fontId="102" fillId="69" borderId="30" xfId="2037" applyNumberFormat="1" applyFont="1" applyFill="1" applyBorder="1" applyAlignment="1">
      <alignment horizontal="center" vertical="top" wrapText="1"/>
    </xf>
    <xf numFmtId="164" fontId="102" fillId="71" borderId="39" xfId="2037" applyNumberFormat="1" applyFont="1" applyFill="1" applyBorder="1" applyAlignment="1">
      <alignment horizontal="center" vertical="top" wrapText="1"/>
    </xf>
    <xf numFmtId="164" fontId="102" fillId="71" borderId="30" xfId="2037" applyNumberFormat="1" applyFont="1" applyFill="1" applyBorder="1" applyAlignment="1">
      <alignment horizontal="center" vertical="top" wrapText="1"/>
    </xf>
    <xf numFmtId="0" fontId="101" fillId="0" borderId="0" xfId="2036" applyFont="1" applyAlignment="1">
      <alignment horizontal="center"/>
    </xf>
    <xf numFmtId="164" fontId="102" fillId="72" borderId="39" xfId="2037" applyNumberFormat="1" applyFont="1" applyFill="1" applyBorder="1" applyAlignment="1">
      <alignment horizontal="center"/>
    </xf>
    <xf numFmtId="164" fontId="102" fillId="72" borderId="0" xfId="2037" applyNumberFormat="1" applyFont="1" applyFill="1" applyBorder="1" applyAlignment="1">
      <alignment horizontal="center"/>
    </xf>
    <xf numFmtId="168" fontId="102" fillId="71" borderId="39" xfId="2037" applyNumberFormat="1" applyFont="1" applyFill="1" applyBorder="1" applyAlignment="1">
      <alignment horizontal="center" vertical="top" wrapText="1"/>
    </xf>
    <xf numFmtId="168" fontId="102" fillId="71" borderId="0" xfId="2037" applyNumberFormat="1" applyFont="1" applyFill="1" applyBorder="1" applyAlignment="1">
      <alignment horizontal="center" vertical="top" wrapText="1"/>
    </xf>
    <xf numFmtId="168" fontId="102" fillId="71" borderId="30" xfId="2037" applyNumberFormat="1" applyFont="1" applyFill="1" applyBorder="1" applyAlignment="1">
      <alignment horizontal="center" vertical="top" wrapText="1"/>
    </xf>
    <xf numFmtId="164" fontId="134" fillId="71" borderId="39" xfId="2037" applyNumberFormat="1" applyFont="1" applyFill="1" applyBorder="1" applyAlignment="1">
      <alignment horizontal="center" vertical="top" wrapText="1"/>
    </xf>
    <xf numFmtId="164" fontId="134" fillId="71" borderId="0" xfId="2037" applyNumberFormat="1" applyFont="1" applyFill="1" applyBorder="1" applyAlignment="1">
      <alignment horizontal="center" vertical="top" wrapText="1"/>
    </xf>
    <xf numFmtId="164" fontId="134" fillId="71" borderId="30" xfId="2037" applyNumberFormat="1" applyFont="1" applyFill="1" applyBorder="1" applyAlignment="1">
      <alignment horizontal="center" vertical="top" wrapText="1"/>
    </xf>
    <xf numFmtId="164" fontId="102" fillId="71" borderId="0" xfId="2037" applyNumberFormat="1" applyFont="1" applyFill="1" applyBorder="1" applyAlignment="1">
      <alignment horizontal="center" vertical="top" wrapText="1"/>
    </xf>
    <xf numFmtId="0" fontId="102" fillId="5" borderId="39" xfId="2036" applyFont="1" applyFill="1" applyBorder="1" applyAlignment="1">
      <alignment horizontal="center"/>
    </xf>
    <xf numFmtId="0" fontId="102" fillId="5" borderId="0" xfId="2036" applyFont="1" applyFill="1" applyAlignment="1">
      <alignment horizontal="center"/>
    </xf>
    <xf numFmtId="0" fontId="102" fillId="65" borderId="39" xfId="2036" applyFont="1" applyFill="1" applyBorder="1" applyAlignment="1">
      <alignment horizontal="center" vertical="top" wrapText="1"/>
    </xf>
    <xf numFmtId="0" fontId="102" fillId="65" borderId="0" xfId="2036" applyFont="1" applyFill="1" applyAlignment="1">
      <alignment horizontal="center" vertical="top" wrapText="1"/>
    </xf>
    <xf numFmtId="0" fontId="102" fillId="65" borderId="30" xfId="2036" applyFont="1" applyFill="1" applyBorder="1" applyAlignment="1">
      <alignment horizontal="center" vertical="top" wrapText="1"/>
    </xf>
    <xf numFmtId="0" fontId="134" fillId="65" borderId="39" xfId="2036" applyFont="1" applyFill="1" applyBorder="1" applyAlignment="1">
      <alignment horizontal="center" vertical="top" wrapText="1"/>
    </xf>
    <xf numFmtId="0" fontId="134" fillId="65" borderId="0" xfId="2036" applyFont="1" applyFill="1" applyAlignment="1">
      <alignment horizontal="center" vertical="top" wrapText="1"/>
    </xf>
    <xf numFmtId="0" fontId="134" fillId="65" borderId="30" xfId="2036" applyFont="1" applyFill="1" applyBorder="1" applyAlignment="1">
      <alignment horizontal="center" vertical="top" wrapText="1"/>
    </xf>
    <xf numFmtId="0" fontId="116" fillId="65" borderId="39" xfId="2036" applyFont="1" applyFill="1" applyBorder="1" applyAlignment="1">
      <alignment horizontal="center" vertical="top" wrapText="1"/>
    </xf>
    <xf numFmtId="0" fontId="116" fillId="65" borderId="30" xfId="2036" applyFont="1" applyFill="1" applyBorder="1" applyAlignment="1">
      <alignment horizontal="center" vertical="top" wrapText="1"/>
    </xf>
    <xf numFmtId="0" fontId="102" fillId="40" borderId="39" xfId="2036" applyFont="1" applyFill="1" applyBorder="1" applyAlignment="1">
      <alignment horizontal="center"/>
    </xf>
    <xf numFmtId="0" fontId="102" fillId="40" borderId="0" xfId="2036" applyFont="1" applyFill="1" applyAlignment="1">
      <alignment horizontal="center"/>
    </xf>
    <xf numFmtId="0" fontId="102" fillId="7" borderId="39" xfId="2036" applyFont="1" applyFill="1" applyBorder="1" applyAlignment="1">
      <alignment horizontal="center" vertical="top" wrapText="1"/>
    </xf>
    <xf numFmtId="0" fontId="102" fillId="7" borderId="0" xfId="2036" applyFont="1" applyFill="1" applyAlignment="1">
      <alignment horizontal="center" vertical="top" wrapText="1"/>
    </xf>
    <xf numFmtId="0" fontId="102" fillId="7" borderId="30" xfId="2036" applyFont="1" applyFill="1" applyBorder="1" applyAlignment="1">
      <alignment horizontal="center" vertical="top" wrapText="1"/>
    </xf>
    <xf numFmtId="0" fontId="134" fillId="7" borderId="39" xfId="2036" applyFont="1" applyFill="1" applyBorder="1" applyAlignment="1">
      <alignment horizontal="center" vertical="top" wrapText="1"/>
    </xf>
    <xf numFmtId="0" fontId="135" fillId="0" borderId="0" xfId="0" applyFont="1" applyAlignment="1">
      <alignment horizontal="center" vertical="top" wrapText="1"/>
    </xf>
    <xf numFmtId="0" fontId="135" fillId="0" borderId="30" xfId="0" applyFont="1" applyBorder="1" applyAlignment="1">
      <alignment horizontal="center" vertical="top" wrapText="1"/>
    </xf>
    <xf numFmtId="0" fontId="102" fillId="7" borderId="93" xfId="2036" applyFont="1" applyFill="1" applyBorder="1" applyAlignment="1">
      <alignment horizontal="center" vertical="top" wrapText="1"/>
    </xf>
    <xf numFmtId="0" fontId="139" fillId="68" borderId="39" xfId="2036" applyFont="1" applyFill="1" applyBorder="1" applyAlignment="1">
      <alignment horizontal="center"/>
    </xf>
    <xf numFmtId="0" fontId="139" fillId="68" borderId="0" xfId="2036" applyFont="1" applyFill="1" applyAlignment="1">
      <alignment horizontal="center"/>
    </xf>
    <xf numFmtId="0" fontId="139" fillId="76" borderId="39" xfId="2036" applyFont="1" applyFill="1" applyBorder="1" applyAlignment="1">
      <alignment horizontal="center" vertical="top" wrapText="1"/>
    </xf>
    <xf numFmtId="0" fontId="139" fillId="76" borderId="0" xfId="2036" applyFont="1" applyFill="1" applyAlignment="1">
      <alignment horizontal="center" vertical="top" wrapText="1"/>
    </xf>
    <xf numFmtId="0" fontId="134" fillId="76" borderId="39" xfId="2036" applyFont="1" applyFill="1" applyBorder="1" applyAlignment="1">
      <alignment horizontal="center" vertical="top" wrapText="1"/>
    </xf>
    <xf numFmtId="0" fontId="134" fillId="76" borderId="0" xfId="2036" applyFont="1" applyFill="1" applyAlignment="1">
      <alignment horizontal="center" vertical="top" wrapText="1"/>
    </xf>
    <xf numFmtId="0" fontId="134" fillId="76" borderId="30" xfId="2036" applyFont="1" applyFill="1" applyBorder="1" applyAlignment="1">
      <alignment horizontal="center" vertical="top" wrapText="1"/>
    </xf>
    <xf numFmtId="0" fontId="139" fillId="76" borderId="30" xfId="2036" applyFont="1" applyFill="1" applyBorder="1" applyAlignment="1">
      <alignment horizontal="center" vertical="top" wrapText="1"/>
    </xf>
    <xf numFmtId="0" fontId="104" fillId="0" borderId="0" xfId="0" applyFont="1" applyAlignment="1">
      <alignment horizontal="center"/>
    </xf>
    <xf numFmtId="0" fontId="104" fillId="81" borderId="137" xfId="0" applyFont="1" applyFill="1" applyBorder="1" applyAlignment="1">
      <alignment horizontal="center" vertical="center"/>
    </xf>
    <xf numFmtId="0" fontId="104" fillId="81" borderId="124" xfId="0" applyFont="1" applyFill="1" applyBorder="1" applyAlignment="1">
      <alignment horizontal="center" vertical="center"/>
    </xf>
    <xf numFmtId="0" fontId="104" fillId="81" borderId="138" xfId="0" applyFont="1" applyFill="1" applyBorder="1" applyAlignment="1">
      <alignment horizontal="center" vertical="center"/>
    </xf>
    <xf numFmtId="0" fontId="104" fillId="40" borderId="68" xfId="0" applyFont="1" applyFill="1" applyBorder="1" applyAlignment="1">
      <alignment horizontal="center" vertical="center"/>
    </xf>
    <xf numFmtId="0" fontId="104" fillId="40" borderId="52" xfId="0" applyFont="1" applyFill="1" applyBorder="1" applyAlignment="1">
      <alignment horizontal="center" vertical="center"/>
    </xf>
    <xf numFmtId="0" fontId="104" fillId="40" borderId="70" xfId="0" applyFont="1" applyFill="1" applyBorder="1" applyAlignment="1">
      <alignment horizontal="center" vertical="center"/>
    </xf>
    <xf numFmtId="0" fontId="104" fillId="6" borderId="124" xfId="0" applyFont="1" applyFill="1" applyBorder="1" applyAlignment="1">
      <alignment horizontal="center" vertical="center"/>
    </xf>
    <xf numFmtId="0" fontId="104" fillId="6" borderId="98" xfId="0" applyFont="1" applyFill="1" applyBorder="1" applyAlignment="1">
      <alignment horizontal="center" vertical="center"/>
    </xf>
    <xf numFmtId="0" fontId="104" fillId="72" borderId="68" xfId="0" applyFont="1" applyFill="1" applyBorder="1" applyAlignment="1">
      <alignment horizontal="center" vertical="center"/>
    </xf>
    <xf numFmtId="0" fontId="104" fillId="72" borderId="52" xfId="0" applyFont="1" applyFill="1" applyBorder="1" applyAlignment="1">
      <alignment horizontal="center" vertical="center"/>
    </xf>
    <xf numFmtId="0" fontId="104" fillId="72" borderId="139" xfId="0" applyFont="1" applyFill="1" applyBorder="1" applyAlignment="1">
      <alignment horizontal="center" vertical="center"/>
    </xf>
    <xf numFmtId="0" fontId="83" fillId="79" borderId="107" xfId="0" applyFont="1" applyFill="1" applyBorder="1" applyAlignment="1">
      <alignment horizontal="center" vertical="center"/>
    </xf>
    <xf numFmtId="0" fontId="87" fillId="81" borderId="103" xfId="0" applyFont="1" applyFill="1" applyBorder="1" applyAlignment="1">
      <alignment horizontal="center" vertical="center"/>
    </xf>
    <xf numFmtId="0" fontId="87" fillId="81" borderId="104" xfId="0" applyFont="1" applyFill="1" applyBorder="1" applyAlignment="1">
      <alignment horizontal="center" vertical="center"/>
    </xf>
    <xf numFmtId="0" fontId="87" fillId="81" borderId="105" xfId="0" applyFont="1" applyFill="1" applyBorder="1" applyAlignment="1">
      <alignment horizontal="center" vertical="center"/>
    </xf>
    <xf numFmtId="0" fontId="181" fillId="66" borderId="0" xfId="0" applyFont="1" applyFill="1" applyAlignment="1">
      <alignment horizontal="left"/>
    </xf>
    <xf numFmtId="0" fontId="87" fillId="40" borderId="103" xfId="0" applyFont="1" applyFill="1" applyBorder="1" applyAlignment="1">
      <alignment horizontal="center" vertical="center"/>
    </xf>
    <xf numFmtId="0" fontId="87" fillId="40" borderId="105" xfId="0" applyFont="1" applyFill="1" applyBorder="1" applyAlignment="1">
      <alignment horizontal="center" vertical="center"/>
    </xf>
    <xf numFmtId="0" fontId="87" fillId="6" borderId="0" xfId="0" applyFont="1" applyFill="1" applyAlignment="1">
      <alignment horizontal="center" vertical="center" wrapText="1"/>
    </xf>
    <xf numFmtId="0" fontId="87" fillId="79" borderId="103" xfId="0" applyFont="1" applyFill="1" applyBorder="1" applyAlignment="1">
      <alignment horizontal="center" vertical="center"/>
    </xf>
    <xf numFmtId="0" fontId="87" fillId="79" borderId="104" xfId="0" applyFont="1" applyFill="1" applyBorder="1" applyAlignment="1">
      <alignment horizontal="center" vertical="center"/>
    </xf>
    <xf numFmtId="0" fontId="87" fillId="79" borderId="105" xfId="0" applyFont="1" applyFill="1" applyBorder="1" applyAlignment="1">
      <alignment horizontal="center" vertical="center"/>
    </xf>
    <xf numFmtId="0" fontId="87" fillId="78" borderId="103" xfId="0" applyFont="1" applyFill="1" applyBorder="1" applyAlignment="1">
      <alignment horizontal="center" vertical="center"/>
    </xf>
    <xf numFmtId="0" fontId="87" fillId="78" borderId="105" xfId="0" applyFont="1" applyFill="1" applyBorder="1" applyAlignment="1">
      <alignment horizontal="center" vertical="center"/>
    </xf>
    <xf numFmtId="0" fontId="87" fillId="78" borderId="104" xfId="0" applyFont="1" applyFill="1" applyBorder="1" applyAlignment="1">
      <alignment horizontal="center" vertical="center"/>
    </xf>
    <xf numFmtId="0" fontId="87" fillId="6" borderId="107" xfId="0" applyFont="1" applyFill="1" applyBorder="1" applyAlignment="1">
      <alignment horizontal="center" vertical="center" wrapText="1"/>
    </xf>
    <xf numFmtId="0" fontId="87" fillId="6" borderId="106" xfId="0" applyFont="1" applyFill="1" applyBorder="1" applyAlignment="1">
      <alignment horizontal="center" vertical="center" wrapText="1"/>
    </xf>
    <xf numFmtId="0" fontId="83" fillId="79" borderId="110" xfId="0" applyFont="1" applyFill="1" applyBorder="1" applyAlignment="1">
      <alignment horizontal="center" vertical="center"/>
    </xf>
    <xf numFmtId="0" fontId="0" fillId="0" borderId="41" xfId="0" applyBorder="1"/>
    <xf numFmtId="0" fontId="83" fillId="79" borderId="114" xfId="0" applyFont="1" applyFill="1" applyBorder="1" applyAlignment="1">
      <alignment horizontal="center" vertical="center"/>
    </xf>
    <xf numFmtId="0" fontId="0" fillId="0" borderId="102" xfId="0" applyBorder="1"/>
    <xf numFmtId="0" fontId="87" fillId="6" borderId="41" xfId="0" applyFont="1" applyFill="1" applyBorder="1" applyAlignment="1">
      <alignment horizontal="center" vertical="center" wrapText="1"/>
    </xf>
    <xf numFmtId="0" fontId="83" fillId="79" borderId="107" xfId="0" applyFont="1" applyFill="1" applyBorder="1" applyAlignment="1">
      <alignment horizontal="center" vertical="center" wrapText="1"/>
    </xf>
    <xf numFmtId="0" fontId="0" fillId="0" borderId="106" xfId="0" applyBorder="1"/>
    <xf numFmtId="0" fontId="83" fillId="79" borderId="114" xfId="0" applyFont="1" applyFill="1" applyBorder="1" applyAlignment="1">
      <alignment horizontal="center" vertical="center" wrapText="1"/>
    </xf>
    <xf numFmtId="0" fontId="0" fillId="0" borderId="117" xfId="0" applyBorder="1"/>
    <xf numFmtId="0" fontId="87" fillId="40" borderId="131" xfId="0" applyFont="1" applyFill="1" applyBorder="1" applyAlignment="1">
      <alignment horizontal="center" vertical="center"/>
    </xf>
    <xf numFmtId="0" fontId="87" fillId="40" borderId="132" xfId="0" applyFont="1" applyFill="1" applyBorder="1" applyAlignment="1">
      <alignment horizontal="center" vertical="center"/>
    </xf>
    <xf numFmtId="0" fontId="87" fillId="40" borderId="104" xfId="0" applyFont="1" applyFill="1" applyBorder="1" applyAlignment="1">
      <alignment horizontal="center" vertical="center"/>
    </xf>
    <xf numFmtId="0" fontId="87" fillId="6" borderId="114" xfId="0" applyFont="1" applyFill="1" applyBorder="1" applyAlignment="1">
      <alignment horizontal="center" vertical="center" wrapText="1"/>
    </xf>
    <xf numFmtId="0" fontId="87" fillId="6" borderId="102" xfId="0" applyFont="1" applyFill="1" applyBorder="1" applyAlignment="1">
      <alignment horizontal="center" vertical="center" wrapText="1"/>
    </xf>
    <xf numFmtId="0" fontId="87" fillId="6" borderId="117" xfId="0" applyFont="1" applyFill="1" applyBorder="1" applyAlignment="1">
      <alignment horizontal="center" vertical="center" wrapText="1"/>
    </xf>
    <xf numFmtId="0" fontId="83" fillId="79" borderId="110" xfId="0" applyFont="1" applyFill="1" applyBorder="1" applyAlignment="1">
      <alignment horizontal="center" vertical="center" wrapText="1"/>
    </xf>
    <xf numFmtId="0" fontId="0" fillId="0" borderId="109" xfId="0" applyBorder="1"/>
    <xf numFmtId="0" fontId="87" fillId="6" borderId="110" xfId="0" applyFont="1" applyFill="1" applyBorder="1" applyAlignment="1">
      <alignment horizontal="center" vertical="center" wrapText="1"/>
    </xf>
    <xf numFmtId="0" fontId="87" fillId="83" borderId="124" xfId="0" applyFont="1" applyFill="1" applyBorder="1" applyAlignment="1">
      <alignment horizontal="center" vertical="center"/>
    </xf>
    <xf numFmtId="0" fontId="87" fillId="83" borderId="138" xfId="0" applyFont="1" applyFill="1" applyBorder="1" applyAlignment="1">
      <alignment horizontal="center" vertical="center"/>
    </xf>
    <xf numFmtId="0" fontId="87" fillId="83" borderId="124" xfId="0" applyFont="1" applyFill="1" applyBorder="1" applyAlignment="1">
      <alignment horizontal="center" vertical="center" wrapText="1"/>
    </xf>
    <xf numFmtId="0" fontId="87" fillId="83" borderId="98" xfId="0" applyFont="1" applyFill="1" applyBorder="1" applyAlignment="1">
      <alignment horizontal="center" vertical="center" wrapText="1"/>
    </xf>
    <xf numFmtId="0" fontId="115" fillId="0" borderId="0" xfId="0" applyFont="1" applyAlignment="1">
      <alignment horizontal="left" wrapText="1"/>
    </xf>
    <xf numFmtId="0" fontId="109" fillId="82" borderId="99" xfId="0" applyFont="1" applyFill="1" applyBorder="1" applyAlignment="1">
      <alignment horizontal="center" vertical="center" wrapText="1"/>
    </xf>
    <xf numFmtId="0" fontId="109" fillId="82" borderId="101" xfId="0" applyFont="1" applyFill="1" applyBorder="1" applyAlignment="1">
      <alignment horizontal="center" vertical="center" wrapText="1"/>
    </xf>
    <xf numFmtId="0" fontId="81" fillId="0" borderId="0" xfId="0" applyFont="1" applyAlignment="1">
      <alignment horizontal="center"/>
    </xf>
    <xf numFmtId="0" fontId="0" fillId="0" borderId="0" xfId="0" applyAlignment="1">
      <alignment horizontal="left"/>
    </xf>
  </cellXfs>
  <cellStyles count="2041">
    <cellStyle name="0,0_x000d__x000a_NA_x000d__x000a_" xfId="904" xr:uid="{00000000-0005-0000-0000-000000000000}"/>
    <cellStyle name="20% - Accent1" xfId="44" builtinId="30" customBuiltin="1"/>
    <cellStyle name="20% - Accent1 10" xfId="938" xr:uid="{60589DCB-83C0-4627-8347-6AE92A82C57B}"/>
    <cellStyle name="20% - Accent1 11" xfId="1753" xr:uid="{48B54ED9-156E-40BD-9CCC-825E0B0BBAA1}"/>
    <cellStyle name="20% - Accent1 2" xfId="144" xr:uid="{00000000-0005-0000-0000-000002000000}"/>
    <cellStyle name="20% - Accent1 2 2" xfId="1839" xr:uid="{661F34B2-64A3-4C5B-BEC5-9C952D9E73F9}"/>
    <cellStyle name="20% - Accent1 2 3" xfId="1782" xr:uid="{C9FD37D0-79B9-415E-BAD8-1CAAB1034D7B}"/>
    <cellStyle name="20% - Accent1 3" xfId="99" xr:uid="{00000000-0005-0000-0000-000003000000}"/>
    <cellStyle name="20% - Accent1 3 2" xfId="224" xr:uid="{00000000-0005-0000-0000-000004000000}"/>
    <cellStyle name="20% - Accent1 3 2 2" xfId="499" xr:uid="{00000000-0005-0000-0000-000005000000}"/>
    <cellStyle name="20% - Accent1 3 2 2 2" xfId="1321" xr:uid="{1BE10FC6-1E56-4E77-A644-F705FB1C58F2}"/>
    <cellStyle name="20% - Accent1 3 2 3" xfId="771" xr:uid="{00000000-0005-0000-0000-000006000000}"/>
    <cellStyle name="20% - Accent1 3 2 3 2" xfId="1592" xr:uid="{CB4411EA-0B63-4312-A4D6-4635EF29C862}"/>
    <cellStyle name="20% - Accent1 3 2 4" xfId="1050" xr:uid="{C100B905-6A20-48F7-ADB7-2104CE5A03E9}"/>
    <cellStyle name="20% - Accent1 3 2 5" xfId="1840" xr:uid="{C460D9F8-B56E-4B82-9E03-D211C3C2D652}"/>
    <cellStyle name="20% - Accent1 3 3" xfId="422" xr:uid="{00000000-0005-0000-0000-000007000000}"/>
    <cellStyle name="20% - Accent1 3 3 2" xfId="695" xr:uid="{00000000-0005-0000-0000-000008000000}"/>
    <cellStyle name="20% - Accent1 3 3 2 2" xfId="1516" xr:uid="{9CE38C3D-C14C-45B0-A916-D5EF44791E8F}"/>
    <cellStyle name="20% - Accent1 3 3 3" xfId="1245" xr:uid="{234A46DD-DBAD-4268-A8BD-D34966468D36}"/>
    <cellStyle name="20% - Accent1 3 4" xfId="345" xr:uid="{00000000-0005-0000-0000-000009000000}"/>
    <cellStyle name="20% - Accent1 3 4 2" xfId="1168" xr:uid="{6DC0D907-458B-4491-83A6-2D0AB70324D8}"/>
    <cellStyle name="20% - Accent1 3 5" xfId="618" xr:uid="{00000000-0005-0000-0000-00000A000000}"/>
    <cellStyle name="20% - Accent1 3 5 2" xfId="1439" xr:uid="{70B8D6EB-EC27-4F94-BFAF-3AD9A2D4832C}"/>
    <cellStyle name="20% - Accent1 3 6" xfId="973" xr:uid="{AD93738A-F0D4-4BF3-BB33-258374F203EC}"/>
    <cellStyle name="20% - Accent1 3 7" xfId="1796" xr:uid="{EDE0CD67-A874-4928-973B-1952D4EC9497}"/>
    <cellStyle name="20% - Accent1 4" xfId="195" xr:uid="{00000000-0005-0000-0000-00000B000000}"/>
    <cellStyle name="20% - Accent1 4 2" xfId="470" xr:uid="{00000000-0005-0000-0000-00000C000000}"/>
    <cellStyle name="20% - Accent1 4 2 2" xfId="1292" xr:uid="{0633AB60-0806-4E75-B2CE-17C3AD1879AB}"/>
    <cellStyle name="20% - Accent1 4 2 3" xfId="1841" xr:uid="{EC2C801D-9240-4E11-9A07-62D7548E3EBA}"/>
    <cellStyle name="20% - Accent1 4 3" xfId="742" xr:uid="{00000000-0005-0000-0000-00000D000000}"/>
    <cellStyle name="20% - Accent1 4 3 2" xfId="1563" xr:uid="{9C705024-5C90-40A7-A9F8-E75F767461A7}"/>
    <cellStyle name="20% - Accent1 4 4" xfId="1021" xr:uid="{C95DB95A-9BA2-41C2-9F76-53EA57A65960}"/>
    <cellStyle name="20% - Accent1 4 5" xfId="1810" xr:uid="{1AFD88B7-4A5E-47B2-9F35-24653B5F8B05}"/>
    <cellStyle name="20% - Accent1 5" xfId="264" xr:uid="{00000000-0005-0000-0000-00000E000000}"/>
    <cellStyle name="20% - Accent1 5 2" xfId="539" xr:uid="{00000000-0005-0000-0000-00000F000000}"/>
    <cellStyle name="20% - Accent1 5 2 2" xfId="1361" xr:uid="{08BB392D-CE3F-4163-9660-F4C61D0A0C6B}"/>
    <cellStyle name="20% - Accent1 5 3" xfId="811" xr:uid="{00000000-0005-0000-0000-000010000000}"/>
    <cellStyle name="20% - Accent1 5 3 2" xfId="1632" xr:uid="{4F4260DA-3B6F-4643-8096-A89AC5D16BD6}"/>
    <cellStyle name="20% - Accent1 5 4" xfId="1090" xr:uid="{78999832-8BA8-47D6-A3CA-44D443269E7B}"/>
    <cellStyle name="20% - Accent1 5 5" xfId="1824" xr:uid="{B294BB1C-A537-4971-ADC0-70AC27AEA1E0}"/>
    <cellStyle name="20% - Accent1 6" xfId="393" xr:uid="{00000000-0005-0000-0000-000011000000}"/>
    <cellStyle name="20% - Accent1 6 2" xfId="666" xr:uid="{00000000-0005-0000-0000-000012000000}"/>
    <cellStyle name="20% - Accent1 6 2 2" xfId="1487" xr:uid="{6EC1BD2E-865B-48EF-8AF7-F88C1184403B}"/>
    <cellStyle name="20% - Accent1 6 3" xfId="1216" xr:uid="{54F1D053-B2A0-42FA-9B24-25DB70E9FDD1}"/>
    <cellStyle name="20% - Accent1 7" xfId="316" xr:uid="{00000000-0005-0000-0000-000013000000}"/>
    <cellStyle name="20% - Accent1 7 2" xfId="1139" xr:uid="{575B0AB3-3B50-47B2-B056-346AF590C2CB}"/>
    <cellStyle name="20% - Accent1 8" xfId="589" xr:uid="{00000000-0005-0000-0000-000014000000}"/>
    <cellStyle name="20% - Accent1 8 2" xfId="1410" xr:uid="{281B3FD0-057B-4118-B88F-DD3FA24628EA}"/>
    <cellStyle name="20% - Accent1 9" xfId="855" xr:uid="{00000000-0005-0000-0000-000015000000}"/>
    <cellStyle name="20% - Accent1 9 2" xfId="1676" xr:uid="{0DDBC805-CB7D-4980-A6B0-F8B502D46F2B}"/>
    <cellStyle name="20% - Accent2" xfId="48" builtinId="34" customBuiltin="1"/>
    <cellStyle name="20% - Accent2 10" xfId="940" xr:uid="{ED076B94-9FB6-468B-92E4-122698F4C5EE}"/>
    <cellStyle name="20% - Accent2 11" xfId="1757" xr:uid="{4317FE0D-EEEE-4634-8923-1CB518ABFD2F}"/>
    <cellStyle name="20% - Accent2 2" xfId="143" xr:uid="{00000000-0005-0000-0000-000017000000}"/>
    <cellStyle name="20% - Accent2 2 2" xfId="1842" xr:uid="{78FC6C0F-CC0E-4B91-B569-E1748148A41E}"/>
    <cellStyle name="20% - Accent2 2 3" xfId="1784" xr:uid="{BF1C2E78-B83F-45CF-9C7A-A2A3F8D2BB33}"/>
    <cellStyle name="20% - Accent2 3" xfId="101" xr:uid="{00000000-0005-0000-0000-000018000000}"/>
    <cellStyle name="20% - Accent2 3 2" xfId="226" xr:uid="{00000000-0005-0000-0000-000019000000}"/>
    <cellStyle name="20% - Accent2 3 2 2" xfId="501" xr:uid="{00000000-0005-0000-0000-00001A000000}"/>
    <cellStyle name="20% - Accent2 3 2 2 2" xfId="1323" xr:uid="{7521D18C-84E1-4799-89FE-9FA95057DD01}"/>
    <cellStyle name="20% - Accent2 3 2 3" xfId="773" xr:uid="{00000000-0005-0000-0000-00001B000000}"/>
    <cellStyle name="20% - Accent2 3 2 3 2" xfId="1594" xr:uid="{83CF724B-F1EA-4B69-B28F-7A7EED4EE50F}"/>
    <cellStyle name="20% - Accent2 3 2 4" xfId="1052" xr:uid="{4980B5ED-4DE6-4560-9997-AE95F892A776}"/>
    <cellStyle name="20% - Accent2 3 2 5" xfId="1843" xr:uid="{6A4C6806-60D4-47D0-B161-1442202171E2}"/>
    <cellStyle name="20% - Accent2 3 3" xfId="424" xr:uid="{00000000-0005-0000-0000-00001C000000}"/>
    <cellStyle name="20% - Accent2 3 3 2" xfId="697" xr:uid="{00000000-0005-0000-0000-00001D000000}"/>
    <cellStyle name="20% - Accent2 3 3 2 2" xfId="1518" xr:uid="{C6EA4C4E-AE57-4786-92B6-0AEA0AE24E8C}"/>
    <cellStyle name="20% - Accent2 3 3 3" xfId="1247" xr:uid="{3DC21D5A-A709-4012-B988-B6C8811008F0}"/>
    <cellStyle name="20% - Accent2 3 4" xfId="347" xr:uid="{00000000-0005-0000-0000-00001E000000}"/>
    <cellStyle name="20% - Accent2 3 4 2" xfId="1170" xr:uid="{F4866E8B-323B-403E-AA97-2916AA53F961}"/>
    <cellStyle name="20% - Accent2 3 5" xfId="620" xr:uid="{00000000-0005-0000-0000-00001F000000}"/>
    <cellStyle name="20% - Accent2 3 5 2" xfId="1441" xr:uid="{95583469-2A45-483F-9D24-666359EFF388}"/>
    <cellStyle name="20% - Accent2 3 6" xfId="975" xr:uid="{D73B11DA-2C41-4063-88F8-12C8BE5D8B5C}"/>
    <cellStyle name="20% - Accent2 3 7" xfId="1798" xr:uid="{89A90429-EF53-4208-81D3-885FCE931261}"/>
    <cellStyle name="20% - Accent2 4" xfId="197" xr:uid="{00000000-0005-0000-0000-000020000000}"/>
    <cellStyle name="20% - Accent2 4 2" xfId="472" xr:uid="{00000000-0005-0000-0000-000021000000}"/>
    <cellStyle name="20% - Accent2 4 2 2" xfId="1294" xr:uid="{3EC96040-7E2B-4B66-9B67-D7D48E8FD135}"/>
    <cellStyle name="20% - Accent2 4 2 3" xfId="1844" xr:uid="{4D43492A-0773-473D-AA77-1F7CDB3B23A3}"/>
    <cellStyle name="20% - Accent2 4 3" xfId="744" xr:uid="{00000000-0005-0000-0000-000022000000}"/>
    <cellStyle name="20% - Accent2 4 3 2" xfId="1565" xr:uid="{050B4508-BAA4-4F7E-8914-ABDFA3EFED9F}"/>
    <cellStyle name="20% - Accent2 4 4" xfId="1023" xr:uid="{A320F4E5-B2DC-4D6D-B1CC-28C8D389AE3D}"/>
    <cellStyle name="20% - Accent2 4 5" xfId="1812" xr:uid="{862A1C02-62FF-4287-955C-0BB4897FF806}"/>
    <cellStyle name="20% - Accent2 5" xfId="266" xr:uid="{00000000-0005-0000-0000-000023000000}"/>
    <cellStyle name="20% - Accent2 5 2" xfId="541" xr:uid="{00000000-0005-0000-0000-000024000000}"/>
    <cellStyle name="20% - Accent2 5 2 2" xfId="1363" xr:uid="{DEBAEB6F-F319-4283-9FD3-8BD722AFC14A}"/>
    <cellStyle name="20% - Accent2 5 3" xfId="813" xr:uid="{00000000-0005-0000-0000-000025000000}"/>
    <cellStyle name="20% - Accent2 5 3 2" xfId="1634" xr:uid="{26F65C1A-E657-481B-AC1C-14353CF31D39}"/>
    <cellStyle name="20% - Accent2 5 4" xfId="1092" xr:uid="{31A80B6A-AF89-4195-99C6-534868C7ADD5}"/>
    <cellStyle name="20% - Accent2 5 5" xfId="1826" xr:uid="{02AFE346-CD5F-40A1-B87D-818BAD37AD03}"/>
    <cellStyle name="20% - Accent2 6" xfId="395" xr:uid="{00000000-0005-0000-0000-000026000000}"/>
    <cellStyle name="20% - Accent2 6 2" xfId="668" xr:uid="{00000000-0005-0000-0000-000027000000}"/>
    <cellStyle name="20% - Accent2 6 2 2" xfId="1489" xr:uid="{5727D612-95EC-4F6B-BA2A-A6B45C2E847D}"/>
    <cellStyle name="20% - Accent2 6 3" xfId="1218" xr:uid="{3ED40877-A714-48F5-9F5A-7C516550E782}"/>
    <cellStyle name="20% - Accent2 7" xfId="318" xr:uid="{00000000-0005-0000-0000-000028000000}"/>
    <cellStyle name="20% - Accent2 7 2" xfId="1141" xr:uid="{18013452-0397-40C9-A333-78D82DD12A2B}"/>
    <cellStyle name="20% - Accent2 8" xfId="591" xr:uid="{00000000-0005-0000-0000-000029000000}"/>
    <cellStyle name="20% - Accent2 8 2" xfId="1412" xr:uid="{FED2A907-3049-438C-A1D0-6699C0B88237}"/>
    <cellStyle name="20% - Accent2 9" xfId="857" xr:uid="{00000000-0005-0000-0000-00002A000000}"/>
    <cellStyle name="20% - Accent2 9 2" xfId="1678" xr:uid="{2B23D86E-D043-4B59-94CE-9515579BD295}"/>
    <cellStyle name="20% - Accent3" xfId="52" builtinId="38" customBuiltin="1"/>
    <cellStyle name="20% - Accent3 10" xfId="942" xr:uid="{B0C4AD1E-6900-43DF-9F97-7CFF619BE302}"/>
    <cellStyle name="20% - Accent3 11" xfId="1761" xr:uid="{40574CBD-73BE-4CBC-A66B-41394F29D9A3}"/>
    <cellStyle name="20% - Accent3 2" xfId="142" xr:uid="{00000000-0005-0000-0000-00002C000000}"/>
    <cellStyle name="20% - Accent3 2 2" xfId="1845" xr:uid="{6E93CB1B-D2B2-450F-BA11-65976A6B4479}"/>
    <cellStyle name="20% - Accent3 2 3" xfId="1786" xr:uid="{6294295B-0461-444B-A2D3-9916A5984B15}"/>
    <cellStyle name="20% - Accent3 3" xfId="103" xr:uid="{00000000-0005-0000-0000-00002D000000}"/>
    <cellStyle name="20% - Accent3 3 2" xfId="228" xr:uid="{00000000-0005-0000-0000-00002E000000}"/>
    <cellStyle name="20% - Accent3 3 2 2" xfId="503" xr:uid="{00000000-0005-0000-0000-00002F000000}"/>
    <cellStyle name="20% - Accent3 3 2 2 2" xfId="1325" xr:uid="{2CE88CF0-3256-4C3B-8FE1-BCFD61808404}"/>
    <cellStyle name="20% - Accent3 3 2 3" xfId="775" xr:uid="{00000000-0005-0000-0000-000030000000}"/>
    <cellStyle name="20% - Accent3 3 2 3 2" xfId="1596" xr:uid="{22484982-6199-4878-9FF0-C933C5E015C6}"/>
    <cellStyle name="20% - Accent3 3 2 4" xfId="1054" xr:uid="{325EC3BF-61D9-4608-A11C-B4BA8D1DDE87}"/>
    <cellStyle name="20% - Accent3 3 2 5" xfId="1846" xr:uid="{2A9EE32D-208C-4A4C-A833-864EB72EC81C}"/>
    <cellStyle name="20% - Accent3 3 3" xfId="426" xr:uid="{00000000-0005-0000-0000-000031000000}"/>
    <cellStyle name="20% - Accent3 3 3 2" xfId="699" xr:uid="{00000000-0005-0000-0000-000032000000}"/>
    <cellStyle name="20% - Accent3 3 3 2 2" xfId="1520" xr:uid="{9F01A1A9-2B9D-4709-A82F-2BFB99505FCA}"/>
    <cellStyle name="20% - Accent3 3 3 3" xfId="1249" xr:uid="{18856A08-8A5A-4F59-A553-EA0250313D6A}"/>
    <cellStyle name="20% - Accent3 3 4" xfId="349" xr:uid="{00000000-0005-0000-0000-000033000000}"/>
    <cellStyle name="20% - Accent3 3 4 2" xfId="1172" xr:uid="{1CFE2C5F-39FB-4FDD-A75C-0D419E1B1243}"/>
    <cellStyle name="20% - Accent3 3 5" xfId="622" xr:uid="{00000000-0005-0000-0000-000034000000}"/>
    <cellStyle name="20% - Accent3 3 5 2" xfId="1443" xr:uid="{BF758ED2-AD64-4A87-BCF0-ED7B7DC89F7C}"/>
    <cellStyle name="20% - Accent3 3 6" xfId="977" xr:uid="{5568FC85-3D97-4092-B366-9D92F474BCB8}"/>
    <cellStyle name="20% - Accent3 3 7" xfId="1800" xr:uid="{4AAB89AE-1046-4246-A9AE-88C978A62823}"/>
    <cellStyle name="20% - Accent3 4" xfId="199" xr:uid="{00000000-0005-0000-0000-000035000000}"/>
    <cellStyle name="20% - Accent3 4 2" xfId="474" xr:uid="{00000000-0005-0000-0000-000036000000}"/>
    <cellStyle name="20% - Accent3 4 2 2" xfId="1296" xr:uid="{DDD22500-3DA4-425A-8794-D1E317393FEA}"/>
    <cellStyle name="20% - Accent3 4 2 3" xfId="1847" xr:uid="{763880A1-7EE3-4F84-9AE5-231BA1DBBE26}"/>
    <cellStyle name="20% - Accent3 4 3" xfId="746" xr:uid="{00000000-0005-0000-0000-000037000000}"/>
    <cellStyle name="20% - Accent3 4 3 2" xfId="1567" xr:uid="{3EEA38CB-F43F-4528-8B54-10934672FE95}"/>
    <cellStyle name="20% - Accent3 4 4" xfId="1025" xr:uid="{FF77E8BA-5B5C-4B5C-93BE-4A9CBDFC1924}"/>
    <cellStyle name="20% - Accent3 4 5" xfId="1814" xr:uid="{D472ECEA-41BD-4C30-A693-53438D2EAA61}"/>
    <cellStyle name="20% - Accent3 5" xfId="268" xr:uid="{00000000-0005-0000-0000-000038000000}"/>
    <cellStyle name="20% - Accent3 5 2" xfId="543" xr:uid="{00000000-0005-0000-0000-000039000000}"/>
    <cellStyle name="20% - Accent3 5 2 2" xfId="1365" xr:uid="{BDFBCF10-2D2C-499A-8EEA-0F12E36F2305}"/>
    <cellStyle name="20% - Accent3 5 3" xfId="815" xr:uid="{00000000-0005-0000-0000-00003A000000}"/>
    <cellStyle name="20% - Accent3 5 3 2" xfId="1636" xr:uid="{62AB3C51-B324-4C9E-AFC9-159E34755DE1}"/>
    <cellStyle name="20% - Accent3 5 4" xfId="1094" xr:uid="{ECAB3FB1-8508-4951-B476-005E8CD3228E}"/>
    <cellStyle name="20% - Accent3 5 5" xfId="1828" xr:uid="{9731369F-51D4-4DDE-959B-97564A0EEC21}"/>
    <cellStyle name="20% - Accent3 6" xfId="397" xr:uid="{00000000-0005-0000-0000-00003B000000}"/>
    <cellStyle name="20% - Accent3 6 2" xfId="670" xr:uid="{00000000-0005-0000-0000-00003C000000}"/>
    <cellStyle name="20% - Accent3 6 2 2" xfId="1491" xr:uid="{50C40EC0-8411-4DE7-89AA-8C3050D05F82}"/>
    <cellStyle name="20% - Accent3 6 3" xfId="1220" xr:uid="{06F9C146-BAD4-4F94-A038-C0F23E16E1B6}"/>
    <cellStyle name="20% - Accent3 7" xfId="320" xr:uid="{00000000-0005-0000-0000-00003D000000}"/>
    <cellStyle name="20% - Accent3 7 2" xfId="1143" xr:uid="{C946EBC8-D2D3-4FFA-803B-04F76175D88F}"/>
    <cellStyle name="20% - Accent3 8" xfId="593" xr:uid="{00000000-0005-0000-0000-00003E000000}"/>
    <cellStyle name="20% - Accent3 8 2" xfId="1414" xr:uid="{F9404BEB-90FC-48DE-B397-EB6011D2B0C5}"/>
    <cellStyle name="20% - Accent3 9" xfId="859" xr:uid="{00000000-0005-0000-0000-00003F000000}"/>
    <cellStyle name="20% - Accent3 9 2" xfId="1680" xr:uid="{EC744ED7-0193-4019-9C75-D5A43F33633C}"/>
    <cellStyle name="20% - Accent4" xfId="56" builtinId="42" customBuiltin="1"/>
    <cellStyle name="20% - Accent4 10" xfId="944" xr:uid="{69D700B4-0D7E-46D6-A548-272DEE85FF15}"/>
    <cellStyle name="20% - Accent4 11" xfId="1765" xr:uid="{B5F4DBA3-F128-4D6B-A32E-41F9B5F006A0}"/>
    <cellStyle name="20% - Accent4 2" xfId="141" xr:uid="{00000000-0005-0000-0000-000041000000}"/>
    <cellStyle name="20% - Accent4 2 2" xfId="1848" xr:uid="{BD954D17-1D0D-4B02-825C-02D3991C56FE}"/>
    <cellStyle name="20% - Accent4 2 3" xfId="1788" xr:uid="{7605A7EE-237B-4587-8B24-C4FC51407E73}"/>
    <cellStyle name="20% - Accent4 3" xfId="105" xr:uid="{00000000-0005-0000-0000-000042000000}"/>
    <cellStyle name="20% - Accent4 3 2" xfId="230" xr:uid="{00000000-0005-0000-0000-000043000000}"/>
    <cellStyle name="20% - Accent4 3 2 2" xfId="505" xr:uid="{00000000-0005-0000-0000-000044000000}"/>
    <cellStyle name="20% - Accent4 3 2 2 2" xfId="1327" xr:uid="{DF073CD1-E60A-4447-8894-F3430B877C0F}"/>
    <cellStyle name="20% - Accent4 3 2 3" xfId="777" xr:uid="{00000000-0005-0000-0000-000045000000}"/>
    <cellStyle name="20% - Accent4 3 2 3 2" xfId="1598" xr:uid="{6FF188B2-C639-4323-987D-6E43FEB1EC4B}"/>
    <cellStyle name="20% - Accent4 3 2 4" xfId="1056" xr:uid="{D055DC2B-AF58-4776-AAAF-09AAFC498B47}"/>
    <cellStyle name="20% - Accent4 3 2 5" xfId="1849" xr:uid="{1B922ACB-C1D3-4E2B-B045-FD5F9C2F233E}"/>
    <cellStyle name="20% - Accent4 3 3" xfId="428" xr:uid="{00000000-0005-0000-0000-000046000000}"/>
    <cellStyle name="20% - Accent4 3 3 2" xfId="701" xr:uid="{00000000-0005-0000-0000-000047000000}"/>
    <cellStyle name="20% - Accent4 3 3 2 2" xfId="1522" xr:uid="{7241BAF9-C26E-44D7-9F7F-A1184F317E5B}"/>
    <cellStyle name="20% - Accent4 3 3 3" xfId="1251" xr:uid="{BC282F23-80AB-4C01-90DD-995056836D37}"/>
    <cellStyle name="20% - Accent4 3 4" xfId="351" xr:uid="{00000000-0005-0000-0000-000048000000}"/>
    <cellStyle name="20% - Accent4 3 4 2" xfId="1174" xr:uid="{5B812CEB-DB9F-4C48-871A-F55C2DCFF3DB}"/>
    <cellStyle name="20% - Accent4 3 5" xfId="624" xr:uid="{00000000-0005-0000-0000-000049000000}"/>
    <cellStyle name="20% - Accent4 3 5 2" xfId="1445" xr:uid="{9EB7D6D7-74E3-4006-BA32-CAE264A4B229}"/>
    <cellStyle name="20% - Accent4 3 6" xfId="979" xr:uid="{9FE9E122-7707-4C39-AD4C-2FEC105A21CD}"/>
    <cellStyle name="20% - Accent4 3 7" xfId="1802" xr:uid="{5B2C9575-6E4E-48E3-9857-E7CF16A762D6}"/>
    <cellStyle name="20% - Accent4 4" xfId="201" xr:uid="{00000000-0005-0000-0000-00004A000000}"/>
    <cellStyle name="20% - Accent4 4 2" xfId="476" xr:uid="{00000000-0005-0000-0000-00004B000000}"/>
    <cellStyle name="20% - Accent4 4 2 2" xfId="1298" xr:uid="{FD57E3BA-A166-4A7F-B99D-1B60DB938B20}"/>
    <cellStyle name="20% - Accent4 4 2 3" xfId="1850" xr:uid="{763BEA56-6A4B-43C3-8077-BCD79A31A5FE}"/>
    <cellStyle name="20% - Accent4 4 3" xfId="748" xr:uid="{00000000-0005-0000-0000-00004C000000}"/>
    <cellStyle name="20% - Accent4 4 3 2" xfId="1569" xr:uid="{9C4D7C05-2599-49E9-A9F7-5DA016F15E01}"/>
    <cellStyle name="20% - Accent4 4 4" xfId="1027" xr:uid="{75005EF5-D331-4C39-B043-0D683E5875ED}"/>
    <cellStyle name="20% - Accent4 4 5" xfId="1816" xr:uid="{0AA14425-46AE-4A10-A613-FB6D76C84A07}"/>
    <cellStyle name="20% - Accent4 5" xfId="270" xr:uid="{00000000-0005-0000-0000-00004D000000}"/>
    <cellStyle name="20% - Accent4 5 2" xfId="545" xr:uid="{00000000-0005-0000-0000-00004E000000}"/>
    <cellStyle name="20% - Accent4 5 2 2" xfId="1367" xr:uid="{215D7CBD-9678-4CEF-BBCD-480021FEE6E3}"/>
    <cellStyle name="20% - Accent4 5 3" xfId="817" xr:uid="{00000000-0005-0000-0000-00004F000000}"/>
    <cellStyle name="20% - Accent4 5 3 2" xfId="1638" xr:uid="{727CF605-C7AA-4BB5-9B42-2F18DF60395B}"/>
    <cellStyle name="20% - Accent4 5 4" xfId="1096" xr:uid="{74089D8E-D333-4578-9116-990EA041E07D}"/>
    <cellStyle name="20% - Accent4 5 5" xfId="1830" xr:uid="{624839D2-B8CD-457C-88A7-4B33B6C8A079}"/>
    <cellStyle name="20% - Accent4 6" xfId="399" xr:uid="{00000000-0005-0000-0000-000050000000}"/>
    <cellStyle name="20% - Accent4 6 2" xfId="672" xr:uid="{00000000-0005-0000-0000-000051000000}"/>
    <cellStyle name="20% - Accent4 6 2 2" xfId="1493" xr:uid="{81106AB6-EB30-46C9-81E4-5E1AD426C07A}"/>
    <cellStyle name="20% - Accent4 6 3" xfId="1222" xr:uid="{B0A5C3AC-0222-4D12-99DB-30642A3164C0}"/>
    <cellStyle name="20% - Accent4 7" xfId="322" xr:uid="{00000000-0005-0000-0000-000052000000}"/>
    <cellStyle name="20% - Accent4 7 2" xfId="1145" xr:uid="{BBE9B057-3CCF-45F0-A7D8-D4E81AEF497B}"/>
    <cellStyle name="20% - Accent4 8" xfId="595" xr:uid="{00000000-0005-0000-0000-000053000000}"/>
    <cellStyle name="20% - Accent4 8 2" xfId="1416" xr:uid="{FB5C10AA-5525-49F7-8AE1-9D2E006B91E7}"/>
    <cellStyle name="20% - Accent4 9" xfId="861" xr:uid="{00000000-0005-0000-0000-000054000000}"/>
    <cellStyle name="20% - Accent4 9 2" xfId="1682" xr:uid="{AE270C7C-FEF7-42BB-846F-09491316B635}"/>
    <cellStyle name="20% - Accent5" xfId="60" builtinId="46" customBuiltin="1"/>
    <cellStyle name="20% - Accent5 10" xfId="946" xr:uid="{5E6C06EF-645C-41E7-84C7-8AFF37769DF7}"/>
    <cellStyle name="20% - Accent5 11" xfId="1769" xr:uid="{68D3C7FF-6CF2-4C00-8EEA-EC950C8E5B32}"/>
    <cellStyle name="20% - Accent5 2" xfId="148" xr:uid="{00000000-0005-0000-0000-000056000000}"/>
    <cellStyle name="20% - Accent5 2 2" xfId="1851" xr:uid="{FF06549B-C242-4367-9859-EB2385657472}"/>
    <cellStyle name="20% - Accent5 2 3" xfId="1790" xr:uid="{582BB252-61E4-4296-97C6-A16E830E9D53}"/>
    <cellStyle name="20% - Accent5 3" xfId="107" xr:uid="{00000000-0005-0000-0000-000057000000}"/>
    <cellStyle name="20% - Accent5 3 2" xfId="232" xr:uid="{00000000-0005-0000-0000-000058000000}"/>
    <cellStyle name="20% - Accent5 3 2 2" xfId="507" xr:uid="{00000000-0005-0000-0000-000059000000}"/>
    <cellStyle name="20% - Accent5 3 2 2 2" xfId="1329" xr:uid="{925CB045-1ADC-4202-8A8F-FA78CE7761BE}"/>
    <cellStyle name="20% - Accent5 3 2 3" xfId="779" xr:uid="{00000000-0005-0000-0000-00005A000000}"/>
    <cellStyle name="20% - Accent5 3 2 3 2" xfId="1600" xr:uid="{051EFD1F-0C2E-4333-909A-25A0219E0550}"/>
    <cellStyle name="20% - Accent5 3 2 4" xfId="1058" xr:uid="{9ACA550C-DAAE-4041-A89A-BE2AD9C43006}"/>
    <cellStyle name="20% - Accent5 3 2 5" xfId="1852" xr:uid="{79AB81F7-1A3C-4C67-824E-F702916ED712}"/>
    <cellStyle name="20% - Accent5 3 3" xfId="430" xr:uid="{00000000-0005-0000-0000-00005B000000}"/>
    <cellStyle name="20% - Accent5 3 3 2" xfId="703" xr:uid="{00000000-0005-0000-0000-00005C000000}"/>
    <cellStyle name="20% - Accent5 3 3 2 2" xfId="1524" xr:uid="{E2492A5D-6214-45C1-A847-ECF092E3CFFA}"/>
    <cellStyle name="20% - Accent5 3 3 3" xfId="1253" xr:uid="{05446C84-06F5-41DE-9531-B615E6490CFE}"/>
    <cellStyle name="20% - Accent5 3 4" xfId="353" xr:uid="{00000000-0005-0000-0000-00005D000000}"/>
    <cellStyle name="20% - Accent5 3 4 2" xfId="1176" xr:uid="{51B3548D-61E7-4BD9-8BFC-DD62F6D39119}"/>
    <cellStyle name="20% - Accent5 3 5" xfId="626" xr:uid="{00000000-0005-0000-0000-00005E000000}"/>
    <cellStyle name="20% - Accent5 3 5 2" xfId="1447" xr:uid="{003610CB-2A91-4897-BD92-EFA0293978BD}"/>
    <cellStyle name="20% - Accent5 3 6" xfId="981" xr:uid="{79A0907F-53D6-4FC6-801F-3F72D00B0B1A}"/>
    <cellStyle name="20% - Accent5 3 7" xfId="1804" xr:uid="{C697EAF3-64D1-4C15-87CD-EB4684EA36C9}"/>
    <cellStyle name="20% - Accent5 4" xfId="203" xr:uid="{00000000-0005-0000-0000-00005F000000}"/>
    <cellStyle name="20% - Accent5 4 2" xfId="478" xr:uid="{00000000-0005-0000-0000-000060000000}"/>
    <cellStyle name="20% - Accent5 4 2 2" xfId="1300" xr:uid="{ED4335A6-DB17-4F22-AF9A-DBABDFDFA01C}"/>
    <cellStyle name="20% - Accent5 4 2 3" xfId="1853" xr:uid="{139FB9F0-B11F-4809-8B48-1BB67D858875}"/>
    <cellStyle name="20% - Accent5 4 3" xfId="750" xr:uid="{00000000-0005-0000-0000-000061000000}"/>
    <cellStyle name="20% - Accent5 4 3 2" xfId="1571" xr:uid="{BC04C687-8D8D-43A4-9205-E01E7552EE41}"/>
    <cellStyle name="20% - Accent5 4 4" xfId="1029" xr:uid="{D6138A66-3DC5-4228-959B-9A86E054DB81}"/>
    <cellStyle name="20% - Accent5 4 5" xfId="1818" xr:uid="{75B5942F-E658-490E-8BAA-BA6729A7CB4C}"/>
    <cellStyle name="20% - Accent5 5" xfId="272" xr:uid="{00000000-0005-0000-0000-000062000000}"/>
    <cellStyle name="20% - Accent5 5 2" xfId="547" xr:uid="{00000000-0005-0000-0000-000063000000}"/>
    <cellStyle name="20% - Accent5 5 2 2" xfId="1369" xr:uid="{5D371DCC-98A1-4A2B-9C58-0383E845840F}"/>
    <cellStyle name="20% - Accent5 5 3" xfId="819" xr:uid="{00000000-0005-0000-0000-000064000000}"/>
    <cellStyle name="20% - Accent5 5 3 2" xfId="1640" xr:uid="{6A3AD59F-C005-43B5-8791-DCF9BFB567A0}"/>
    <cellStyle name="20% - Accent5 5 4" xfId="1098" xr:uid="{1DD3B3C6-79DF-4427-BD6C-B456AB221198}"/>
    <cellStyle name="20% - Accent5 5 5" xfId="1832" xr:uid="{1A3384E1-9248-4D1E-BE1D-624EDCCB567E}"/>
    <cellStyle name="20% - Accent5 6" xfId="401" xr:uid="{00000000-0005-0000-0000-000065000000}"/>
    <cellStyle name="20% - Accent5 6 2" xfId="674" xr:uid="{00000000-0005-0000-0000-000066000000}"/>
    <cellStyle name="20% - Accent5 6 2 2" xfId="1495" xr:uid="{622E4168-4F11-47E4-87FE-21AB6336239E}"/>
    <cellStyle name="20% - Accent5 6 3" xfId="1224" xr:uid="{90C9D452-F9BA-453B-B266-9973FFE06550}"/>
    <cellStyle name="20% - Accent5 7" xfId="324" xr:uid="{00000000-0005-0000-0000-000067000000}"/>
    <cellStyle name="20% - Accent5 7 2" xfId="1147" xr:uid="{86CDD4AA-A42C-43A0-9B2A-F013D7528F07}"/>
    <cellStyle name="20% - Accent5 8" xfId="597" xr:uid="{00000000-0005-0000-0000-000068000000}"/>
    <cellStyle name="20% - Accent5 8 2" xfId="1418" xr:uid="{F9AECC6B-B191-433E-8902-DB4DE345463D}"/>
    <cellStyle name="20% - Accent5 9" xfId="863" xr:uid="{00000000-0005-0000-0000-000069000000}"/>
    <cellStyle name="20% - Accent5 9 2" xfId="1684" xr:uid="{74DC1D92-AD05-4304-ACAF-8EABBF31C05C}"/>
    <cellStyle name="20% - Accent6" xfId="64" builtinId="50" customBuiltin="1"/>
    <cellStyle name="20% - Accent6 10" xfId="948" xr:uid="{04CFDAAB-DD7D-4FCD-ADD6-C69FFC682034}"/>
    <cellStyle name="20% - Accent6 11" xfId="1773" xr:uid="{26E50B64-B976-4E17-9C57-7CCFA279CD87}"/>
    <cellStyle name="20% - Accent6 2" xfId="149" xr:uid="{00000000-0005-0000-0000-00006B000000}"/>
    <cellStyle name="20% - Accent6 2 2" xfId="1854" xr:uid="{833BDD38-952D-4735-A2D3-EA2650BDE231}"/>
    <cellStyle name="20% - Accent6 2 3" xfId="1792" xr:uid="{D5C01E7B-C5C1-40EF-95CE-D9A739C0C7C9}"/>
    <cellStyle name="20% - Accent6 3" xfId="109" xr:uid="{00000000-0005-0000-0000-00006C000000}"/>
    <cellStyle name="20% - Accent6 3 2" xfId="234" xr:uid="{00000000-0005-0000-0000-00006D000000}"/>
    <cellStyle name="20% - Accent6 3 2 2" xfId="509" xr:uid="{00000000-0005-0000-0000-00006E000000}"/>
    <cellStyle name="20% - Accent6 3 2 2 2" xfId="1331" xr:uid="{2B0CD52F-262B-4D9D-929C-9744ED000795}"/>
    <cellStyle name="20% - Accent6 3 2 3" xfId="781" xr:uid="{00000000-0005-0000-0000-00006F000000}"/>
    <cellStyle name="20% - Accent6 3 2 3 2" xfId="1602" xr:uid="{2F9F2C06-6C73-425B-A4D5-ABFD73ED01F8}"/>
    <cellStyle name="20% - Accent6 3 2 4" xfId="1060" xr:uid="{1C269508-FCFC-4A6E-9E0A-89B9EB62E723}"/>
    <cellStyle name="20% - Accent6 3 2 5" xfId="1855" xr:uid="{1BD6B90D-6E0C-45C3-84E5-3512C1A32291}"/>
    <cellStyle name="20% - Accent6 3 3" xfId="432" xr:uid="{00000000-0005-0000-0000-000070000000}"/>
    <cellStyle name="20% - Accent6 3 3 2" xfId="705" xr:uid="{00000000-0005-0000-0000-000071000000}"/>
    <cellStyle name="20% - Accent6 3 3 2 2" xfId="1526" xr:uid="{84FD4296-A76B-4539-A1C2-46226DED2E71}"/>
    <cellStyle name="20% - Accent6 3 3 3" xfId="1255" xr:uid="{9904ADD0-3C2B-4955-A75B-5A3413A3C6CE}"/>
    <cellStyle name="20% - Accent6 3 4" xfId="355" xr:uid="{00000000-0005-0000-0000-000072000000}"/>
    <cellStyle name="20% - Accent6 3 4 2" xfId="1178" xr:uid="{2AF7CEAD-8626-42CD-BD71-2F504766446F}"/>
    <cellStyle name="20% - Accent6 3 5" xfId="628" xr:uid="{00000000-0005-0000-0000-000073000000}"/>
    <cellStyle name="20% - Accent6 3 5 2" xfId="1449" xr:uid="{1C8ECE72-7031-412D-B66F-63D7865940A6}"/>
    <cellStyle name="20% - Accent6 3 6" xfId="983" xr:uid="{D45FF52F-C493-49BD-836B-A1415322F6FA}"/>
    <cellStyle name="20% - Accent6 3 7" xfId="1806" xr:uid="{980870A7-03B9-4B4F-99A1-D866481B0144}"/>
    <cellStyle name="20% - Accent6 4" xfId="205" xr:uid="{00000000-0005-0000-0000-000074000000}"/>
    <cellStyle name="20% - Accent6 4 2" xfId="480" xr:uid="{00000000-0005-0000-0000-000075000000}"/>
    <cellStyle name="20% - Accent6 4 2 2" xfId="1302" xr:uid="{C30C0D93-8583-4DED-AAF6-BCF53915405E}"/>
    <cellStyle name="20% - Accent6 4 2 3" xfId="1856" xr:uid="{2386BB63-4F1C-4449-A2BE-7D3825051C57}"/>
    <cellStyle name="20% - Accent6 4 3" xfId="752" xr:uid="{00000000-0005-0000-0000-000076000000}"/>
    <cellStyle name="20% - Accent6 4 3 2" xfId="1573" xr:uid="{8ADC9DC5-91ED-4079-ABB7-43C9202A3B58}"/>
    <cellStyle name="20% - Accent6 4 4" xfId="1031" xr:uid="{8DEFDD7B-D2F1-4644-99B0-1555201F0147}"/>
    <cellStyle name="20% - Accent6 4 5" xfId="1820" xr:uid="{C3F3A54A-12AC-499D-A046-F3A1C6BC2DD4}"/>
    <cellStyle name="20% - Accent6 5" xfId="274" xr:uid="{00000000-0005-0000-0000-000077000000}"/>
    <cellStyle name="20% - Accent6 5 2" xfId="549" xr:uid="{00000000-0005-0000-0000-000078000000}"/>
    <cellStyle name="20% - Accent6 5 2 2" xfId="1371" xr:uid="{F7565142-DDCB-4772-9DEE-4B01656ED237}"/>
    <cellStyle name="20% - Accent6 5 3" xfId="821" xr:uid="{00000000-0005-0000-0000-000079000000}"/>
    <cellStyle name="20% - Accent6 5 3 2" xfId="1642" xr:uid="{3D8BF425-10DB-4E81-961A-62057DE188AC}"/>
    <cellStyle name="20% - Accent6 5 4" xfId="1100" xr:uid="{92557E03-84F6-4093-B60B-6858799828A6}"/>
    <cellStyle name="20% - Accent6 5 5" xfId="1834" xr:uid="{1C2F728E-2423-42FB-9048-C95519C5C39D}"/>
    <cellStyle name="20% - Accent6 6" xfId="403" xr:uid="{00000000-0005-0000-0000-00007A000000}"/>
    <cellStyle name="20% - Accent6 6 2" xfId="676" xr:uid="{00000000-0005-0000-0000-00007B000000}"/>
    <cellStyle name="20% - Accent6 6 2 2" xfId="1497" xr:uid="{9AFA09A4-7BB6-4062-BADE-DDD03652E08A}"/>
    <cellStyle name="20% - Accent6 6 3" xfId="1226" xr:uid="{3EBB2986-9149-4117-B0D2-F78D315DF759}"/>
    <cellStyle name="20% - Accent6 7" xfId="326" xr:uid="{00000000-0005-0000-0000-00007C000000}"/>
    <cellStyle name="20% - Accent6 7 2" xfId="1149" xr:uid="{EB801F7C-7AB7-4483-AE64-CB1B01629189}"/>
    <cellStyle name="20% - Accent6 8" xfId="599" xr:uid="{00000000-0005-0000-0000-00007D000000}"/>
    <cellStyle name="20% - Accent6 8 2" xfId="1420" xr:uid="{CFA5597D-9C49-4822-9DDF-1D8819CE00EF}"/>
    <cellStyle name="20% - Accent6 9" xfId="865" xr:uid="{00000000-0005-0000-0000-00007E000000}"/>
    <cellStyle name="20% - Accent6 9 2" xfId="1686" xr:uid="{51DAE6F7-5272-4F56-A823-779E37137B69}"/>
    <cellStyle name="40% - Accent1" xfId="45" builtinId="31" customBuiltin="1"/>
    <cellStyle name="40% - Accent1 10" xfId="939" xr:uid="{6B667AB3-8E9E-4706-855C-1F6EFBCFFE7D}"/>
    <cellStyle name="40% - Accent1 11" xfId="1754" xr:uid="{AEBD3D9A-708F-4FF2-8786-C87128B8BD20}"/>
    <cellStyle name="40% - Accent1 2" xfId="150" xr:uid="{00000000-0005-0000-0000-000080000000}"/>
    <cellStyle name="40% - Accent1 2 2" xfId="1857" xr:uid="{B06807FA-C9D1-4C00-B883-E6F8ECFC1501}"/>
    <cellStyle name="40% - Accent1 2 3" xfId="1783" xr:uid="{44D8CAF8-F241-48A9-AB67-4BF178B6D0E6}"/>
    <cellStyle name="40% - Accent1 3" xfId="100" xr:uid="{00000000-0005-0000-0000-000081000000}"/>
    <cellStyle name="40% - Accent1 3 2" xfId="225" xr:uid="{00000000-0005-0000-0000-000082000000}"/>
    <cellStyle name="40% - Accent1 3 2 2" xfId="500" xr:uid="{00000000-0005-0000-0000-000083000000}"/>
    <cellStyle name="40% - Accent1 3 2 2 2" xfId="1322" xr:uid="{B076E77B-C7F8-40F6-AA25-93D8FD3E854D}"/>
    <cellStyle name="40% - Accent1 3 2 3" xfId="772" xr:uid="{00000000-0005-0000-0000-000084000000}"/>
    <cellStyle name="40% - Accent1 3 2 3 2" xfId="1593" xr:uid="{A495E943-DBAB-4D5B-9DB2-E76482FC5051}"/>
    <cellStyle name="40% - Accent1 3 2 4" xfId="1051" xr:uid="{84ADE0FE-DCB7-46BB-B8BC-311E728D8545}"/>
    <cellStyle name="40% - Accent1 3 2 5" xfId="1858" xr:uid="{BFA7ABCE-FD86-48FF-925C-F501D9E9302A}"/>
    <cellStyle name="40% - Accent1 3 3" xfId="423" xr:uid="{00000000-0005-0000-0000-000085000000}"/>
    <cellStyle name="40% - Accent1 3 3 2" xfId="696" xr:uid="{00000000-0005-0000-0000-000086000000}"/>
    <cellStyle name="40% - Accent1 3 3 2 2" xfId="1517" xr:uid="{735365FD-F5AE-45BD-B8D8-D85306D63654}"/>
    <cellStyle name="40% - Accent1 3 3 3" xfId="1246" xr:uid="{C7629A7C-D9B1-4E02-B7BA-7528A78C93DD}"/>
    <cellStyle name="40% - Accent1 3 4" xfId="346" xr:uid="{00000000-0005-0000-0000-000087000000}"/>
    <cellStyle name="40% - Accent1 3 4 2" xfId="1169" xr:uid="{87CD6DA2-EA56-4E1B-832E-9EBBFCEBF446}"/>
    <cellStyle name="40% - Accent1 3 5" xfId="619" xr:uid="{00000000-0005-0000-0000-000088000000}"/>
    <cellStyle name="40% - Accent1 3 5 2" xfId="1440" xr:uid="{CB83DA11-E387-44F2-88FB-9B85242DB8D3}"/>
    <cellStyle name="40% - Accent1 3 6" xfId="974" xr:uid="{7703763C-75CC-4474-948C-013CE3243D7B}"/>
    <cellStyle name="40% - Accent1 3 7" xfId="1797" xr:uid="{0ABAED23-A3EB-4036-B872-975B1407B62E}"/>
    <cellStyle name="40% - Accent1 4" xfId="196" xr:uid="{00000000-0005-0000-0000-000089000000}"/>
    <cellStyle name="40% - Accent1 4 2" xfId="471" xr:uid="{00000000-0005-0000-0000-00008A000000}"/>
    <cellStyle name="40% - Accent1 4 2 2" xfId="1293" xr:uid="{EEBD7053-C624-49AB-AA00-8850FF4C8146}"/>
    <cellStyle name="40% - Accent1 4 2 3" xfId="1859" xr:uid="{6C8E3FD9-33F3-4F44-B2B6-C4E7F7833119}"/>
    <cellStyle name="40% - Accent1 4 3" xfId="743" xr:uid="{00000000-0005-0000-0000-00008B000000}"/>
    <cellStyle name="40% - Accent1 4 3 2" xfId="1564" xr:uid="{9C77423E-181D-48B8-B4A9-4837C1139C0E}"/>
    <cellStyle name="40% - Accent1 4 4" xfId="1022" xr:uid="{0E62C490-33B5-4449-AA2D-F8B9A97FFECE}"/>
    <cellStyle name="40% - Accent1 4 5" xfId="1811" xr:uid="{F80BA840-B057-4AD6-9907-6395B5FD70A4}"/>
    <cellStyle name="40% - Accent1 5" xfId="265" xr:uid="{00000000-0005-0000-0000-00008C000000}"/>
    <cellStyle name="40% - Accent1 5 2" xfId="540" xr:uid="{00000000-0005-0000-0000-00008D000000}"/>
    <cellStyle name="40% - Accent1 5 2 2" xfId="1362" xr:uid="{A594B99B-038C-47B6-96E2-EE7BE8658B9D}"/>
    <cellStyle name="40% - Accent1 5 3" xfId="812" xr:uid="{00000000-0005-0000-0000-00008E000000}"/>
    <cellStyle name="40% - Accent1 5 3 2" xfId="1633" xr:uid="{E9853032-6BD4-4FAC-857E-AE80F7AD692A}"/>
    <cellStyle name="40% - Accent1 5 4" xfId="1091" xr:uid="{92FD79F2-7245-42A2-B7E1-ED55DC792B58}"/>
    <cellStyle name="40% - Accent1 5 5" xfId="1825" xr:uid="{02EE5557-455A-4E38-AA8A-9ED6650430E5}"/>
    <cellStyle name="40% - Accent1 6" xfId="394" xr:uid="{00000000-0005-0000-0000-00008F000000}"/>
    <cellStyle name="40% - Accent1 6 2" xfId="667" xr:uid="{00000000-0005-0000-0000-000090000000}"/>
    <cellStyle name="40% - Accent1 6 2 2" xfId="1488" xr:uid="{A8AA0B9A-58AA-4396-87CE-F8E3FEFEB883}"/>
    <cellStyle name="40% - Accent1 6 3" xfId="1217" xr:uid="{F9DA0F0A-B6F4-4049-A972-0114E701C468}"/>
    <cellStyle name="40% - Accent1 7" xfId="317" xr:uid="{00000000-0005-0000-0000-000091000000}"/>
    <cellStyle name="40% - Accent1 7 2" xfId="1140" xr:uid="{0035D563-F94C-41C3-B2E5-4368E510732D}"/>
    <cellStyle name="40% - Accent1 8" xfId="590" xr:uid="{00000000-0005-0000-0000-000092000000}"/>
    <cellStyle name="40% - Accent1 8 2" xfId="1411" xr:uid="{459BD27C-E9E7-4648-A06F-E7BD0CFE005A}"/>
    <cellStyle name="40% - Accent1 9" xfId="856" xr:uid="{00000000-0005-0000-0000-000093000000}"/>
    <cellStyle name="40% - Accent1 9 2" xfId="1677" xr:uid="{E68267E0-9D40-4CC2-8BEF-86D2D75F45AF}"/>
    <cellStyle name="40% - Accent2" xfId="49" builtinId="35" customBuiltin="1"/>
    <cellStyle name="40% - Accent2 10" xfId="941" xr:uid="{4FE3622A-A69D-4A7D-B01B-D4E2495EE842}"/>
    <cellStyle name="40% - Accent2 11" xfId="1758" xr:uid="{08EC8BAC-D35A-4ADF-BB93-DD13ABDDA3A0}"/>
    <cellStyle name="40% - Accent2 2" xfId="151" xr:uid="{00000000-0005-0000-0000-000095000000}"/>
    <cellStyle name="40% - Accent2 2 2" xfId="1860" xr:uid="{2FB57895-304F-4401-A4A7-CCAC8FA5325B}"/>
    <cellStyle name="40% - Accent2 2 3" xfId="1785" xr:uid="{2FEB42E3-40AA-4188-A5A9-B039DC1380AB}"/>
    <cellStyle name="40% - Accent2 3" xfId="102" xr:uid="{00000000-0005-0000-0000-000096000000}"/>
    <cellStyle name="40% - Accent2 3 2" xfId="227" xr:uid="{00000000-0005-0000-0000-000097000000}"/>
    <cellStyle name="40% - Accent2 3 2 2" xfId="502" xr:uid="{00000000-0005-0000-0000-000098000000}"/>
    <cellStyle name="40% - Accent2 3 2 2 2" xfId="1324" xr:uid="{375AD159-5620-4243-9FBF-5CCC19285804}"/>
    <cellStyle name="40% - Accent2 3 2 3" xfId="774" xr:uid="{00000000-0005-0000-0000-000099000000}"/>
    <cellStyle name="40% - Accent2 3 2 3 2" xfId="1595" xr:uid="{7E7B68B1-B751-4DD0-ABF5-938BC2C79CA9}"/>
    <cellStyle name="40% - Accent2 3 2 4" xfId="1053" xr:uid="{7FF471A4-B992-4FF6-A7DC-207B791905EE}"/>
    <cellStyle name="40% - Accent2 3 2 5" xfId="1861" xr:uid="{CCCB61B0-411D-438E-8C2C-D0038F5D835B}"/>
    <cellStyle name="40% - Accent2 3 3" xfId="425" xr:uid="{00000000-0005-0000-0000-00009A000000}"/>
    <cellStyle name="40% - Accent2 3 3 2" xfId="698" xr:uid="{00000000-0005-0000-0000-00009B000000}"/>
    <cellStyle name="40% - Accent2 3 3 2 2" xfId="1519" xr:uid="{1B1C10B7-B930-40C8-AAB6-924660500961}"/>
    <cellStyle name="40% - Accent2 3 3 3" xfId="1248" xr:uid="{33C62D10-6C29-48F3-B9CF-A66C20FB961F}"/>
    <cellStyle name="40% - Accent2 3 4" xfId="348" xr:uid="{00000000-0005-0000-0000-00009C000000}"/>
    <cellStyle name="40% - Accent2 3 4 2" xfId="1171" xr:uid="{C5A45AA5-7CDC-4098-A091-009F91EC1A72}"/>
    <cellStyle name="40% - Accent2 3 5" xfId="621" xr:uid="{00000000-0005-0000-0000-00009D000000}"/>
    <cellStyle name="40% - Accent2 3 5 2" xfId="1442" xr:uid="{7A44B6BD-7643-4003-B47D-57E91168CEBC}"/>
    <cellStyle name="40% - Accent2 3 6" xfId="976" xr:uid="{3B182BB8-CB8E-4903-B370-2D29AAFC1EFC}"/>
    <cellStyle name="40% - Accent2 3 7" xfId="1799" xr:uid="{4BCB053C-6011-4190-B022-D373FEEDABF2}"/>
    <cellStyle name="40% - Accent2 4" xfId="198" xr:uid="{00000000-0005-0000-0000-00009E000000}"/>
    <cellStyle name="40% - Accent2 4 2" xfId="473" xr:uid="{00000000-0005-0000-0000-00009F000000}"/>
    <cellStyle name="40% - Accent2 4 2 2" xfId="1295" xr:uid="{FD7CDD2B-DAEE-4098-B97B-2765F7C84636}"/>
    <cellStyle name="40% - Accent2 4 2 3" xfId="1862" xr:uid="{278A6342-8D90-4BBF-947B-F7ADF49971E3}"/>
    <cellStyle name="40% - Accent2 4 3" xfId="745" xr:uid="{00000000-0005-0000-0000-0000A0000000}"/>
    <cellStyle name="40% - Accent2 4 3 2" xfId="1566" xr:uid="{DD2C7252-91C6-467D-BA69-7C1167E32862}"/>
    <cellStyle name="40% - Accent2 4 4" xfId="1024" xr:uid="{8DF11184-6BF3-4B2D-8A9B-77F548D21BE2}"/>
    <cellStyle name="40% - Accent2 4 5" xfId="1813" xr:uid="{4FC72AA4-E6A1-4C88-942B-AAE8D8FFE416}"/>
    <cellStyle name="40% - Accent2 5" xfId="267" xr:uid="{00000000-0005-0000-0000-0000A1000000}"/>
    <cellStyle name="40% - Accent2 5 2" xfId="542" xr:uid="{00000000-0005-0000-0000-0000A2000000}"/>
    <cellStyle name="40% - Accent2 5 2 2" xfId="1364" xr:uid="{6BB1CD00-D1BB-4C74-AA76-E9DC68EB941E}"/>
    <cellStyle name="40% - Accent2 5 3" xfId="814" xr:uid="{00000000-0005-0000-0000-0000A3000000}"/>
    <cellStyle name="40% - Accent2 5 3 2" xfId="1635" xr:uid="{93400F22-6B28-464C-8165-90D579D80ACA}"/>
    <cellStyle name="40% - Accent2 5 4" xfId="1093" xr:uid="{32A26389-4DB6-4989-A03C-C28974D6B70D}"/>
    <cellStyle name="40% - Accent2 5 5" xfId="1827" xr:uid="{CCF728D7-1475-4125-A29B-2C40314CA08B}"/>
    <cellStyle name="40% - Accent2 6" xfId="396" xr:uid="{00000000-0005-0000-0000-0000A4000000}"/>
    <cellStyle name="40% - Accent2 6 2" xfId="669" xr:uid="{00000000-0005-0000-0000-0000A5000000}"/>
    <cellStyle name="40% - Accent2 6 2 2" xfId="1490" xr:uid="{56012D10-890D-458D-848F-5301AEE6FEBC}"/>
    <cellStyle name="40% - Accent2 6 3" xfId="1219" xr:uid="{B43FF26A-59C3-47A6-8C98-1F6A4D52F05C}"/>
    <cellStyle name="40% - Accent2 7" xfId="319" xr:uid="{00000000-0005-0000-0000-0000A6000000}"/>
    <cellStyle name="40% - Accent2 7 2" xfId="1142" xr:uid="{EF0BBD98-2F34-4354-8052-1EDE14EA6CD3}"/>
    <cellStyle name="40% - Accent2 8" xfId="592" xr:uid="{00000000-0005-0000-0000-0000A7000000}"/>
    <cellStyle name="40% - Accent2 8 2" xfId="1413" xr:uid="{E65474B1-355F-4DEC-A119-9707FF2D6855}"/>
    <cellStyle name="40% - Accent2 9" xfId="858" xr:uid="{00000000-0005-0000-0000-0000A8000000}"/>
    <cellStyle name="40% - Accent2 9 2" xfId="1679" xr:uid="{2A674836-F393-4EC3-9993-AE1F34CB1FFA}"/>
    <cellStyle name="40% - Accent3" xfId="53" builtinId="39" customBuiltin="1"/>
    <cellStyle name="40% - Accent3 10" xfId="943" xr:uid="{8EB72B1B-BD11-4107-9A7D-9518135A9248}"/>
    <cellStyle name="40% - Accent3 11" xfId="1762" xr:uid="{E7963758-9D67-45C8-883E-41D882F84106}"/>
    <cellStyle name="40% - Accent3 2" xfId="152" xr:uid="{00000000-0005-0000-0000-0000AA000000}"/>
    <cellStyle name="40% - Accent3 2 2" xfId="1863" xr:uid="{CF2011A4-5124-4D7B-B7F9-9BCAC08C9709}"/>
    <cellStyle name="40% - Accent3 2 3" xfId="1787" xr:uid="{3F23F957-371A-44E8-AA11-6054CC2DBC3D}"/>
    <cellStyle name="40% - Accent3 3" xfId="104" xr:uid="{00000000-0005-0000-0000-0000AB000000}"/>
    <cellStyle name="40% - Accent3 3 2" xfId="229" xr:uid="{00000000-0005-0000-0000-0000AC000000}"/>
    <cellStyle name="40% - Accent3 3 2 2" xfId="504" xr:uid="{00000000-0005-0000-0000-0000AD000000}"/>
    <cellStyle name="40% - Accent3 3 2 2 2" xfId="1326" xr:uid="{AD2E74D6-D085-49E8-AB5F-1C77C8B34D3E}"/>
    <cellStyle name="40% - Accent3 3 2 3" xfId="776" xr:uid="{00000000-0005-0000-0000-0000AE000000}"/>
    <cellStyle name="40% - Accent3 3 2 3 2" xfId="1597" xr:uid="{74743739-3370-474D-B6C7-5095248EB293}"/>
    <cellStyle name="40% - Accent3 3 2 4" xfId="1055" xr:uid="{7089A7B0-E028-4B87-9942-9B4E7569637C}"/>
    <cellStyle name="40% - Accent3 3 2 5" xfId="1864" xr:uid="{9E3858AD-117A-46DD-A505-D2ADF4B01DA7}"/>
    <cellStyle name="40% - Accent3 3 3" xfId="427" xr:uid="{00000000-0005-0000-0000-0000AF000000}"/>
    <cellStyle name="40% - Accent3 3 3 2" xfId="700" xr:uid="{00000000-0005-0000-0000-0000B0000000}"/>
    <cellStyle name="40% - Accent3 3 3 2 2" xfId="1521" xr:uid="{D5C88727-40B7-479C-9919-E32DAC5C6236}"/>
    <cellStyle name="40% - Accent3 3 3 3" xfId="1250" xr:uid="{DE7472AF-AFC3-4F5A-8CC3-9AB72D1E0120}"/>
    <cellStyle name="40% - Accent3 3 4" xfId="350" xr:uid="{00000000-0005-0000-0000-0000B1000000}"/>
    <cellStyle name="40% - Accent3 3 4 2" xfId="1173" xr:uid="{B49935F8-374B-4F95-A71C-81F12B1206B5}"/>
    <cellStyle name="40% - Accent3 3 5" xfId="623" xr:uid="{00000000-0005-0000-0000-0000B2000000}"/>
    <cellStyle name="40% - Accent3 3 5 2" xfId="1444" xr:uid="{C5EC30FD-031B-4416-88E2-2D9D853B0800}"/>
    <cellStyle name="40% - Accent3 3 6" xfId="978" xr:uid="{1EB7CDB1-D7ED-4A20-9848-CD83C9232AF0}"/>
    <cellStyle name="40% - Accent3 3 7" xfId="1801" xr:uid="{D3F6D7CB-B55D-4B27-967B-1CCDADFBBFEA}"/>
    <cellStyle name="40% - Accent3 4" xfId="200" xr:uid="{00000000-0005-0000-0000-0000B3000000}"/>
    <cellStyle name="40% - Accent3 4 2" xfId="475" xr:uid="{00000000-0005-0000-0000-0000B4000000}"/>
    <cellStyle name="40% - Accent3 4 2 2" xfId="1297" xr:uid="{34EBB405-749D-41BD-85F7-93BBEFDD8673}"/>
    <cellStyle name="40% - Accent3 4 2 3" xfId="1865" xr:uid="{A84FF3A6-8E0C-4291-AA15-74ADDC9DF2E5}"/>
    <cellStyle name="40% - Accent3 4 3" xfId="747" xr:uid="{00000000-0005-0000-0000-0000B5000000}"/>
    <cellStyle name="40% - Accent3 4 3 2" xfId="1568" xr:uid="{2C0278C1-C2D2-4CED-B656-6BE4835CCCB6}"/>
    <cellStyle name="40% - Accent3 4 4" xfId="1026" xr:uid="{9680892F-2502-4BE4-A4AE-C5BC4C09EF1C}"/>
    <cellStyle name="40% - Accent3 4 5" xfId="1815" xr:uid="{23452EA3-5BEC-480B-84CB-F8F96E44BA4C}"/>
    <cellStyle name="40% - Accent3 5" xfId="269" xr:uid="{00000000-0005-0000-0000-0000B6000000}"/>
    <cellStyle name="40% - Accent3 5 2" xfId="544" xr:uid="{00000000-0005-0000-0000-0000B7000000}"/>
    <cellStyle name="40% - Accent3 5 2 2" xfId="1366" xr:uid="{129B54C7-DCBC-4A13-8EF4-EBEDA86AFDF6}"/>
    <cellStyle name="40% - Accent3 5 3" xfId="816" xr:uid="{00000000-0005-0000-0000-0000B8000000}"/>
    <cellStyle name="40% - Accent3 5 3 2" xfId="1637" xr:uid="{DA8B3273-BA0E-4D6C-9FC1-A9AB95EC379F}"/>
    <cellStyle name="40% - Accent3 5 4" xfId="1095" xr:uid="{E8C7FD1A-1B69-4B13-9F39-35431B179012}"/>
    <cellStyle name="40% - Accent3 5 5" xfId="1829" xr:uid="{372B2298-D191-4CDD-8F4B-B75FA3D25166}"/>
    <cellStyle name="40% - Accent3 6" xfId="398" xr:uid="{00000000-0005-0000-0000-0000B9000000}"/>
    <cellStyle name="40% - Accent3 6 2" xfId="671" xr:uid="{00000000-0005-0000-0000-0000BA000000}"/>
    <cellStyle name="40% - Accent3 6 2 2" xfId="1492" xr:uid="{B69E2114-63BE-4920-AF1C-BCC070EFE4F1}"/>
    <cellStyle name="40% - Accent3 6 3" xfId="1221" xr:uid="{9B83A973-F1A3-4E55-BC85-E621D6D00BBA}"/>
    <cellStyle name="40% - Accent3 7" xfId="321" xr:uid="{00000000-0005-0000-0000-0000BB000000}"/>
    <cellStyle name="40% - Accent3 7 2" xfId="1144" xr:uid="{71A53366-8F7C-4F2B-A562-1A84DD6E02A1}"/>
    <cellStyle name="40% - Accent3 8" xfId="594" xr:uid="{00000000-0005-0000-0000-0000BC000000}"/>
    <cellStyle name="40% - Accent3 8 2" xfId="1415" xr:uid="{7200BB01-9C10-488D-A477-DD504636764E}"/>
    <cellStyle name="40% - Accent3 9" xfId="860" xr:uid="{00000000-0005-0000-0000-0000BD000000}"/>
    <cellStyle name="40% - Accent3 9 2" xfId="1681" xr:uid="{EEAA203C-BE69-4BC9-ABEE-9185EC73AD11}"/>
    <cellStyle name="40% - Accent4" xfId="57" builtinId="43" customBuiltin="1"/>
    <cellStyle name="40% - Accent4 10" xfId="945" xr:uid="{06EDA125-9215-4E78-8DA9-1BAA3E2BEEFB}"/>
    <cellStyle name="40% - Accent4 11" xfId="1766" xr:uid="{E08110AA-D648-4DD3-B8B0-F2805B0B429D}"/>
    <cellStyle name="40% - Accent4 2" xfId="153" xr:uid="{00000000-0005-0000-0000-0000BF000000}"/>
    <cellStyle name="40% - Accent4 2 2" xfId="1866" xr:uid="{86A92361-7140-4EDA-9391-3AB0CBFD9EA5}"/>
    <cellStyle name="40% - Accent4 2 3" xfId="1789" xr:uid="{26807599-41F9-46A5-B487-D2DE93AB5565}"/>
    <cellStyle name="40% - Accent4 3" xfId="106" xr:uid="{00000000-0005-0000-0000-0000C0000000}"/>
    <cellStyle name="40% - Accent4 3 2" xfId="231" xr:uid="{00000000-0005-0000-0000-0000C1000000}"/>
    <cellStyle name="40% - Accent4 3 2 2" xfId="506" xr:uid="{00000000-0005-0000-0000-0000C2000000}"/>
    <cellStyle name="40% - Accent4 3 2 2 2" xfId="1328" xr:uid="{346B9970-B784-43AB-86A8-6D004E07022B}"/>
    <cellStyle name="40% - Accent4 3 2 3" xfId="778" xr:uid="{00000000-0005-0000-0000-0000C3000000}"/>
    <cellStyle name="40% - Accent4 3 2 3 2" xfId="1599" xr:uid="{FFCCF76B-B444-470C-BCD5-52A080BFA1E1}"/>
    <cellStyle name="40% - Accent4 3 2 4" xfId="1057" xr:uid="{DD2FFEBD-A615-4E5F-987D-B6BFEAE6692D}"/>
    <cellStyle name="40% - Accent4 3 2 5" xfId="1867" xr:uid="{939326A8-746D-428D-8162-2BC5939844DB}"/>
    <cellStyle name="40% - Accent4 3 3" xfId="429" xr:uid="{00000000-0005-0000-0000-0000C4000000}"/>
    <cellStyle name="40% - Accent4 3 3 2" xfId="702" xr:uid="{00000000-0005-0000-0000-0000C5000000}"/>
    <cellStyle name="40% - Accent4 3 3 2 2" xfId="1523" xr:uid="{E9B7F966-178A-4161-A1B9-04AA754211D8}"/>
    <cellStyle name="40% - Accent4 3 3 3" xfId="1252" xr:uid="{52ABB585-F9E6-42FF-B2BE-A5D20A5CCF1E}"/>
    <cellStyle name="40% - Accent4 3 4" xfId="352" xr:uid="{00000000-0005-0000-0000-0000C6000000}"/>
    <cellStyle name="40% - Accent4 3 4 2" xfId="1175" xr:uid="{BE1BF6AE-A009-4FEC-8D1D-7179B5A2E761}"/>
    <cellStyle name="40% - Accent4 3 5" xfId="625" xr:uid="{00000000-0005-0000-0000-0000C7000000}"/>
    <cellStyle name="40% - Accent4 3 5 2" xfId="1446" xr:uid="{972758C6-0020-440C-BB63-4089583CF821}"/>
    <cellStyle name="40% - Accent4 3 6" xfId="980" xr:uid="{3B51CF92-BDE3-4E7C-8A90-03C2D723078C}"/>
    <cellStyle name="40% - Accent4 3 7" xfId="1803" xr:uid="{F4252FB2-19B4-446D-9C24-4AA4B3F3D77C}"/>
    <cellStyle name="40% - Accent4 4" xfId="202" xr:uid="{00000000-0005-0000-0000-0000C8000000}"/>
    <cellStyle name="40% - Accent4 4 2" xfId="477" xr:uid="{00000000-0005-0000-0000-0000C9000000}"/>
    <cellStyle name="40% - Accent4 4 2 2" xfId="1299" xr:uid="{6D60EDE2-4CDE-4094-AD27-ABA4620BFBD2}"/>
    <cellStyle name="40% - Accent4 4 2 3" xfId="1868" xr:uid="{EF50E167-94B0-4D95-9A47-C3005EFE24CE}"/>
    <cellStyle name="40% - Accent4 4 3" xfId="749" xr:uid="{00000000-0005-0000-0000-0000CA000000}"/>
    <cellStyle name="40% - Accent4 4 3 2" xfId="1570" xr:uid="{7337D00B-5FB3-40EB-9381-02B827F5F273}"/>
    <cellStyle name="40% - Accent4 4 4" xfId="1028" xr:uid="{A0A5131F-3986-4DCB-BAD2-683E1674AE91}"/>
    <cellStyle name="40% - Accent4 4 5" xfId="1817" xr:uid="{CB6F4134-A4DB-4AFD-AA91-56CFF5678DF8}"/>
    <cellStyle name="40% - Accent4 5" xfId="271" xr:uid="{00000000-0005-0000-0000-0000CB000000}"/>
    <cellStyle name="40% - Accent4 5 2" xfId="546" xr:uid="{00000000-0005-0000-0000-0000CC000000}"/>
    <cellStyle name="40% - Accent4 5 2 2" xfId="1368" xr:uid="{89700F12-CB11-4064-8289-92A22F476A94}"/>
    <cellStyle name="40% - Accent4 5 3" xfId="818" xr:uid="{00000000-0005-0000-0000-0000CD000000}"/>
    <cellStyle name="40% - Accent4 5 3 2" xfId="1639" xr:uid="{F87BC9E9-C4E2-4960-9BA4-AE3923F5116B}"/>
    <cellStyle name="40% - Accent4 5 4" xfId="1097" xr:uid="{10FE62B7-EB46-4174-AC2A-8FAAAF4F5D82}"/>
    <cellStyle name="40% - Accent4 5 5" xfId="1831" xr:uid="{ED604B82-EC9A-4695-93ED-C6E80001122A}"/>
    <cellStyle name="40% - Accent4 6" xfId="400" xr:uid="{00000000-0005-0000-0000-0000CE000000}"/>
    <cellStyle name="40% - Accent4 6 2" xfId="673" xr:uid="{00000000-0005-0000-0000-0000CF000000}"/>
    <cellStyle name="40% - Accent4 6 2 2" xfId="1494" xr:uid="{7E2AAE9C-41D7-426D-840E-38F936E07996}"/>
    <cellStyle name="40% - Accent4 6 3" xfId="1223" xr:uid="{672A53CB-C3F7-4E22-88BA-0896A33C5DC2}"/>
    <cellStyle name="40% - Accent4 7" xfId="323" xr:uid="{00000000-0005-0000-0000-0000D0000000}"/>
    <cellStyle name="40% - Accent4 7 2" xfId="1146" xr:uid="{A5B26087-7CFB-43E1-A33B-93ECC1E1D2CA}"/>
    <cellStyle name="40% - Accent4 8" xfId="596" xr:uid="{00000000-0005-0000-0000-0000D1000000}"/>
    <cellStyle name="40% - Accent4 8 2" xfId="1417" xr:uid="{FDFF781C-7B79-4FBC-B5D1-F4FE4E02C5BC}"/>
    <cellStyle name="40% - Accent4 9" xfId="862" xr:uid="{00000000-0005-0000-0000-0000D2000000}"/>
    <cellStyle name="40% - Accent4 9 2" xfId="1683" xr:uid="{0451E19A-0070-4040-A939-37B652683A7B}"/>
    <cellStyle name="40% - Accent5" xfId="61" builtinId="47" customBuiltin="1"/>
    <cellStyle name="40% - Accent5 10" xfId="947" xr:uid="{6814F87C-230C-47DA-B5AD-24DE47F12FEE}"/>
    <cellStyle name="40% - Accent5 11" xfId="1770" xr:uid="{DF4204B9-6DB5-49A2-AA71-70F96F06A8D7}"/>
    <cellStyle name="40% - Accent5 2" xfId="154" xr:uid="{00000000-0005-0000-0000-0000D4000000}"/>
    <cellStyle name="40% - Accent5 2 2" xfId="1869" xr:uid="{9C90654C-F918-4EB4-A21E-A1A4DC7D3155}"/>
    <cellStyle name="40% - Accent5 2 3" xfId="1791" xr:uid="{065128D3-04AB-46F1-8921-3D85651C2C42}"/>
    <cellStyle name="40% - Accent5 3" xfId="108" xr:uid="{00000000-0005-0000-0000-0000D5000000}"/>
    <cellStyle name="40% - Accent5 3 2" xfId="233" xr:uid="{00000000-0005-0000-0000-0000D6000000}"/>
    <cellStyle name="40% - Accent5 3 2 2" xfId="508" xr:uid="{00000000-0005-0000-0000-0000D7000000}"/>
    <cellStyle name="40% - Accent5 3 2 2 2" xfId="1330" xr:uid="{5A46147C-6152-4115-B96E-1416644161E9}"/>
    <cellStyle name="40% - Accent5 3 2 3" xfId="780" xr:uid="{00000000-0005-0000-0000-0000D8000000}"/>
    <cellStyle name="40% - Accent5 3 2 3 2" xfId="1601" xr:uid="{7669F30A-E172-4290-A319-D0C840D94F08}"/>
    <cellStyle name="40% - Accent5 3 2 4" xfId="1059" xr:uid="{8AE684FD-F9E1-4843-BD05-578FE0CC14C0}"/>
    <cellStyle name="40% - Accent5 3 2 5" xfId="1870" xr:uid="{F02BE6B9-2E85-44A6-B675-D06C9A9C477F}"/>
    <cellStyle name="40% - Accent5 3 3" xfId="431" xr:uid="{00000000-0005-0000-0000-0000D9000000}"/>
    <cellStyle name="40% - Accent5 3 3 2" xfId="704" xr:uid="{00000000-0005-0000-0000-0000DA000000}"/>
    <cellStyle name="40% - Accent5 3 3 2 2" xfId="1525" xr:uid="{C81BAE38-1FF4-426E-BDE6-7FC761AAFA5C}"/>
    <cellStyle name="40% - Accent5 3 3 3" xfId="1254" xr:uid="{A833C34B-F9C3-4437-9E96-59AD96713808}"/>
    <cellStyle name="40% - Accent5 3 4" xfId="354" xr:uid="{00000000-0005-0000-0000-0000DB000000}"/>
    <cellStyle name="40% - Accent5 3 4 2" xfId="1177" xr:uid="{88F68277-F987-4133-A68B-CE29569C0AFF}"/>
    <cellStyle name="40% - Accent5 3 5" xfId="627" xr:uid="{00000000-0005-0000-0000-0000DC000000}"/>
    <cellStyle name="40% - Accent5 3 5 2" xfId="1448" xr:uid="{6ADEEB1C-E7EE-468C-8667-DEC514B3D5BF}"/>
    <cellStyle name="40% - Accent5 3 6" xfId="982" xr:uid="{CE5386ED-078A-41DD-B184-129DB4FB477B}"/>
    <cellStyle name="40% - Accent5 3 7" xfId="1805" xr:uid="{35562611-91C4-4E4B-9823-C23A4E15F67C}"/>
    <cellStyle name="40% - Accent5 4" xfId="204" xr:uid="{00000000-0005-0000-0000-0000DD000000}"/>
    <cellStyle name="40% - Accent5 4 2" xfId="479" xr:uid="{00000000-0005-0000-0000-0000DE000000}"/>
    <cellStyle name="40% - Accent5 4 2 2" xfId="1301" xr:uid="{70C77739-FB54-477D-8021-DC8ADE775C86}"/>
    <cellStyle name="40% - Accent5 4 2 3" xfId="1871" xr:uid="{7C776E63-5B7F-40FE-B33F-9F6445FE05C6}"/>
    <cellStyle name="40% - Accent5 4 3" xfId="751" xr:uid="{00000000-0005-0000-0000-0000DF000000}"/>
    <cellStyle name="40% - Accent5 4 3 2" xfId="1572" xr:uid="{6BE8EB3F-F2B9-443C-85F7-B77E37275CBE}"/>
    <cellStyle name="40% - Accent5 4 4" xfId="1030" xr:uid="{20529C7D-EE86-416A-97C5-97EA0F8D64A2}"/>
    <cellStyle name="40% - Accent5 4 5" xfId="1819" xr:uid="{10D2D54D-7200-487D-8A0F-383B7A141B29}"/>
    <cellStyle name="40% - Accent5 5" xfId="273" xr:uid="{00000000-0005-0000-0000-0000E0000000}"/>
    <cellStyle name="40% - Accent5 5 2" xfId="548" xr:uid="{00000000-0005-0000-0000-0000E1000000}"/>
    <cellStyle name="40% - Accent5 5 2 2" xfId="1370" xr:uid="{748E38DB-DF6D-4A9C-AEA3-414C53A3EE5A}"/>
    <cellStyle name="40% - Accent5 5 3" xfId="820" xr:uid="{00000000-0005-0000-0000-0000E2000000}"/>
    <cellStyle name="40% - Accent5 5 3 2" xfId="1641" xr:uid="{E8A28506-F333-438E-86EB-8D7E8866A7DF}"/>
    <cellStyle name="40% - Accent5 5 4" xfId="1099" xr:uid="{A1BB1837-FD64-4C25-8AB9-5965DF1710EA}"/>
    <cellStyle name="40% - Accent5 5 5" xfId="1833" xr:uid="{98E49509-F5DF-4806-9594-74E61DB99EEA}"/>
    <cellStyle name="40% - Accent5 6" xfId="402" xr:uid="{00000000-0005-0000-0000-0000E3000000}"/>
    <cellStyle name="40% - Accent5 6 2" xfId="675" xr:uid="{00000000-0005-0000-0000-0000E4000000}"/>
    <cellStyle name="40% - Accent5 6 2 2" xfId="1496" xr:uid="{938BCB10-897B-477C-A83B-06B7A4EA6D06}"/>
    <cellStyle name="40% - Accent5 6 3" xfId="1225" xr:uid="{6E6DACF9-F0A1-42EE-A90F-E23881367231}"/>
    <cellStyle name="40% - Accent5 7" xfId="325" xr:uid="{00000000-0005-0000-0000-0000E5000000}"/>
    <cellStyle name="40% - Accent5 7 2" xfId="1148" xr:uid="{7AFA25DE-2F2E-4374-BED1-231F331E599A}"/>
    <cellStyle name="40% - Accent5 8" xfId="598" xr:uid="{00000000-0005-0000-0000-0000E6000000}"/>
    <cellStyle name="40% - Accent5 8 2" xfId="1419" xr:uid="{46C91C5A-9779-4378-B782-04B727C9895E}"/>
    <cellStyle name="40% - Accent5 9" xfId="864" xr:uid="{00000000-0005-0000-0000-0000E7000000}"/>
    <cellStyle name="40% - Accent5 9 2" xfId="1685" xr:uid="{14008E22-78B6-4886-BD01-5539E90F92F2}"/>
    <cellStyle name="40% - Accent6" xfId="65" builtinId="51" customBuiltin="1"/>
    <cellStyle name="40% - Accent6 10" xfId="949" xr:uid="{295BF33B-6DC3-4C1D-B598-2A98B4F8AA07}"/>
    <cellStyle name="40% - Accent6 11" xfId="1774" xr:uid="{50B81208-DF0D-4769-AC68-1FDC2350206D}"/>
    <cellStyle name="40% - Accent6 2" xfId="155" xr:uid="{00000000-0005-0000-0000-0000E9000000}"/>
    <cellStyle name="40% - Accent6 2 2" xfId="1872" xr:uid="{53A4EC90-ED87-4A44-BD66-C45267256959}"/>
    <cellStyle name="40% - Accent6 2 3" xfId="1793" xr:uid="{8229DF9E-2F38-4CF2-8D3B-B56155176797}"/>
    <cellStyle name="40% - Accent6 3" xfId="110" xr:uid="{00000000-0005-0000-0000-0000EA000000}"/>
    <cellStyle name="40% - Accent6 3 2" xfId="235" xr:uid="{00000000-0005-0000-0000-0000EB000000}"/>
    <cellStyle name="40% - Accent6 3 2 2" xfId="510" xr:uid="{00000000-0005-0000-0000-0000EC000000}"/>
    <cellStyle name="40% - Accent6 3 2 2 2" xfId="1332" xr:uid="{E74F6729-5741-4823-9A26-085053151F93}"/>
    <cellStyle name="40% - Accent6 3 2 3" xfId="782" xr:uid="{00000000-0005-0000-0000-0000ED000000}"/>
    <cellStyle name="40% - Accent6 3 2 3 2" xfId="1603" xr:uid="{B6C7B939-3B00-4C24-9359-ECD0007C6161}"/>
    <cellStyle name="40% - Accent6 3 2 4" xfId="1061" xr:uid="{064247A2-48A5-439B-9B67-C0B87AC5062F}"/>
    <cellStyle name="40% - Accent6 3 2 5" xfId="1873" xr:uid="{D3B4115D-15CE-44FC-B87B-8E2456451EDC}"/>
    <cellStyle name="40% - Accent6 3 3" xfId="433" xr:uid="{00000000-0005-0000-0000-0000EE000000}"/>
    <cellStyle name="40% - Accent6 3 3 2" xfId="706" xr:uid="{00000000-0005-0000-0000-0000EF000000}"/>
    <cellStyle name="40% - Accent6 3 3 2 2" xfId="1527" xr:uid="{9416A6F1-160A-47E4-833B-33CD01C9524A}"/>
    <cellStyle name="40% - Accent6 3 3 3" xfId="1256" xr:uid="{3454B21F-D595-40E0-843B-61DFAF8DE63B}"/>
    <cellStyle name="40% - Accent6 3 4" xfId="356" xr:uid="{00000000-0005-0000-0000-0000F0000000}"/>
    <cellStyle name="40% - Accent6 3 4 2" xfId="1179" xr:uid="{E171997D-1BA2-41E1-B95A-A1B9B97B7AB6}"/>
    <cellStyle name="40% - Accent6 3 5" xfId="629" xr:uid="{00000000-0005-0000-0000-0000F1000000}"/>
    <cellStyle name="40% - Accent6 3 5 2" xfId="1450" xr:uid="{A72DF9D8-449B-424B-A45D-480789491A56}"/>
    <cellStyle name="40% - Accent6 3 6" xfId="984" xr:uid="{767FCBBC-F183-4205-86AD-53CFF9854B77}"/>
    <cellStyle name="40% - Accent6 3 7" xfId="1807" xr:uid="{36BA96C3-1D6E-48D2-A6BF-C75162092734}"/>
    <cellStyle name="40% - Accent6 4" xfId="206" xr:uid="{00000000-0005-0000-0000-0000F2000000}"/>
    <cellStyle name="40% - Accent6 4 2" xfId="481" xr:uid="{00000000-0005-0000-0000-0000F3000000}"/>
    <cellStyle name="40% - Accent6 4 2 2" xfId="1303" xr:uid="{6EF515DE-D8E8-47D3-B8C9-01BDA179A6EA}"/>
    <cellStyle name="40% - Accent6 4 2 3" xfId="1874" xr:uid="{82C139EC-9469-4B9A-A62D-974C92A5C3F8}"/>
    <cellStyle name="40% - Accent6 4 3" xfId="753" xr:uid="{00000000-0005-0000-0000-0000F4000000}"/>
    <cellStyle name="40% - Accent6 4 3 2" xfId="1574" xr:uid="{CB7C32E2-CB1C-41FC-AB18-0955B812BD8A}"/>
    <cellStyle name="40% - Accent6 4 4" xfId="1032" xr:uid="{348B1272-58C0-4377-AE1A-FA6604687EBE}"/>
    <cellStyle name="40% - Accent6 4 5" xfId="1821" xr:uid="{64FB7A4C-D9E8-4DEF-8F34-F895EA0BE47D}"/>
    <cellStyle name="40% - Accent6 5" xfId="275" xr:uid="{00000000-0005-0000-0000-0000F5000000}"/>
    <cellStyle name="40% - Accent6 5 2" xfId="550" xr:uid="{00000000-0005-0000-0000-0000F6000000}"/>
    <cellStyle name="40% - Accent6 5 2 2" xfId="1372" xr:uid="{F515137B-CE10-4507-9017-545F1AF73C52}"/>
    <cellStyle name="40% - Accent6 5 3" xfId="822" xr:uid="{00000000-0005-0000-0000-0000F7000000}"/>
    <cellStyle name="40% - Accent6 5 3 2" xfId="1643" xr:uid="{175889E9-A9A1-4D52-8620-59F224CD61D0}"/>
    <cellStyle name="40% - Accent6 5 4" xfId="1101" xr:uid="{3BC1E0D0-3AFD-4A75-BA42-070B8420588F}"/>
    <cellStyle name="40% - Accent6 5 5" xfId="1835" xr:uid="{B0EBF84B-ADFC-4045-BFFA-749245CEB93B}"/>
    <cellStyle name="40% - Accent6 6" xfId="404" xr:uid="{00000000-0005-0000-0000-0000F8000000}"/>
    <cellStyle name="40% - Accent6 6 2" xfId="677" xr:uid="{00000000-0005-0000-0000-0000F9000000}"/>
    <cellStyle name="40% - Accent6 6 2 2" xfId="1498" xr:uid="{611F0A0A-C126-4266-BDDF-19DD5F8530D7}"/>
    <cellStyle name="40% - Accent6 6 3" xfId="1227" xr:uid="{E2FA4788-944D-40FC-AF51-8CFD4426F879}"/>
    <cellStyle name="40% - Accent6 7" xfId="327" xr:uid="{00000000-0005-0000-0000-0000FA000000}"/>
    <cellStyle name="40% - Accent6 7 2" xfId="1150" xr:uid="{6F5CC134-578F-4B0F-8FF6-0171F48CCEA7}"/>
    <cellStyle name="40% - Accent6 8" xfId="600" xr:uid="{00000000-0005-0000-0000-0000FB000000}"/>
    <cellStyle name="40% - Accent6 8 2" xfId="1421" xr:uid="{99A23F66-F5E8-4CBF-B61B-E503CD8D03FD}"/>
    <cellStyle name="40% - Accent6 9" xfId="866" xr:uid="{00000000-0005-0000-0000-0000FC000000}"/>
    <cellStyle name="40% - Accent6 9 2" xfId="1687" xr:uid="{D9B62125-078B-47E1-9507-80624F2B7BEB}"/>
    <cellStyle name="60% - Accent1" xfId="46" builtinId="32" customBuiltin="1"/>
    <cellStyle name="60% - Accent1 2" xfId="156" xr:uid="{00000000-0005-0000-0000-0000FE000000}"/>
    <cellStyle name="60% - Accent1 2 2" xfId="1875" xr:uid="{5AE678D1-AA22-4374-B3FB-E48A3FDF5BDA}"/>
    <cellStyle name="60% - Accent1 3" xfId="1755" xr:uid="{B3E4DADE-F8D0-46AF-898A-67CF21C4B9AC}"/>
    <cellStyle name="60% - Accent2" xfId="50" builtinId="36" customBuiltin="1"/>
    <cellStyle name="60% - Accent2 2" xfId="157" xr:uid="{00000000-0005-0000-0000-000000010000}"/>
    <cellStyle name="60% - Accent2 2 2" xfId="1876" xr:uid="{68EF443C-7EB3-4AF3-A439-B8066059465E}"/>
    <cellStyle name="60% - Accent2 3" xfId="1759" xr:uid="{421700A5-146D-4435-9A59-01EDAF8B8D55}"/>
    <cellStyle name="60% - Accent3" xfId="54" builtinId="40" customBuiltin="1"/>
    <cellStyle name="60% - Accent3 2" xfId="158" xr:uid="{00000000-0005-0000-0000-000002010000}"/>
    <cellStyle name="60% - Accent3 2 2" xfId="1877" xr:uid="{11D8EA30-A0DD-423E-AE98-768B7F3DBB3A}"/>
    <cellStyle name="60% - Accent3 3" xfId="1763" xr:uid="{565F276E-E8C0-4153-AEB7-DF84EE00B424}"/>
    <cellStyle name="60% - Accent4" xfId="58" builtinId="44" customBuiltin="1"/>
    <cellStyle name="60% - Accent4 2" xfId="159" xr:uid="{00000000-0005-0000-0000-000004010000}"/>
    <cellStyle name="60% - Accent4 2 2" xfId="1878" xr:uid="{C4D8CA74-654C-41DC-9139-B3A3BD896F25}"/>
    <cellStyle name="60% - Accent4 3" xfId="1767" xr:uid="{E8495A24-5C11-4AD5-AF00-9A9F45CA05A5}"/>
    <cellStyle name="60% - Accent5" xfId="62" builtinId="48" customBuiltin="1"/>
    <cellStyle name="60% - Accent5 2" xfId="160" xr:uid="{00000000-0005-0000-0000-000006010000}"/>
    <cellStyle name="60% - Accent5 2 2" xfId="1879" xr:uid="{8D83BC5D-3860-4D1C-8C08-10192218FFEF}"/>
    <cellStyle name="60% - Accent5 3" xfId="1771" xr:uid="{0DC82374-11E6-4D8A-A1CE-6A2A2AB43820}"/>
    <cellStyle name="60% - Accent6" xfId="66" builtinId="52" customBuiltin="1"/>
    <cellStyle name="60% - Accent6 2" xfId="161" xr:uid="{00000000-0005-0000-0000-000008010000}"/>
    <cellStyle name="60% - Accent6 2 2" xfId="1880" xr:uid="{FD789EB2-41D5-4A42-88D5-F46A3F340FD0}"/>
    <cellStyle name="60% - Accent6 3" xfId="1775" xr:uid="{98D25407-0BE8-4564-BF73-D69A8DFB88E6}"/>
    <cellStyle name="Accent1" xfId="43" builtinId="29" customBuiltin="1"/>
    <cellStyle name="Accent1 2" xfId="162" xr:uid="{00000000-0005-0000-0000-00000A010000}"/>
    <cellStyle name="Accent1 2 2" xfId="1881" xr:uid="{3745D058-C3E3-4EBA-8D91-7FEA35CE0B45}"/>
    <cellStyle name="Accent1 3" xfId="1752" xr:uid="{C3A2DBDF-6785-4CE5-87F3-ADE52C8A40C5}"/>
    <cellStyle name="Accent2" xfId="47" builtinId="33" customBuiltin="1"/>
    <cellStyle name="Accent2 2" xfId="163" xr:uid="{00000000-0005-0000-0000-00000C010000}"/>
    <cellStyle name="Accent2 2 2" xfId="1882" xr:uid="{13768A89-4886-447E-85E1-80FFF1F99896}"/>
    <cellStyle name="Accent2 3" xfId="1756" xr:uid="{84224C1E-C239-45A3-9DB9-9022F127C1A6}"/>
    <cellStyle name="Accent3" xfId="51" builtinId="37" customBuiltin="1"/>
    <cellStyle name="Accent3 2" xfId="164" xr:uid="{00000000-0005-0000-0000-00000E010000}"/>
    <cellStyle name="Accent3 2 2" xfId="1883" xr:uid="{FF38F2E4-A956-40E6-817F-C2C11D938A92}"/>
    <cellStyle name="Accent3 3" xfId="1760" xr:uid="{C6054757-0CAD-4B78-A927-3F16193CBD44}"/>
    <cellStyle name="Accent4" xfId="55" builtinId="41" customBuiltin="1"/>
    <cellStyle name="Accent4 2" xfId="165" xr:uid="{00000000-0005-0000-0000-000010010000}"/>
    <cellStyle name="Accent4 2 2" xfId="1884" xr:uid="{64E716EC-4DEE-43C6-B30A-C12375CFAA01}"/>
    <cellStyle name="Accent4 3" xfId="1764" xr:uid="{14F623A5-A5BD-440A-AF26-9DEFE0206B1D}"/>
    <cellStyle name="Accent5" xfId="59" builtinId="45" customBuiltin="1"/>
    <cellStyle name="Accent5 2" xfId="166" xr:uid="{00000000-0005-0000-0000-000012010000}"/>
    <cellStyle name="Accent5 2 2" xfId="1885" xr:uid="{9BAE6502-3191-49A1-A42B-21DD96DA389B}"/>
    <cellStyle name="Accent5 3" xfId="1768" xr:uid="{93F3F525-88E2-4353-AE46-071DA655987F}"/>
    <cellStyle name="Accent6" xfId="63" builtinId="49" customBuiltin="1"/>
    <cellStyle name="Accent6 2" xfId="167" xr:uid="{00000000-0005-0000-0000-000014010000}"/>
    <cellStyle name="Accent6 2 2" xfId="1886" xr:uid="{92D0E24F-043D-454A-9EBF-E88AA5EF727B}"/>
    <cellStyle name="Accent6 3" xfId="1772" xr:uid="{FF97EC54-D68D-4788-8F42-542EBCFED98E}"/>
    <cellStyle name="Bad" xfId="33" builtinId="27" customBuiltin="1"/>
    <cellStyle name="Bad 2" xfId="168" xr:uid="{00000000-0005-0000-0000-000016010000}"/>
    <cellStyle name="Bad 2 2" xfId="1887" xr:uid="{B64CF153-E1CD-48B3-BB60-90364C31DA0D}"/>
    <cellStyle name="Bad 3" xfId="1742" xr:uid="{227E8478-5B76-4888-BB58-8FA7585ABDBD}"/>
    <cellStyle name="Calculation" xfId="37" builtinId="22" customBuiltin="1"/>
    <cellStyle name="Calculation 2" xfId="169" xr:uid="{00000000-0005-0000-0000-000018010000}"/>
    <cellStyle name="Calculation 2 2" xfId="1888" xr:uid="{236D529B-40D4-44D7-8AB0-A6A9EB8E29C1}"/>
    <cellStyle name="Calculation 3" xfId="1746" xr:uid="{8E26FA75-E3AA-454D-8A3C-6C1FCAC279FF}"/>
    <cellStyle name="Check Cell" xfId="39" builtinId="23" customBuiltin="1"/>
    <cellStyle name="Check Cell 2" xfId="170" xr:uid="{00000000-0005-0000-0000-00001A010000}"/>
    <cellStyle name="Check Cell 2 2" xfId="1889" xr:uid="{1D4854D3-71B4-42AE-8106-A1E7D53495AB}"/>
    <cellStyle name="Check Cell 3" xfId="1748" xr:uid="{082CBB3B-4705-435E-9578-AA2BC33EF44D}"/>
    <cellStyle name="Comma" xfId="1" builtinId="3"/>
    <cellStyle name="Comma 10" xfId="1990" xr:uid="{A6DC87C0-5B4E-42C9-ACE1-884C55A6053E}"/>
    <cellStyle name="Comma 2" xfId="4" xr:uid="{00000000-0005-0000-0000-00001C010000}"/>
    <cellStyle name="Comma 2 2" xfId="70" xr:uid="{00000000-0005-0000-0000-00001D010000}"/>
    <cellStyle name="Comma 2 2 10" xfId="953" xr:uid="{B420CFA0-428C-430D-81AD-925BAFFCD9FA}"/>
    <cellStyle name="Comma 2 2 11" xfId="1892" xr:uid="{D762BFCA-4B6C-4AC1-B8C4-C15A05702312}"/>
    <cellStyle name="Comma 2 2 2" xfId="90" xr:uid="{00000000-0005-0000-0000-00001E010000}"/>
    <cellStyle name="Comma 2 2 2 2" xfId="965" xr:uid="{3005DB0C-9DC2-498D-979A-A9D02ABCD9D9}"/>
    <cellStyle name="Comma 2 2 2 2 2" xfId="2002" xr:uid="{E6D38568-2046-44FC-9E2B-95F0369814DA}"/>
    <cellStyle name="Comma 2 2 2 3" xfId="1893" xr:uid="{62BF7A0C-E109-434F-8D70-5D3350470FCA}"/>
    <cellStyle name="Comma 2 2 3" xfId="128" xr:uid="{00000000-0005-0000-0000-00001F010000}"/>
    <cellStyle name="Comma 2 2 3 2" xfId="248" xr:uid="{00000000-0005-0000-0000-000020010000}"/>
    <cellStyle name="Comma 2 2 3 2 2" xfId="523" xr:uid="{00000000-0005-0000-0000-000021010000}"/>
    <cellStyle name="Comma 2 2 3 2 2 2" xfId="1345" xr:uid="{C9F94803-BB36-4650-9152-E6C9E589FCAE}"/>
    <cellStyle name="Comma 2 2 3 2 3" xfId="795" xr:uid="{00000000-0005-0000-0000-000022010000}"/>
    <cellStyle name="Comma 2 2 3 2 3 2" xfId="1616" xr:uid="{B10A2125-BF06-4555-BDE7-960DB11CFB22}"/>
    <cellStyle name="Comma 2 2 3 2 4" xfId="1074" xr:uid="{D39E169C-964C-450D-A9D5-00D8473BB702}"/>
    <cellStyle name="Comma 2 2 3 2 5" xfId="2003" xr:uid="{BDC44E42-BF50-48ED-B98F-B8177A2EA869}"/>
    <cellStyle name="Comma 2 2 3 3" xfId="447" xr:uid="{00000000-0005-0000-0000-000023010000}"/>
    <cellStyle name="Comma 2 2 3 3 2" xfId="719" xr:uid="{00000000-0005-0000-0000-000024010000}"/>
    <cellStyle name="Comma 2 2 3 3 2 2" xfId="1540" xr:uid="{05178AF4-90B4-4830-A7A5-9C42D954FBC2}"/>
    <cellStyle name="Comma 2 2 3 3 3" xfId="1269" xr:uid="{A47D73E0-AF71-48A3-B4A3-D1A6C4F520A0}"/>
    <cellStyle name="Comma 2 2 3 4" xfId="370" xr:uid="{00000000-0005-0000-0000-000025010000}"/>
    <cellStyle name="Comma 2 2 3 4 2" xfId="1193" xr:uid="{BCBDF973-2861-4057-B53C-BEAD83DCE454}"/>
    <cellStyle name="Comma 2 2 3 5" xfId="642" xr:uid="{00000000-0005-0000-0000-000026010000}"/>
    <cellStyle name="Comma 2 2 3 5 2" xfId="1463" xr:uid="{8A1E0161-6A96-42A0-B1EE-A2F4460D2D12}"/>
    <cellStyle name="Comma 2 2 3 6" xfId="998" xr:uid="{0E2B7457-E82D-4A37-A9FF-FDEDBE04E7D4}"/>
    <cellStyle name="Comma 2 2 3 7" xfId="1894" xr:uid="{27E6C2D4-D46D-4819-A00A-6492B066A976}"/>
    <cellStyle name="Comma 2 2 4" xfId="210" xr:uid="{00000000-0005-0000-0000-000027010000}"/>
    <cellStyle name="Comma 2 2 4 2" xfId="485" xr:uid="{00000000-0005-0000-0000-000028010000}"/>
    <cellStyle name="Comma 2 2 4 2 2" xfId="1307" xr:uid="{8F23EE2B-86A1-42DF-8BCA-3DB537F66C47}"/>
    <cellStyle name="Comma 2 2 4 3" xfId="757" xr:uid="{00000000-0005-0000-0000-000029010000}"/>
    <cellStyle name="Comma 2 2 4 3 2" xfId="1578" xr:uid="{C273838D-6275-4D11-B0B0-AF7967F9892F}"/>
    <cellStyle name="Comma 2 2 4 4" xfId="1036" xr:uid="{AB8A5C13-3761-4083-BE8B-2DAC62D7E69C}"/>
    <cellStyle name="Comma 2 2 4 5" xfId="2001" xr:uid="{2E392636-631A-4180-B679-AA3A32CF47AD}"/>
    <cellStyle name="Comma 2 2 5" xfId="289" xr:uid="{00000000-0005-0000-0000-00002A010000}"/>
    <cellStyle name="Comma 2 2 5 2" xfId="563" xr:uid="{00000000-0005-0000-0000-00002B010000}"/>
    <cellStyle name="Comma 2 2 5 2 2" xfId="1385" xr:uid="{7F7283D0-4F1F-459B-A1CB-730E979A8502}"/>
    <cellStyle name="Comma 2 2 5 3" xfId="835" xr:uid="{00000000-0005-0000-0000-00002C010000}"/>
    <cellStyle name="Comma 2 2 5 3 2" xfId="1656" xr:uid="{507C6145-7513-494D-9698-FC35CA4D4368}"/>
    <cellStyle name="Comma 2 2 5 4" xfId="1114" xr:uid="{45B1118E-2948-414B-946F-0EFF1E03816D}"/>
    <cellStyle name="Comma 2 2 6" xfId="408" xr:uid="{00000000-0005-0000-0000-00002D010000}"/>
    <cellStyle name="Comma 2 2 6 2" xfId="681" xr:uid="{00000000-0005-0000-0000-00002E010000}"/>
    <cellStyle name="Comma 2 2 6 2 2" xfId="1502" xr:uid="{EA05484A-1324-4CF8-8548-6B7C3FC47D8D}"/>
    <cellStyle name="Comma 2 2 6 3" xfId="1231" xr:uid="{FE6F2B01-C7B2-4EFE-9674-C2CD163E1890}"/>
    <cellStyle name="Comma 2 2 7" xfId="331" xr:uid="{00000000-0005-0000-0000-00002F010000}"/>
    <cellStyle name="Comma 2 2 7 2" xfId="1154" xr:uid="{D3269AC2-FAAC-48C0-9F66-EC91D722D2E7}"/>
    <cellStyle name="Comma 2 2 8" xfId="604" xr:uid="{00000000-0005-0000-0000-000030010000}"/>
    <cellStyle name="Comma 2 2 8 2" xfId="1425" xr:uid="{4BABF142-E846-4277-B494-176873D57995}"/>
    <cellStyle name="Comma 2 2 9" xfId="879" xr:uid="{00000000-0005-0000-0000-000031010000}"/>
    <cellStyle name="Comma 2 2 9 2" xfId="1700" xr:uid="{B369DC3A-6325-42A1-8D37-C696C53C7CA4}"/>
    <cellStyle name="Comma 2 3" xfId="74" xr:uid="{00000000-0005-0000-0000-000032010000}"/>
    <cellStyle name="Comma 2 3 2" xfId="957" xr:uid="{E292367D-306B-447B-90DE-A577766ADCA9}"/>
    <cellStyle name="Comma 2 3 2 2" xfId="2004" xr:uid="{1567E4F6-4762-4D07-AB2C-A48739A69665}"/>
    <cellStyle name="Comma 2 3 3" xfId="1895" xr:uid="{72FF68DB-D12C-4D80-9C57-C909E94C4C38}"/>
    <cellStyle name="Comma 2 4" xfId="928" xr:uid="{6938C672-32D3-4DCA-B925-F4AF72E75656}"/>
    <cellStyle name="Comma 2 4 2" xfId="2005" xr:uid="{3B2F948C-61E9-440E-82C4-83FA68C79F7B}"/>
    <cellStyle name="Comma 2 4 3" xfId="1896" xr:uid="{BC5676F5-9C2F-4AFC-8276-1D5AE1BEC4FA}"/>
    <cellStyle name="Comma 2 5" xfId="2000" xr:uid="{3BBDBD82-E121-4183-BB4D-3D1866ACF426}"/>
    <cellStyle name="Comma 2 6" xfId="1891" xr:uid="{C83ED1FA-6A5F-44C4-B4AA-DF8244C57CC4}"/>
    <cellStyle name="Comma 3" xfId="22" xr:uid="{00000000-0005-0000-0000-000033010000}"/>
    <cellStyle name="Comma 3 10" xfId="874" xr:uid="{00000000-0005-0000-0000-000034010000}"/>
    <cellStyle name="Comma 3 10 2" xfId="1695" xr:uid="{B53C54B8-8BE5-4E06-A02C-2475EFAE438E}"/>
    <cellStyle name="Comma 3 11" xfId="896" xr:uid="{00000000-0005-0000-0000-000035010000}"/>
    <cellStyle name="Comma 3 11 2" xfId="1717" xr:uid="{F21DAA50-A8D4-48EB-B5EB-042C29AC5F64}"/>
    <cellStyle name="Comma 3 12" xfId="907" xr:uid="{00000000-0005-0000-0000-000036010000}"/>
    <cellStyle name="Comma 3 12 2" xfId="1726" xr:uid="{8841366E-4FA0-4902-823B-9EF3156EDCEA}"/>
    <cellStyle name="Comma 3 12 3" xfId="2037" xr:uid="{6537C0E4-B28F-43FE-8CD3-E63F68318FE5}"/>
    <cellStyle name="Comma 3 13" xfId="936" xr:uid="{607A3342-A5CD-452D-B081-48B75DD63FD1}"/>
    <cellStyle name="Comma 3 14" xfId="1897" xr:uid="{B6FF6C5B-38B2-48DF-AFB1-9AD1D5385F4C}"/>
    <cellStyle name="Comma 3 2" xfId="72" xr:uid="{00000000-0005-0000-0000-000037010000}"/>
    <cellStyle name="Comma 3 2 2" xfId="955" xr:uid="{876B53F2-C114-48DC-9370-4BE9FEAEE4D0}"/>
    <cellStyle name="Comma 3 2 2 2" xfId="2008" xr:uid="{937F5F93-5D90-406E-90C9-7ADEE9A84647}"/>
    <cellStyle name="Comma 3 2 2 3" xfId="1899" xr:uid="{2D10B786-C840-4BCB-ABEA-27700FF19BE6}"/>
    <cellStyle name="Comma 3 2 3" xfId="1900" xr:uid="{C4DC5935-B2EC-4902-8244-1FD1EDA2FE52}"/>
    <cellStyle name="Comma 3 2 3 2" xfId="2009" xr:uid="{B81A126D-5818-428A-9265-59EDF95A1609}"/>
    <cellStyle name="Comma 3 2 4" xfId="2007" xr:uid="{358ADE6E-8C05-4FAA-88AB-7E85AD7C1B32}"/>
    <cellStyle name="Comma 3 2 5" xfId="1898" xr:uid="{6A2634DE-0A52-4C4F-B554-904FD70D0052}"/>
    <cellStyle name="Comma 3 3" xfId="78" xr:uid="{00000000-0005-0000-0000-000038010000}"/>
    <cellStyle name="Comma 3 3 2" xfId="958" xr:uid="{B3EB21E8-16B0-41C5-86D0-46DD3087CBD1}"/>
    <cellStyle name="Comma 3 3 2 2" xfId="2011" xr:uid="{7007A195-30F6-4321-B30E-7F68F516DF9D}"/>
    <cellStyle name="Comma 3 3 2 3" xfId="1902" xr:uid="{FB8EE2F6-BCA6-4A5E-A123-4803E5D0BAD4}"/>
    <cellStyle name="Comma 3 3 3" xfId="2010" xr:uid="{0089857F-C922-46D2-AE15-5A8F8CFA712D}"/>
    <cellStyle name="Comma 3 3 4" xfId="1901" xr:uid="{CE290C4B-27F3-43EC-B8C7-029976790A3D}"/>
    <cellStyle name="Comma 3 4" xfId="123" xr:uid="{00000000-0005-0000-0000-000039010000}"/>
    <cellStyle name="Comma 3 4 2" xfId="243" xr:uid="{00000000-0005-0000-0000-00003A010000}"/>
    <cellStyle name="Comma 3 4 2 2" xfId="518" xr:uid="{00000000-0005-0000-0000-00003B010000}"/>
    <cellStyle name="Comma 3 4 2 2 2" xfId="1340" xr:uid="{577C1D3E-4E7C-482E-87D2-38F0CF348635}"/>
    <cellStyle name="Comma 3 4 2 3" xfId="790" xr:uid="{00000000-0005-0000-0000-00003C010000}"/>
    <cellStyle name="Comma 3 4 2 3 2" xfId="1611" xr:uid="{52CD2CAC-F3CD-4627-BCE8-A0D3300EAB0B}"/>
    <cellStyle name="Comma 3 4 2 4" xfId="1069" xr:uid="{CA66DBB6-5985-4772-8A0F-645EA9F9A254}"/>
    <cellStyle name="Comma 3 4 2 5" xfId="2012" xr:uid="{8A6D70D5-2037-45F1-AAAA-F925A71C0698}"/>
    <cellStyle name="Comma 3 4 3" xfId="442" xr:uid="{00000000-0005-0000-0000-00003D010000}"/>
    <cellStyle name="Comma 3 4 3 2" xfId="714" xr:uid="{00000000-0005-0000-0000-00003E010000}"/>
    <cellStyle name="Comma 3 4 3 2 2" xfId="1535" xr:uid="{E45AD5FD-847F-46EC-BE8C-8817D0B4000D}"/>
    <cellStyle name="Comma 3 4 3 3" xfId="1264" xr:uid="{95B2F7DB-6641-47B5-9841-0F0382C41DC7}"/>
    <cellStyle name="Comma 3 4 4" xfId="365" xr:uid="{00000000-0005-0000-0000-00003F010000}"/>
    <cellStyle name="Comma 3 4 4 2" xfId="1188" xr:uid="{F86C5AA6-73F3-4943-98DE-9C4E1DE60EE6}"/>
    <cellStyle name="Comma 3 4 5" xfId="637" xr:uid="{00000000-0005-0000-0000-000040010000}"/>
    <cellStyle name="Comma 3 4 5 2" xfId="1458" xr:uid="{CD589308-E54E-417A-92D2-6039235BB3BD}"/>
    <cellStyle name="Comma 3 4 6" xfId="993" xr:uid="{9F8E5373-4EFA-417D-84C3-37AB9327E574}"/>
    <cellStyle name="Comma 3 4 7" xfId="1903" xr:uid="{82D7C897-E63C-4E5D-B464-A738C2FC9550}"/>
    <cellStyle name="Comma 3 5" xfId="193" xr:uid="{00000000-0005-0000-0000-000041010000}"/>
    <cellStyle name="Comma 3 5 2" xfId="468" xr:uid="{00000000-0005-0000-0000-000042010000}"/>
    <cellStyle name="Comma 3 5 2 2" xfId="1290" xr:uid="{28E7A305-DD56-4249-9DD2-28D4FD7D91A8}"/>
    <cellStyle name="Comma 3 5 2 3" xfId="2013" xr:uid="{938B7763-1DFC-44FD-95B3-C531220B65F5}"/>
    <cellStyle name="Comma 3 5 3" xfId="740" xr:uid="{00000000-0005-0000-0000-000043010000}"/>
    <cellStyle name="Comma 3 5 3 2" xfId="1561" xr:uid="{27819512-F576-4245-B708-B877F82F555D}"/>
    <cellStyle name="Comma 3 5 4" xfId="1019" xr:uid="{6E56B00F-AA60-41E3-B80A-A68D0A1DFFCF}"/>
    <cellStyle name="Comma 3 5 5" xfId="1904" xr:uid="{17EEF5CE-A025-41F0-A4E3-926110739C7A}"/>
    <cellStyle name="Comma 3 6" xfId="284" xr:uid="{00000000-0005-0000-0000-000044010000}"/>
    <cellStyle name="Comma 3 6 2" xfId="558" xr:uid="{00000000-0005-0000-0000-000045010000}"/>
    <cellStyle name="Comma 3 6 2 2" xfId="1380" xr:uid="{0EC72DBA-3493-4FD4-BF84-401A5FA9BE08}"/>
    <cellStyle name="Comma 3 6 2 3" xfId="2014" xr:uid="{CC3556E7-FFE6-4F4E-91A1-0D46E7562B36}"/>
    <cellStyle name="Comma 3 6 3" xfId="830" xr:uid="{00000000-0005-0000-0000-000046010000}"/>
    <cellStyle name="Comma 3 6 3 2" xfId="1651" xr:uid="{7CC65236-E4BB-4390-A293-95F31F92238E}"/>
    <cellStyle name="Comma 3 6 4" xfId="1109" xr:uid="{D08021CA-9DE6-4AF0-B455-4D98433C517C}"/>
    <cellStyle name="Comma 3 6 5" xfId="1905" xr:uid="{9174A391-591E-4601-ABB0-D7B39E8A1628}"/>
    <cellStyle name="Comma 3 7" xfId="391" xr:uid="{00000000-0005-0000-0000-000047010000}"/>
    <cellStyle name="Comma 3 7 2" xfId="664" xr:uid="{00000000-0005-0000-0000-000048010000}"/>
    <cellStyle name="Comma 3 7 2 2" xfId="1485" xr:uid="{5A16303C-2CB6-4331-81C4-B8E58F4853F0}"/>
    <cellStyle name="Comma 3 7 3" xfId="1214" xr:uid="{22F17B33-8068-48FC-9FCE-7942B8FCDF47}"/>
    <cellStyle name="Comma 3 7 4" xfId="2006" xr:uid="{1629ED31-05C3-481F-B199-4D00CEC635EC}"/>
    <cellStyle name="Comma 3 8" xfId="314" xr:uid="{00000000-0005-0000-0000-000049010000}"/>
    <cellStyle name="Comma 3 8 2" xfId="1137" xr:uid="{25582186-1894-44D6-B638-B40FC3AEEC5A}"/>
    <cellStyle name="Comma 3 9" xfId="587" xr:uid="{00000000-0005-0000-0000-00004A010000}"/>
    <cellStyle name="Comma 3 9 2" xfId="1408" xr:uid="{1D1AA1C6-5C15-459F-81FA-826CB5F27C88}"/>
    <cellStyle name="Comma 4" xfId="82" xr:uid="{00000000-0005-0000-0000-00004B010000}"/>
    <cellStyle name="Comma 4 2" xfId="959" xr:uid="{BAC80A9A-9EC9-406E-A77A-2A61495754F0}"/>
    <cellStyle name="Comma 4 2 2" xfId="2016" xr:uid="{61492E09-E22C-4C1E-8E3E-DC7DE88E84E8}"/>
    <cellStyle name="Comma 4 2 3" xfId="1907" xr:uid="{B8E75FFA-76A1-4D22-A6BE-24AD81482CE2}"/>
    <cellStyle name="Comma 4 3" xfId="2015" xr:uid="{562EFB86-E0EE-457F-B199-D9033DDA1614}"/>
    <cellStyle name="Comma 4 4" xfId="1906" xr:uid="{A6E9BF08-1EF9-472D-BFD0-6D891BC6F49D}"/>
    <cellStyle name="Comma 5" xfId="83" xr:uid="{00000000-0005-0000-0000-00004C010000}"/>
    <cellStyle name="Comma 5 2" xfId="960" xr:uid="{E8607D90-B1BF-4D17-A11B-2531BD399B08}"/>
    <cellStyle name="Comma 5 2 2" xfId="2017" xr:uid="{A818C31E-038B-4206-A5D9-EE8FBD75CA6D}"/>
    <cellStyle name="Comma 5 3" xfId="1908" xr:uid="{6804AFA0-B919-4011-8A82-7FC596B26506}"/>
    <cellStyle name="Comma 6" xfId="89" xr:uid="{00000000-0005-0000-0000-00004D010000}"/>
    <cellStyle name="Comma 6 10" xfId="1909" xr:uid="{CA4B3B68-1077-4AA4-9FAF-35B0B067D822}"/>
    <cellStyle name="Comma 6 2" xfId="134" xr:uid="{00000000-0005-0000-0000-00004E010000}"/>
    <cellStyle name="Comma 6 2 2" xfId="254" xr:uid="{00000000-0005-0000-0000-00004F010000}"/>
    <cellStyle name="Comma 6 2 2 2" xfId="529" xr:uid="{00000000-0005-0000-0000-000050010000}"/>
    <cellStyle name="Comma 6 2 2 2 2" xfId="1351" xr:uid="{430F4362-00E0-4BF9-B0C8-B985AED5337F}"/>
    <cellStyle name="Comma 6 2 2 3" xfId="801" xr:uid="{00000000-0005-0000-0000-000051010000}"/>
    <cellStyle name="Comma 6 2 2 3 2" xfId="1622" xr:uid="{95E0CFF3-9B2A-4F8A-9ED3-0DC5642D9645}"/>
    <cellStyle name="Comma 6 2 2 4" xfId="1080" xr:uid="{8F9E4D78-01FD-45EE-AA10-E1D4CB843663}"/>
    <cellStyle name="Comma 6 2 3" xfId="453" xr:uid="{00000000-0005-0000-0000-000052010000}"/>
    <cellStyle name="Comma 6 2 3 2" xfId="725" xr:uid="{00000000-0005-0000-0000-000053010000}"/>
    <cellStyle name="Comma 6 2 3 2 2" xfId="1546" xr:uid="{ECFDFCE0-6A4E-4707-BF89-8BC84D1453A6}"/>
    <cellStyle name="Comma 6 2 3 3" xfId="1275" xr:uid="{CC812DA6-EC9F-4A57-BC07-56FD9C855682}"/>
    <cellStyle name="Comma 6 2 4" xfId="376" xr:uid="{00000000-0005-0000-0000-000054010000}"/>
    <cellStyle name="Comma 6 2 4 2" xfId="1199" xr:uid="{5C60E406-5DDF-49C5-8ADC-E75C48BF7207}"/>
    <cellStyle name="Comma 6 2 5" xfId="648" xr:uid="{00000000-0005-0000-0000-000055010000}"/>
    <cellStyle name="Comma 6 2 5 2" xfId="1469" xr:uid="{782613A4-AC20-42A6-BD91-0BFCC0D1E7F7}"/>
    <cellStyle name="Comma 6 2 6" xfId="1004" xr:uid="{CB5D131E-5C18-4B45-9BA6-AD3857E79361}"/>
    <cellStyle name="Comma 6 2 7" xfId="2018" xr:uid="{5FBC080E-37D5-4C87-8151-717A10040D1A}"/>
    <cellStyle name="Comma 6 3" xfId="216" xr:uid="{00000000-0005-0000-0000-000056010000}"/>
    <cellStyle name="Comma 6 3 2" xfId="491" xr:uid="{00000000-0005-0000-0000-000057010000}"/>
    <cellStyle name="Comma 6 3 2 2" xfId="1313" xr:uid="{6FDAAB51-E3B5-430F-91DC-1E9A8057F0AE}"/>
    <cellStyle name="Comma 6 3 3" xfId="763" xr:uid="{00000000-0005-0000-0000-000058010000}"/>
    <cellStyle name="Comma 6 3 3 2" xfId="1584" xr:uid="{7D37442A-4EDB-4285-8027-0489225D7BA0}"/>
    <cellStyle name="Comma 6 3 4" xfId="1042" xr:uid="{A52C0D5D-3D00-4A61-ADA1-0DC96A68DD52}"/>
    <cellStyle name="Comma 6 4" xfId="295" xr:uid="{00000000-0005-0000-0000-000059010000}"/>
    <cellStyle name="Comma 6 4 2" xfId="569" xr:uid="{00000000-0005-0000-0000-00005A010000}"/>
    <cellStyle name="Comma 6 4 2 2" xfId="1391" xr:uid="{A126B39B-81D6-4FAA-B01A-2EE92516FF2F}"/>
    <cellStyle name="Comma 6 4 3" xfId="841" xr:uid="{00000000-0005-0000-0000-00005B010000}"/>
    <cellStyle name="Comma 6 4 3 2" xfId="1662" xr:uid="{C2AAA5A2-6097-4B66-9FEB-45CA9DD1F195}"/>
    <cellStyle name="Comma 6 4 4" xfId="1120" xr:uid="{EB541720-9BB1-447B-A146-E713EB379D80}"/>
    <cellStyle name="Comma 6 5" xfId="414" xr:uid="{00000000-0005-0000-0000-00005C010000}"/>
    <cellStyle name="Comma 6 5 2" xfId="687" xr:uid="{00000000-0005-0000-0000-00005D010000}"/>
    <cellStyle name="Comma 6 5 2 2" xfId="1508" xr:uid="{4E1FC27A-CFCC-4763-902D-2528DC701207}"/>
    <cellStyle name="Comma 6 5 3" xfId="1237" xr:uid="{FBB0BE5B-CC21-45A5-B1B9-DA6B49AC5744}"/>
    <cellStyle name="Comma 6 6" xfId="337" xr:uid="{00000000-0005-0000-0000-00005E010000}"/>
    <cellStyle name="Comma 6 6 2" xfId="1160" xr:uid="{DACD6596-CEC1-402C-993C-BB4268021F07}"/>
    <cellStyle name="Comma 6 7" xfId="610" xr:uid="{00000000-0005-0000-0000-00005F010000}"/>
    <cellStyle name="Comma 6 7 2" xfId="1431" xr:uid="{BF7A57FB-9961-4A8C-BB84-D6A409AFC4D2}"/>
    <cellStyle name="Comma 6 8" xfId="885" xr:uid="{00000000-0005-0000-0000-000060010000}"/>
    <cellStyle name="Comma 6 8 2" xfId="1706" xr:uid="{8531F70C-CE4B-4991-8543-BE42FDF86CCE}"/>
    <cellStyle name="Comma 6 9" xfId="964" xr:uid="{C4876416-77B2-4784-AD94-5362C993D155}"/>
    <cellStyle name="Comma 7" xfId="112" xr:uid="{00000000-0005-0000-0000-000061010000}"/>
    <cellStyle name="Comma 7 2" xfId="985" xr:uid="{29734A2C-1BF7-40A8-9B46-4DBA807C8DA5}"/>
    <cellStyle name="Comma 7 2 2" xfId="1999" xr:uid="{F427ABD0-B1E7-4494-A1E8-E1744366D3D8}"/>
    <cellStyle name="Comma 7 3" xfId="1890" xr:uid="{FCEADF30-A8E8-4C78-9AF0-396A618584C2}"/>
    <cellStyle name="Comma 8" xfId="906" xr:uid="{00000000-0005-0000-0000-000062010000}"/>
    <cellStyle name="Comma 8 2" xfId="1725" xr:uid="{364E9D67-88C8-46FC-9676-BFEA5F82254F}"/>
    <cellStyle name="Comma 8 3" xfId="2035" xr:uid="{29FD1142-4743-4EA4-9DEA-F845FAF42B5E}"/>
    <cellStyle name="Comma 9" xfId="927" xr:uid="{6F781549-2B78-4EDC-B913-0A103C5EF5F1}"/>
    <cellStyle name="Explanatory Text" xfId="41" builtinId="53" customBuiltin="1"/>
    <cellStyle name="Explanatory Text 2" xfId="171" xr:uid="{00000000-0005-0000-0000-000064010000}"/>
    <cellStyle name="Explanatory Text 2 2" xfId="1910" xr:uid="{211999DC-072E-455C-990E-DBB403DA3E2F}"/>
    <cellStyle name="Explanatory Text 3" xfId="1750" xr:uid="{BEA86813-3F16-409F-9EEB-7EC37E228714}"/>
    <cellStyle name="Followed Hyperlink" xfId="925" builtinId="9" customBuiltin="1"/>
    <cellStyle name="Followed Hyperlink 2" xfId="1911" xr:uid="{08B72CD6-D527-47C5-A077-F13B56720D5F}"/>
    <cellStyle name="Followed Hyperlink 3" xfId="1779" xr:uid="{8A6116B1-4E7C-4B38-9DF3-30E6A971BB69}"/>
    <cellStyle name="Good" xfId="32" builtinId="26" customBuiltin="1"/>
    <cellStyle name="Good 2" xfId="172" xr:uid="{00000000-0005-0000-0000-000067010000}"/>
    <cellStyle name="Good 2 2" xfId="1912" xr:uid="{3B1E90C5-AA5C-404D-82F4-5350BB5C1DF5}"/>
    <cellStyle name="Good 3" xfId="1741" xr:uid="{0482290E-9807-4590-B94D-320A6E0F15D7}"/>
    <cellStyle name="Heading 1" xfId="28" builtinId="16" customBuiltin="1"/>
    <cellStyle name="Heading 1 2" xfId="173" xr:uid="{00000000-0005-0000-0000-000069010000}"/>
    <cellStyle name="Heading 1 2 2" xfId="1913" xr:uid="{4781E335-7C48-4D40-BF8F-DC053E8F5361}"/>
    <cellStyle name="Heading 1 3" xfId="1737" xr:uid="{A74D6DA2-FBD0-40AD-ADF7-12902CA9603B}"/>
    <cellStyle name="Heading 2" xfId="29" builtinId="17" customBuiltin="1"/>
    <cellStyle name="Heading 2 2" xfId="174" xr:uid="{00000000-0005-0000-0000-00006B010000}"/>
    <cellStyle name="Heading 2 2 2" xfId="1914" xr:uid="{4A5DD6DC-D573-4C6E-8482-64B68B77927E}"/>
    <cellStyle name="Heading 2 3" xfId="1738" xr:uid="{DCC85BF4-1A63-44EE-9E59-B9226F736588}"/>
    <cellStyle name="Heading 3" xfId="30" builtinId="18" customBuiltin="1"/>
    <cellStyle name="Heading 3 2" xfId="175" xr:uid="{00000000-0005-0000-0000-00006D010000}"/>
    <cellStyle name="Heading 3 2 2" xfId="1915" xr:uid="{1794C813-344C-44CC-AF3A-EBE9540B3E94}"/>
    <cellStyle name="Heading 3 3" xfId="1739" xr:uid="{E12E7BD0-7170-46A5-81AE-C28FB1D52DF2}"/>
    <cellStyle name="Heading 4" xfId="31" builtinId="19" customBuiltin="1"/>
    <cellStyle name="Heading 4 2" xfId="176" xr:uid="{00000000-0005-0000-0000-00006F010000}"/>
    <cellStyle name="Heading 4 2 2" xfId="1916" xr:uid="{1FCF1751-E4CB-4848-AE1C-1B31919236EB}"/>
    <cellStyle name="Heading 4 3" xfId="1740" xr:uid="{C2261687-7194-48E9-8BAB-9B1C3D25AF6E}"/>
    <cellStyle name="Hyperlink" xfId="2" builtinId="8" customBuiltin="1"/>
    <cellStyle name="Hyperlink 2" xfId="25" xr:uid="{00000000-0005-0000-0000-000071010000}"/>
    <cellStyle name="Hyperlink 2 2" xfId="5" xr:uid="{00000000-0005-0000-0000-000072010000}"/>
    <cellStyle name="Hyperlink 2 3" xfId="1919" xr:uid="{4176B5A4-6657-42E9-98CF-7C797AF909B5}"/>
    <cellStyle name="Hyperlink 2 4" xfId="1920" xr:uid="{981A4E74-4BDC-4F27-B7E6-C52D9F694AF3}"/>
    <cellStyle name="Hyperlink 2 5" xfId="1921" xr:uid="{48ECBCC3-B5F3-4184-9236-71689485B766}"/>
    <cellStyle name="Hyperlink 2 6" xfId="1918" xr:uid="{F066AE4E-2F30-4970-9BAB-54911D95A269}"/>
    <cellStyle name="Hyperlink 2 7" xfId="1778" xr:uid="{0E21C005-229F-4B7C-87A1-F95EF7377110}"/>
    <cellStyle name="Hyperlink 3" xfId="3" xr:uid="{00000000-0005-0000-0000-000073010000}"/>
    <cellStyle name="Hyperlink 4" xfId="79" xr:uid="{00000000-0005-0000-0000-000074010000}"/>
    <cellStyle name="Hyperlink 4 2" xfId="1923" xr:uid="{A99E77A4-D89C-4FB8-8F30-846D8CD0250E}"/>
    <cellStyle name="Hyperlink 4 3" xfId="1922" xr:uid="{59825EB6-510D-44F6-B59E-01E770A77C86}"/>
    <cellStyle name="Hyperlink 5" xfId="185" xr:uid="{00000000-0005-0000-0000-000075010000}"/>
    <cellStyle name="Hyperlink 5 2" xfId="1924" xr:uid="{D0F2E60F-9672-47A9-B269-4C7512E3232D}"/>
    <cellStyle name="Hyperlink 6" xfId="908" xr:uid="{00000000-0005-0000-0000-000076010000}"/>
    <cellStyle name="Hyperlink 6 2" xfId="1727" xr:uid="{2AB153AD-5C72-445F-8CA6-B770237D3D25}"/>
    <cellStyle name="Hyperlink 6 3" xfId="1917" xr:uid="{EEC76A80-2543-4ABC-AFF4-033638394839}"/>
    <cellStyle name="Hyperlink 7" xfId="920" xr:uid="{00000000-0005-0000-0000-000077010000}"/>
    <cellStyle name="Input" xfId="35" builtinId="20" customBuiltin="1"/>
    <cellStyle name="Input 2" xfId="177" xr:uid="{00000000-0005-0000-0000-000079010000}"/>
    <cellStyle name="Input 2 2" xfId="1925" xr:uid="{91067A76-C57B-4E1C-A1CC-EFA3E90EE664}"/>
    <cellStyle name="Input 3" xfId="1744" xr:uid="{22BF019E-B60B-4E99-8E57-FF8B5D844BB8}"/>
    <cellStyle name="Linked Cell" xfId="38" builtinId="24" customBuiltin="1"/>
    <cellStyle name="Linked Cell 2" xfId="178" xr:uid="{00000000-0005-0000-0000-00007B010000}"/>
    <cellStyle name="Linked Cell 2 2" xfId="1926" xr:uid="{B0AC30D6-8F5B-4E9F-BB77-CEFF412B1A3C}"/>
    <cellStyle name="Linked Cell 3" xfId="1747" xr:uid="{D85805FE-7F03-4833-AA5A-6F62B85329AB}"/>
    <cellStyle name="Neutral" xfId="34" builtinId="28" customBuiltin="1"/>
    <cellStyle name="Neutral 2" xfId="179" xr:uid="{00000000-0005-0000-0000-00007D010000}"/>
    <cellStyle name="Neutral 2 2" xfId="1927" xr:uid="{B82AA2FE-C3B9-4D74-B409-4F72E8FB65FF}"/>
    <cellStyle name="Neutral 3" xfId="1743" xr:uid="{D20D05E1-07B9-4B34-BF30-97875D289BCC}"/>
    <cellStyle name="Normal" xfId="0" builtinId="0"/>
    <cellStyle name="Normal 10" xfId="67" xr:uid="{00000000-0005-0000-0000-00007F010000}"/>
    <cellStyle name="Normal 10 10" xfId="950" xr:uid="{BF562E06-3983-4D72-B0BC-D381D72ED4B6}"/>
    <cellStyle name="Normal 10 2" xfId="125" xr:uid="{00000000-0005-0000-0000-000080010000}"/>
    <cellStyle name="Normal 10 2 2" xfId="245" xr:uid="{00000000-0005-0000-0000-000081010000}"/>
    <cellStyle name="Normal 10 2 2 2" xfId="520" xr:uid="{00000000-0005-0000-0000-000082010000}"/>
    <cellStyle name="Normal 10 2 2 2 2" xfId="1342" xr:uid="{80CF9667-717E-49F2-A936-B2B95A59E236}"/>
    <cellStyle name="Normal 10 2 2 3" xfId="792" xr:uid="{00000000-0005-0000-0000-000083010000}"/>
    <cellStyle name="Normal 10 2 2 3 2" xfId="1613" xr:uid="{4110CDC0-AFEB-4FE5-AD6A-A65325AF8341}"/>
    <cellStyle name="Normal 10 2 2 4" xfId="1071" xr:uid="{C7F3C3E4-82A9-4B7B-8B83-FBE4C362155A}"/>
    <cellStyle name="Normal 10 2 3" xfId="444" xr:uid="{00000000-0005-0000-0000-000084010000}"/>
    <cellStyle name="Normal 10 2 3 2" xfId="716" xr:uid="{00000000-0005-0000-0000-000085010000}"/>
    <cellStyle name="Normal 10 2 3 2 2" xfId="1537" xr:uid="{D81CFF9E-63BA-47CC-82DE-820D71374AC3}"/>
    <cellStyle name="Normal 10 2 3 3" xfId="1266" xr:uid="{0016D78B-F910-4AFF-9494-7FC25D9C2947}"/>
    <cellStyle name="Normal 10 2 4" xfId="367" xr:uid="{00000000-0005-0000-0000-000086010000}"/>
    <cellStyle name="Normal 10 2 4 2" xfId="1190" xr:uid="{DA07DE2C-3BD9-4F6C-9197-2E5F718008E6}"/>
    <cellStyle name="Normal 10 2 5" xfId="639" xr:uid="{00000000-0005-0000-0000-000087010000}"/>
    <cellStyle name="Normal 10 2 5 2" xfId="1460" xr:uid="{DED8E1AB-B504-418B-AE5E-7BD02C422353}"/>
    <cellStyle name="Normal 10 2 6" xfId="995" xr:uid="{D2301847-4C18-4089-88AA-A33D7A2790D7}"/>
    <cellStyle name="Normal 10 3" xfId="207" xr:uid="{00000000-0005-0000-0000-000088010000}"/>
    <cellStyle name="Normal 10 3 2" xfId="482" xr:uid="{00000000-0005-0000-0000-000089010000}"/>
    <cellStyle name="Normal 10 3 2 2" xfId="1304" xr:uid="{49E08FD1-78DA-424E-92E5-A9ECCD4B2AEB}"/>
    <cellStyle name="Normal 10 3 3" xfId="754" xr:uid="{00000000-0005-0000-0000-00008A010000}"/>
    <cellStyle name="Normal 10 3 3 2" xfId="1575" xr:uid="{424AAC96-31C3-4D8B-852C-F267407BDD5E}"/>
    <cellStyle name="Normal 10 3 4" xfId="1033" xr:uid="{88C5D4F1-C70E-4CE9-83DB-BDE44B0ABE98}"/>
    <cellStyle name="Normal 10 4" xfId="286" xr:uid="{00000000-0005-0000-0000-00008B010000}"/>
    <cellStyle name="Normal 10 4 2" xfId="560" xr:uid="{00000000-0005-0000-0000-00008C010000}"/>
    <cellStyle name="Normal 10 4 2 2" xfId="1382" xr:uid="{06184107-34E6-4A31-A75A-1D5860809989}"/>
    <cellStyle name="Normal 10 4 3" xfId="832" xr:uid="{00000000-0005-0000-0000-00008D010000}"/>
    <cellStyle name="Normal 10 4 3 2" xfId="1653" xr:uid="{C1971242-335E-448D-8041-03ACA4F6F0CB}"/>
    <cellStyle name="Normal 10 4 4" xfId="1111" xr:uid="{450C4856-B6A3-43F0-97C9-42F6B8DADD3F}"/>
    <cellStyle name="Normal 10 5" xfId="405" xr:uid="{00000000-0005-0000-0000-00008E010000}"/>
    <cellStyle name="Normal 10 5 2" xfId="678" xr:uid="{00000000-0005-0000-0000-00008F010000}"/>
    <cellStyle name="Normal 10 5 2 2" xfId="1499" xr:uid="{8B24883C-327B-4E9A-9D3C-F1377BB1A9E1}"/>
    <cellStyle name="Normal 10 5 3" xfId="1228" xr:uid="{13685BCC-DEDC-4FA0-8964-1C899D7460F4}"/>
    <cellStyle name="Normal 10 6" xfId="328" xr:uid="{00000000-0005-0000-0000-000090010000}"/>
    <cellStyle name="Normal 10 6 2" xfId="1151" xr:uid="{874F5565-24B8-4EE9-B1BF-399279CA90CB}"/>
    <cellStyle name="Normal 10 7" xfId="601" xr:uid="{00000000-0005-0000-0000-000091010000}"/>
    <cellStyle name="Normal 10 7 2" xfId="1422" xr:uid="{65B4B74F-F6ED-4D75-8723-770A786336FD}"/>
    <cellStyle name="Normal 10 8" xfId="876" xr:uid="{00000000-0005-0000-0000-000092010000}"/>
    <cellStyle name="Normal 10 8 2" xfId="1697" xr:uid="{12F8A56E-D158-4D93-9DD5-14F102CBCA35}"/>
    <cellStyle name="Normal 10 9" xfId="924" xr:uid="{00000000-0005-0000-0000-000093010000}"/>
    <cellStyle name="Normal 10 9 2" xfId="1736" xr:uid="{6C9228F2-64AF-44BE-8C9E-A3B248B9296F}"/>
    <cellStyle name="Normal 11" xfId="73" xr:uid="{00000000-0005-0000-0000-000094010000}"/>
    <cellStyle name="Normal 11 10" xfId="2039" xr:uid="{03B29B96-F791-4009-ADAE-47D5941CC873}"/>
    <cellStyle name="Normal 11 2" xfId="130" xr:uid="{00000000-0005-0000-0000-000095010000}"/>
    <cellStyle name="Normal 11 2 2" xfId="250" xr:uid="{00000000-0005-0000-0000-000096010000}"/>
    <cellStyle name="Normal 11 2 2 2" xfId="525" xr:uid="{00000000-0005-0000-0000-000097010000}"/>
    <cellStyle name="Normal 11 2 2 2 2" xfId="1347" xr:uid="{A7DA05A8-EE41-4267-A93A-577C12BF39EE}"/>
    <cellStyle name="Normal 11 2 2 3" xfId="797" xr:uid="{00000000-0005-0000-0000-000098010000}"/>
    <cellStyle name="Normal 11 2 2 3 2" xfId="1618" xr:uid="{3C523CB8-622C-417C-BA60-93F37FE4049A}"/>
    <cellStyle name="Normal 11 2 2 4" xfId="1076" xr:uid="{11D96BFD-7B22-4D9D-AA8E-78BF8D837A35}"/>
    <cellStyle name="Normal 11 2 3" xfId="449" xr:uid="{00000000-0005-0000-0000-000099010000}"/>
    <cellStyle name="Normal 11 2 3 2" xfId="721" xr:uid="{00000000-0005-0000-0000-00009A010000}"/>
    <cellStyle name="Normal 11 2 3 2 2" xfId="1542" xr:uid="{3017BCD7-BF6F-4E0D-8030-A7CFE594C740}"/>
    <cellStyle name="Normal 11 2 3 3" xfId="1271" xr:uid="{B81204A0-E051-4F38-BE1A-F446F7684BA4}"/>
    <cellStyle name="Normal 11 2 4" xfId="372" xr:uid="{00000000-0005-0000-0000-00009B010000}"/>
    <cellStyle name="Normal 11 2 4 2" xfId="1195" xr:uid="{CBFCDB71-5E76-4288-B417-13D0257D5C29}"/>
    <cellStyle name="Normal 11 2 5" xfId="644" xr:uid="{00000000-0005-0000-0000-00009C010000}"/>
    <cellStyle name="Normal 11 2 5 2" xfId="1465" xr:uid="{AF430A5A-8341-445B-B81B-1FCE1D55084F}"/>
    <cellStyle name="Normal 11 2 6" xfId="1000" xr:uid="{0FAA726A-8825-4C09-ADC6-DA7EBD4D8050}"/>
    <cellStyle name="Normal 11 3" xfId="212" xr:uid="{00000000-0005-0000-0000-00009D010000}"/>
    <cellStyle name="Normal 11 3 2" xfId="487" xr:uid="{00000000-0005-0000-0000-00009E010000}"/>
    <cellStyle name="Normal 11 3 2 2" xfId="1309" xr:uid="{BB2B714D-85BB-428A-AD20-715D7CEDAE1B}"/>
    <cellStyle name="Normal 11 3 3" xfId="759" xr:uid="{00000000-0005-0000-0000-00009F010000}"/>
    <cellStyle name="Normal 11 3 3 2" xfId="1580" xr:uid="{1C633EAA-9050-4828-85D4-EF575966DCA5}"/>
    <cellStyle name="Normal 11 3 4" xfId="1038" xr:uid="{D0F626CF-9BF7-418D-89CA-C3BF29AB3041}"/>
    <cellStyle name="Normal 11 4" xfId="291" xr:uid="{00000000-0005-0000-0000-0000A0010000}"/>
    <cellStyle name="Normal 11 4 2" xfId="565" xr:uid="{00000000-0005-0000-0000-0000A1010000}"/>
    <cellStyle name="Normal 11 4 2 2" xfId="1387" xr:uid="{4C1D446F-422A-4006-A930-D221F7E8EAFE}"/>
    <cellStyle name="Normal 11 4 3" xfId="837" xr:uid="{00000000-0005-0000-0000-0000A2010000}"/>
    <cellStyle name="Normal 11 4 3 2" xfId="1658" xr:uid="{615F1CC9-3225-4799-AEEC-0765F49A0FC2}"/>
    <cellStyle name="Normal 11 4 4" xfId="1116" xr:uid="{AB9D0592-AE0D-4439-8E3D-E126D18A63A9}"/>
    <cellStyle name="Normal 11 5" xfId="410" xr:uid="{00000000-0005-0000-0000-0000A3010000}"/>
    <cellStyle name="Normal 11 5 2" xfId="683" xr:uid="{00000000-0005-0000-0000-0000A4010000}"/>
    <cellStyle name="Normal 11 5 2 2" xfId="1504" xr:uid="{BBD9BDC7-DC16-445F-A9A9-8AE493F2C450}"/>
    <cellStyle name="Normal 11 5 3" xfId="1233" xr:uid="{D3A525D2-CB33-4F5B-94BB-0BDB2D83F2FC}"/>
    <cellStyle name="Normal 11 6" xfId="333" xr:uid="{00000000-0005-0000-0000-0000A5010000}"/>
    <cellStyle name="Normal 11 6 2" xfId="1156" xr:uid="{281B7427-7D2D-4E6A-87D0-2EA24A28704E}"/>
    <cellStyle name="Normal 11 7" xfId="606" xr:uid="{00000000-0005-0000-0000-0000A6010000}"/>
    <cellStyle name="Normal 11 7 2" xfId="1427" xr:uid="{F1392F21-C1B8-4D63-9E73-6759CA697A92}"/>
    <cellStyle name="Normal 11 8" xfId="881" xr:uid="{00000000-0005-0000-0000-0000A7010000}"/>
    <cellStyle name="Normal 11 8 2" xfId="1702" xr:uid="{AF20707C-BF2D-488F-A715-FA7519BF033D}"/>
    <cellStyle name="Normal 11 9" xfId="956" xr:uid="{DDF998F0-C1BB-47A4-9D3C-A2C084378BD1}"/>
    <cellStyle name="Normal 12" xfId="111" xr:uid="{00000000-0005-0000-0000-0000A8010000}"/>
    <cellStyle name="Normal 12 2" xfId="276" xr:uid="{00000000-0005-0000-0000-0000A9010000}"/>
    <cellStyle name="Normal 12 3" xfId="434" xr:uid="{00000000-0005-0000-0000-0000AA010000}"/>
    <cellStyle name="Normal 12 4" xfId="357" xr:uid="{00000000-0005-0000-0000-0000AB010000}"/>
    <cellStyle name="Normal 12 4 2" xfId="1180" xr:uid="{A5CC5E48-A459-4715-9A83-0798457514A8}"/>
    <cellStyle name="Normal 12 5" xfId="2040" xr:uid="{EF11C784-A450-4B5F-9C5C-455345BB8C01}"/>
    <cellStyle name="Normal 13" xfId="98" xr:uid="{00000000-0005-0000-0000-0000AC010000}"/>
    <cellStyle name="Normal 13 2" xfId="223" xr:uid="{00000000-0005-0000-0000-0000AD010000}"/>
    <cellStyle name="Normal 13 2 2" xfId="498" xr:uid="{00000000-0005-0000-0000-0000AE010000}"/>
    <cellStyle name="Normal 13 2 2 2" xfId="1320" xr:uid="{8F7AF3D5-5291-4F88-B61F-78F39803421F}"/>
    <cellStyle name="Normal 13 2 3" xfId="770" xr:uid="{00000000-0005-0000-0000-0000AF010000}"/>
    <cellStyle name="Normal 13 2 3 2" xfId="1591" xr:uid="{E711CEF7-151C-4405-B868-F657274FA5A9}"/>
    <cellStyle name="Normal 13 2 4" xfId="1049" xr:uid="{13CCE05F-97F4-4F26-A971-FD4337F94521}"/>
    <cellStyle name="Normal 13 3" xfId="303" xr:uid="{00000000-0005-0000-0000-0000B0010000}"/>
    <cellStyle name="Normal 13 3 2" xfId="577" xr:uid="{00000000-0005-0000-0000-0000B1010000}"/>
    <cellStyle name="Normal 13 4" xfId="305" xr:uid="{00000000-0005-0000-0000-0000B2010000}"/>
    <cellStyle name="Normal 13 5" xfId="421" xr:uid="{00000000-0005-0000-0000-0000B3010000}"/>
    <cellStyle name="Normal 13 5 2" xfId="694" xr:uid="{00000000-0005-0000-0000-0000B4010000}"/>
    <cellStyle name="Normal 13 5 2 2" xfId="1515" xr:uid="{953FC081-166C-4BB4-8752-E36B17523FD3}"/>
    <cellStyle name="Normal 13 5 3" xfId="1244" xr:uid="{2FC5B6E6-ADCD-4883-A2E2-39F8EE3B0225}"/>
    <cellStyle name="Normal 13 6" xfId="344" xr:uid="{00000000-0005-0000-0000-0000B5010000}"/>
    <cellStyle name="Normal 13 6 2" xfId="1167" xr:uid="{1C6E6F68-F079-411C-ACC1-A9968B7C0D17}"/>
    <cellStyle name="Normal 13 7" xfId="617" xr:uid="{00000000-0005-0000-0000-0000B6010000}"/>
    <cellStyle name="Normal 13 7 2" xfId="1438" xr:uid="{72DDA3E3-1B48-457C-AB7F-39D7404DA317}"/>
    <cellStyle name="Normal 13 8" xfId="893" xr:uid="{00000000-0005-0000-0000-0000B7010000}"/>
    <cellStyle name="Normal 13 8 2" xfId="1714" xr:uid="{7390B160-F333-42B9-B863-1D69D0F0C7F9}"/>
    <cellStyle name="Normal 13 9" xfId="972" xr:uid="{293DB167-EEDC-4A94-AFC2-1D7B6DA81014}"/>
    <cellStyle name="Normal 14" xfId="262" xr:uid="{00000000-0005-0000-0000-0000B8010000}"/>
    <cellStyle name="Normal 14 2" xfId="537" xr:uid="{00000000-0005-0000-0000-0000B9010000}"/>
    <cellStyle name="Normal 14 2 2" xfId="809" xr:uid="{00000000-0005-0000-0000-0000BA010000}"/>
    <cellStyle name="Normal 14 2 2 2" xfId="1630" xr:uid="{05898304-95EA-4068-B612-FDBCD16017DF}"/>
    <cellStyle name="Normal 14 2 3" xfId="1359" xr:uid="{ED4D8589-619B-440F-8921-0CB667A835DD}"/>
    <cellStyle name="Normal 14 3" xfId="384" xr:uid="{00000000-0005-0000-0000-0000BB010000}"/>
    <cellStyle name="Normal 14 3 2" xfId="1207" xr:uid="{7886B500-17CB-455B-9341-AC558FDA23D1}"/>
    <cellStyle name="Normal 14 4" xfId="656" xr:uid="{00000000-0005-0000-0000-0000BC010000}"/>
    <cellStyle name="Normal 14 4 2" xfId="1477" xr:uid="{35A2CF01-9F75-48A6-A12B-C8866C05C932}"/>
    <cellStyle name="Normal 14 5" xfId="1088" xr:uid="{55168F74-B968-439C-A7EF-4203FF5B1B3A}"/>
    <cellStyle name="Normal 15" xfId="263" xr:uid="{00000000-0005-0000-0000-0000BD010000}"/>
    <cellStyle name="Normal 15 2" xfId="538" xr:uid="{00000000-0005-0000-0000-0000BE010000}"/>
    <cellStyle name="Normal 15 2 2" xfId="1360" xr:uid="{D136EBE5-1DBE-4F7D-A698-9C93A616C016}"/>
    <cellStyle name="Normal 15 3" xfId="810" xr:uid="{00000000-0005-0000-0000-0000BF010000}"/>
    <cellStyle name="Normal 15 3 2" xfId="1631" xr:uid="{78DC0127-697A-4AB9-928D-81948BEFB093}"/>
    <cellStyle name="Normal 15 4" xfId="1089" xr:uid="{3EB0F236-3919-45C5-ADEF-E9CA50472E28}"/>
    <cellStyle name="Normal 16" xfId="306" xr:uid="{00000000-0005-0000-0000-0000C0010000}"/>
    <cellStyle name="Normal 16 2" xfId="850" xr:uid="{00000000-0005-0000-0000-0000C1010000}"/>
    <cellStyle name="Normal 16 2 2" xfId="1671" xr:uid="{2F2A04F9-45C6-4C2A-9E5D-DFA7E0DBC519}"/>
    <cellStyle name="Normal 16 3" xfId="1129" xr:uid="{8567FD4B-D286-49B2-8035-35587A4EC948}"/>
    <cellStyle name="Normal 17" xfId="852" xr:uid="{00000000-0005-0000-0000-0000C2010000}"/>
    <cellStyle name="Normal 17 2" xfId="1673" xr:uid="{B0E398DA-E837-47C8-AD48-3BD3D01DBD75}"/>
    <cellStyle name="Normal 18" xfId="854" xr:uid="{00000000-0005-0000-0000-0000C3010000}"/>
    <cellStyle name="Normal 18 2" xfId="1675" xr:uid="{8D260341-652C-4F6E-A9EF-1FC3D60FF2BA}"/>
    <cellStyle name="Normal 19" xfId="903" xr:uid="{00000000-0005-0000-0000-0000C4010000}"/>
    <cellStyle name="Normal 19 2" xfId="1723" xr:uid="{2F86CB78-F283-49AC-9129-77016A73B2C2}"/>
    <cellStyle name="Normal 2" xfId="6" xr:uid="{00000000-0005-0000-0000-0000C5010000}"/>
    <cellStyle name="Normal 2 2" xfId="7" xr:uid="{00000000-0005-0000-0000-0000C6010000}"/>
    <cellStyle name="Normal 2 2 2" xfId="897" xr:uid="{00000000-0005-0000-0000-0000C7010000}"/>
    <cellStyle name="Normal 2 2 2 2" xfId="1929" xr:uid="{2AE7B4B8-4868-4828-A60E-0323078BC63D}"/>
    <cellStyle name="Normal 2 2 2 3" xfId="1930" xr:uid="{8DDC6ADB-0143-4D5A-902D-D3197A2CC070}"/>
    <cellStyle name="Normal 2 2 3" xfId="913" xr:uid="{00000000-0005-0000-0000-0000C8010000}"/>
    <cellStyle name="Normal 2 2 3 2" xfId="1931" xr:uid="{51D7808C-341E-449E-82E8-AA820B208875}"/>
    <cellStyle name="Normal 2 2 4" xfId="1932" xr:uid="{69D6556D-70D5-4A75-823B-53589965631C}"/>
    <cellStyle name="Normal 2 2 5" xfId="1933" xr:uid="{6DD1F22C-D4CB-4708-922E-14CD2B63BA19}"/>
    <cellStyle name="Normal 2 2 6" xfId="1934" xr:uid="{26A84D83-2892-419C-B753-D228CC3C3E29}"/>
    <cellStyle name="Normal 2 3" xfId="26" xr:uid="{00000000-0005-0000-0000-0000C9010000}"/>
    <cellStyle name="Normal 2 3 2" xfId="911" xr:uid="{00000000-0005-0000-0000-0000CA010000}"/>
    <cellStyle name="Normal 2 3 2 2" xfId="1935" xr:uid="{8392B2B3-B50A-4FDE-A601-CA5EAD6B8CA0}"/>
    <cellStyle name="Normal 2 3 3" xfId="1936" xr:uid="{4415F8EF-8800-4ED5-92EE-3EEA460E43C9}"/>
    <cellStyle name="Normal 2 4" xfId="23" xr:uid="{00000000-0005-0000-0000-0000CB010000}"/>
    <cellStyle name="Normal 2 4 2" xfId="91" xr:uid="{00000000-0005-0000-0000-0000CC010000}"/>
    <cellStyle name="Normal 2 4 2 10" xfId="1937" xr:uid="{E181987A-9AF2-41F7-9039-9EF8E1046479}"/>
    <cellStyle name="Normal 2 4 2 2" xfId="135" xr:uid="{00000000-0005-0000-0000-0000CD010000}"/>
    <cellStyle name="Normal 2 4 2 2 2" xfId="255" xr:uid="{00000000-0005-0000-0000-0000CE010000}"/>
    <cellStyle name="Normal 2 4 2 2 2 2" xfId="530" xr:uid="{00000000-0005-0000-0000-0000CF010000}"/>
    <cellStyle name="Normal 2 4 2 2 2 2 2" xfId="1352" xr:uid="{5B4F2A64-A1FF-46B6-80D6-18B0D1B84CDB}"/>
    <cellStyle name="Normal 2 4 2 2 2 3" xfId="802" xr:uid="{00000000-0005-0000-0000-0000D0010000}"/>
    <cellStyle name="Normal 2 4 2 2 2 3 2" xfId="1623" xr:uid="{298D2442-48B4-4FCA-886F-13A50720652B}"/>
    <cellStyle name="Normal 2 4 2 2 2 4" xfId="1081" xr:uid="{E786F168-C7C5-4A3E-9C69-6D7EA16B8DB9}"/>
    <cellStyle name="Normal 2 4 2 2 3" xfId="454" xr:uid="{00000000-0005-0000-0000-0000D1010000}"/>
    <cellStyle name="Normal 2 4 2 2 3 2" xfId="726" xr:uid="{00000000-0005-0000-0000-0000D2010000}"/>
    <cellStyle name="Normal 2 4 2 2 3 2 2" xfId="1547" xr:uid="{9D2747CB-D756-4461-BB2E-85A7BE2F4F31}"/>
    <cellStyle name="Normal 2 4 2 2 3 3" xfId="1276" xr:uid="{A287F5B8-4ECE-4590-9612-546674C0457A}"/>
    <cellStyle name="Normal 2 4 2 2 4" xfId="377" xr:uid="{00000000-0005-0000-0000-0000D3010000}"/>
    <cellStyle name="Normal 2 4 2 2 4 2" xfId="1200" xr:uid="{B6A0E488-E8EC-43BE-98AA-1E93950E825C}"/>
    <cellStyle name="Normal 2 4 2 2 5" xfId="649" xr:uid="{00000000-0005-0000-0000-0000D4010000}"/>
    <cellStyle name="Normal 2 4 2 2 5 2" xfId="1470" xr:uid="{368EEB82-05B5-47A8-9017-B6555E504525}"/>
    <cellStyle name="Normal 2 4 2 2 6" xfId="1005" xr:uid="{891EB0A0-0532-4E3E-90EF-9EA2F684E8C9}"/>
    <cellStyle name="Normal 2 4 2 3" xfId="217" xr:uid="{00000000-0005-0000-0000-0000D5010000}"/>
    <cellStyle name="Normal 2 4 2 3 2" xfId="492" xr:uid="{00000000-0005-0000-0000-0000D6010000}"/>
    <cellStyle name="Normal 2 4 2 3 2 2" xfId="1314" xr:uid="{EF116DA8-1D85-4C7D-BD11-638667B7C4FE}"/>
    <cellStyle name="Normal 2 4 2 3 3" xfId="764" xr:uid="{00000000-0005-0000-0000-0000D7010000}"/>
    <cellStyle name="Normal 2 4 2 3 3 2" xfId="1585" xr:uid="{1F863A14-763E-4219-8AED-F2F1FE2922A9}"/>
    <cellStyle name="Normal 2 4 2 3 4" xfId="1043" xr:uid="{81D22743-F4AD-498F-96F7-62548945E30C}"/>
    <cellStyle name="Normal 2 4 2 4" xfId="296" xr:uid="{00000000-0005-0000-0000-0000D8010000}"/>
    <cellStyle name="Normal 2 4 2 4 2" xfId="570" xr:uid="{00000000-0005-0000-0000-0000D9010000}"/>
    <cellStyle name="Normal 2 4 2 4 2 2" xfId="1392" xr:uid="{4A751C21-393C-44BB-8003-0B73D3592C0E}"/>
    <cellStyle name="Normal 2 4 2 4 3" xfId="842" xr:uid="{00000000-0005-0000-0000-0000DA010000}"/>
    <cellStyle name="Normal 2 4 2 4 3 2" xfId="1663" xr:uid="{F66D3878-2228-4AF1-91E6-9FF79FCE87A6}"/>
    <cellStyle name="Normal 2 4 2 4 4" xfId="1121" xr:uid="{7094D60D-DC4D-4ACF-B611-1FF862837195}"/>
    <cellStyle name="Normal 2 4 2 5" xfId="415" xr:uid="{00000000-0005-0000-0000-0000DB010000}"/>
    <cellStyle name="Normal 2 4 2 5 2" xfId="688" xr:uid="{00000000-0005-0000-0000-0000DC010000}"/>
    <cellStyle name="Normal 2 4 2 5 2 2" xfId="1509" xr:uid="{E651C938-0578-49DE-8052-8C87EA767FA3}"/>
    <cellStyle name="Normal 2 4 2 5 3" xfId="1238" xr:uid="{F28C8963-2A97-4890-AF95-AF1CAA94F763}"/>
    <cellStyle name="Normal 2 4 2 6" xfId="338" xr:uid="{00000000-0005-0000-0000-0000DD010000}"/>
    <cellStyle name="Normal 2 4 2 6 2" xfId="1161" xr:uid="{92CCD139-182A-44A3-A75D-76B45894883E}"/>
    <cellStyle name="Normal 2 4 2 7" xfId="611" xr:uid="{00000000-0005-0000-0000-0000DE010000}"/>
    <cellStyle name="Normal 2 4 2 7 2" xfId="1432" xr:uid="{7D2146D5-A4D7-4612-91A7-C0114B9005EC}"/>
    <cellStyle name="Normal 2 4 2 8" xfId="886" xr:uid="{00000000-0005-0000-0000-0000DF010000}"/>
    <cellStyle name="Normal 2 4 2 8 2" xfId="1707" xr:uid="{4920108B-47DA-4253-9678-58110DD03787}"/>
    <cellStyle name="Normal 2 4 2 9" xfId="966" xr:uid="{B26CC032-28A2-471A-BDC3-6201D42C725F}"/>
    <cellStyle name="Normal 2 5" xfId="1938" xr:uid="{B28BB978-942E-40EC-B049-67D7AB5B2FB4}"/>
    <cellStyle name="Normal 2 6" xfId="1939" xr:uid="{0A1B89BB-FF1C-44EF-98BD-B0C64E2F517C}"/>
    <cellStyle name="Normal 2 7" xfId="1940" xr:uid="{26BD3A8D-FA9E-43C6-96D7-B24CB117C791}"/>
    <cellStyle name="Normal 2 8" xfId="1928" xr:uid="{48F51AE6-65B6-434D-9659-3D99AD2A182A}"/>
    <cellStyle name="Normal 20" xfId="905" xr:uid="{00000000-0005-0000-0000-0000E0010000}"/>
    <cellStyle name="Normal 20 2" xfId="1724" xr:uid="{16F70EB5-29DD-434B-9185-3763CE8D21C9}"/>
    <cellStyle name="Normal 20 3" xfId="2036" xr:uid="{9809ED8B-0627-4635-B0A9-79A8E4FD407C}"/>
    <cellStyle name="Normal 21" xfId="914" xr:uid="{00000000-0005-0000-0000-0000E1010000}"/>
    <cellStyle name="Normal 21 2" xfId="1728" xr:uid="{0B500EE8-CFBA-4569-A792-8A81EA550A19}"/>
    <cellStyle name="Normal 22" xfId="915" xr:uid="{00000000-0005-0000-0000-0000E2010000}"/>
    <cellStyle name="Normal 23" xfId="916" xr:uid="{00000000-0005-0000-0000-0000E3010000}"/>
    <cellStyle name="Normal 23 2" xfId="1729" xr:uid="{8330E0BF-9EEB-4266-897A-0AC61CBCC95A}"/>
    <cellStyle name="Normal 24" xfId="917" xr:uid="{00000000-0005-0000-0000-0000E4010000}"/>
    <cellStyle name="Normal 24 2" xfId="1730" xr:uid="{838FD008-8711-4673-938A-51D682895285}"/>
    <cellStyle name="Normal 25" xfId="918" xr:uid="{00000000-0005-0000-0000-0000E5010000}"/>
    <cellStyle name="Normal 25 2" xfId="1731" xr:uid="{1F6EDF64-F7A1-44E6-AF70-68C62DD13665}"/>
    <cellStyle name="Normal 26" xfId="919" xr:uid="{00000000-0005-0000-0000-0000E6010000}"/>
    <cellStyle name="Normal 26 2" xfId="1732" xr:uid="{D157D140-7B4E-4B78-90E8-A6ED4445DA55}"/>
    <cellStyle name="Normal 27" xfId="922" xr:uid="{00000000-0005-0000-0000-0000E7010000}"/>
    <cellStyle name="Normal 27 2" xfId="1734" xr:uid="{53C82EAE-BAF9-426A-A5F0-775EABFE33A7}"/>
    <cellStyle name="Normal 3" xfId="8" xr:uid="{00000000-0005-0000-0000-0000E8010000}"/>
    <cellStyle name="Normal 3 10" xfId="277" xr:uid="{00000000-0005-0000-0000-0000E9010000}"/>
    <cellStyle name="Normal 3 10 2" xfId="551" xr:uid="{00000000-0005-0000-0000-0000EA010000}"/>
    <cellStyle name="Normal 3 10 2 2" xfId="1373" xr:uid="{519423E5-AE74-46F3-BDAC-6888A428D8AA}"/>
    <cellStyle name="Normal 3 10 3" xfId="823" xr:uid="{00000000-0005-0000-0000-0000EB010000}"/>
    <cellStyle name="Normal 3 10 3 2" xfId="1644" xr:uid="{90B3934A-3A39-40BD-8CCF-12E2F305F7E0}"/>
    <cellStyle name="Normal 3 10 4" xfId="1102" xr:uid="{BC291E49-65E8-45D2-9131-60A7E33CABA0}"/>
    <cellStyle name="Normal 3 11" xfId="385" xr:uid="{00000000-0005-0000-0000-0000EC010000}"/>
    <cellStyle name="Normal 3 11 2" xfId="657" xr:uid="{00000000-0005-0000-0000-0000ED010000}"/>
    <cellStyle name="Normal 3 11 2 2" xfId="1478" xr:uid="{2621AA78-9852-425B-9E40-7E8597D5F752}"/>
    <cellStyle name="Normal 3 11 3" xfId="1208" xr:uid="{0645D983-DA50-4C96-B338-858AC5138115}"/>
    <cellStyle name="Normal 3 12" xfId="307" xr:uid="{00000000-0005-0000-0000-0000EE010000}"/>
    <cellStyle name="Normal 3 12 2" xfId="1130" xr:uid="{415647DF-647F-4A44-BD3B-D2D4B2FB73F1}"/>
    <cellStyle name="Normal 3 13" xfId="580" xr:uid="{00000000-0005-0000-0000-0000EF010000}"/>
    <cellStyle name="Normal 3 13 2" xfId="1401" xr:uid="{3FD5E638-53F3-42A8-9658-637A005D57D1}"/>
    <cellStyle name="Normal 3 14" xfId="867" xr:uid="{00000000-0005-0000-0000-0000F0010000}"/>
    <cellStyle name="Normal 3 14 2" xfId="1688" xr:uid="{705D39F1-461E-4D25-B42D-2413C6FD62E7}"/>
    <cellStyle name="Normal 3 15" xfId="898" xr:uid="{00000000-0005-0000-0000-0000F1010000}"/>
    <cellStyle name="Normal 3 15 2" xfId="1718" xr:uid="{02240A28-15A4-4BF2-9446-D1C9A5C81DFF}"/>
    <cellStyle name="Normal 3 16" xfId="929" xr:uid="{5FE71350-4A97-4145-9296-71AF2CF3467D}"/>
    <cellStyle name="Normal 3 17" xfId="1780" xr:uid="{A8F1E6FA-1468-419F-838E-5F65A30A4809}"/>
    <cellStyle name="Normal 3 2" xfId="9" xr:uid="{00000000-0005-0000-0000-0000F2010000}"/>
    <cellStyle name="Normal 3 2 10" xfId="581" xr:uid="{00000000-0005-0000-0000-0000F3010000}"/>
    <cellStyle name="Normal 3 2 10 2" xfId="1402" xr:uid="{A039C50D-D6C7-4D95-A693-91478D179A28}"/>
    <cellStyle name="Normal 3 2 11" xfId="868" xr:uid="{00000000-0005-0000-0000-0000F4010000}"/>
    <cellStyle name="Normal 3 2 11 2" xfId="1689" xr:uid="{6CBBACD4-76EA-42CE-91C7-871B1D9B48E9}"/>
    <cellStyle name="Normal 3 2 12" xfId="899" xr:uid="{00000000-0005-0000-0000-0000F5010000}"/>
    <cellStyle name="Normal 3 2 12 2" xfId="1719" xr:uid="{1FEFF463-7ECA-44FA-B9E9-819360669F84}"/>
    <cellStyle name="Normal 3 2 13" xfId="930" xr:uid="{906DF593-41CE-46C5-96FF-3A52D6AA0155}"/>
    <cellStyle name="Normal 3 2 14" xfId="1942" xr:uid="{65E295FF-BCDF-43DA-AB8C-1CAC5B1CF52C}"/>
    <cellStyle name="Normal 3 2 2" xfId="19" xr:uid="{00000000-0005-0000-0000-0000F6010000}"/>
    <cellStyle name="Normal 3 2 2 10" xfId="871" xr:uid="{00000000-0005-0000-0000-0000F7010000}"/>
    <cellStyle name="Normal 3 2 2 10 2" xfId="1692" xr:uid="{07458EB5-0E45-41C8-84E4-0B97629AAF96}"/>
    <cellStyle name="Normal 3 2 2 11" xfId="933" xr:uid="{8D7E5E8C-F8EB-4514-A9D6-B0094758A5C1}"/>
    <cellStyle name="Normal 3 2 2 12" xfId="1943" xr:uid="{7D68892B-3646-4D27-8A3C-9519A6282B9C}"/>
    <cellStyle name="Normal 3 2 2 2" xfId="92" xr:uid="{00000000-0005-0000-0000-0000F8010000}"/>
    <cellStyle name="Normal 3 2 2 2 10" xfId="1944" xr:uid="{BFC1B5DF-1F03-438F-9957-33D7E3E3D024}"/>
    <cellStyle name="Normal 3 2 2 2 2" xfId="136" xr:uid="{00000000-0005-0000-0000-0000F9010000}"/>
    <cellStyle name="Normal 3 2 2 2 2 2" xfId="256" xr:uid="{00000000-0005-0000-0000-0000FA010000}"/>
    <cellStyle name="Normal 3 2 2 2 2 2 2" xfId="531" xr:uid="{00000000-0005-0000-0000-0000FB010000}"/>
    <cellStyle name="Normal 3 2 2 2 2 2 2 2" xfId="1353" xr:uid="{03EC28C8-5814-4FC4-86E1-D3166B439D44}"/>
    <cellStyle name="Normal 3 2 2 2 2 2 3" xfId="803" xr:uid="{00000000-0005-0000-0000-0000FC010000}"/>
    <cellStyle name="Normal 3 2 2 2 2 2 3 2" xfId="1624" xr:uid="{DE5B6772-6850-4361-80F1-0E224336598B}"/>
    <cellStyle name="Normal 3 2 2 2 2 2 4" xfId="1082" xr:uid="{0A964456-6EA2-436B-93C1-F32501430293}"/>
    <cellStyle name="Normal 3 2 2 2 2 3" xfId="455" xr:uid="{00000000-0005-0000-0000-0000FD010000}"/>
    <cellStyle name="Normal 3 2 2 2 2 3 2" xfId="727" xr:uid="{00000000-0005-0000-0000-0000FE010000}"/>
    <cellStyle name="Normal 3 2 2 2 2 3 2 2" xfId="1548" xr:uid="{5182C199-D7A4-4650-BAC4-05D7B06E93B3}"/>
    <cellStyle name="Normal 3 2 2 2 2 3 3" xfId="1277" xr:uid="{65FB9E23-CA48-4EE5-B2D5-F64F1E26E373}"/>
    <cellStyle name="Normal 3 2 2 2 2 4" xfId="378" xr:uid="{00000000-0005-0000-0000-0000FF010000}"/>
    <cellStyle name="Normal 3 2 2 2 2 4 2" xfId="1201" xr:uid="{C5DDEBB0-FA9A-4328-BF9F-9FF3FA791328}"/>
    <cellStyle name="Normal 3 2 2 2 2 5" xfId="650" xr:uid="{00000000-0005-0000-0000-000000020000}"/>
    <cellStyle name="Normal 3 2 2 2 2 5 2" xfId="1471" xr:uid="{87587DC5-C735-489A-873A-3A9FD288BE5D}"/>
    <cellStyle name="Normal 3 2 2 2 2 6" xfId="1006" xr:uid="{9B87F182-1649-47D3-A90C-9B6EA8299176}"/>
    <cellStyle name="Normal 3 2 2 2 3" xfId="218" xr:uid="{00000000-0005-0000-0000-000001020000}"/>
    <cellStyle name="Normal 3 2 2 2 3 2" xfId="493" xr:uid="{00000000-0005-0000-0000-000002020000}"/>
    <cellStyle name="Normal 3 2 2 2 3 2 2" xfId="1315" xr:uid="{CAFF2B59-2834-47BE-82A7-3D2032F9A879}"/>
    <cellStyle name="Normal 3 2 2 2 3 3" xfId="765" xr:uid="{00000000-0005-0000-0000-000003020000}"/>
    <cellStyle name="Normal 3 2 2 2 3 3 2" xfId="1586" xr:uid="{BF2CF2B3-7C12-4733-BC2B-BA691D21211D}"/>
    <cellStyle name="Normal 3 2 2 2 3 4" xfId="1044" xr:uid="{23A9AECA-486D-4E61-9999-847F84426C69}"/>
    <cellStyle name="Normal 3 2 2 2 4" xfId="297" xr:uid="{00000000-0005-0000-0000-000004020000}"/>
    <cellStyle name="Normal 3 2 2 2 4 2" xfId="571" xr:uid="{00000000-0005-0000-0000-000005020000}"/>
    <cellStyle name="Normal 3 2 2 2 4 2 2" xfId="1393" xr:uid="{B485B4B7-FE79-4494-A002-6A736FC91819}"/>
    <cellStyle name="Normal 3 2 2 2 4 3" xfId="843" xr:uid="{00000000-0005-0000-0000-000006020000}"/>
    <cellStyle name="Normal 3 2 2 2 4 3 2" xfId="1664" xr:uid="{4368974B-789F-4EE0-A126-067A75516033}"/>
    <cellStyle name="Normal 3 2 2 2 4 4" xfId="1122" xr:uid="{36EA01D6-FB51-4601-932C-CF1C9D17C4DC}"/>
    <cellStyle name="Normal 3 2 2 2 5" xfId="416" xr:uid="{00000000-0005-0000-0000-000007020000}"/>
    <cellStyle name="Normal 3 2 2 2 5 2" xfId="689" xr:uid="{00000000-0005-0000-0000-000008020000}"/>
    <cellStyle name="Normal 3 2 2 2 5 2 2" xfId="1510" xr:uid="{B1424309-0A77-4962-915D-840099A5A44B}"/>
    <cellStyle name="Normal 3 2 2 2 5 3" xfId="1239" xr:uid="{CC484E83-D387-4BF0-A378-64AFE8F35F78}"/>
    <cellStyle name="Normal 3 2 2 2 6" xfId="339" xr:uid="{00000000-0005-0000-0000-000009020000}"/>
    <cellStyle name="Normal 3 2 2 2 6 2" xfId="1162" xr:uid="{C94D700E-EED4-4AE4-BAC1-E4542D931DB1}"/>
    <cellStyle name="Normal 3 2 2 2 7" xfId="612" xr:uid="{00000000-0005-0000-0000-00000A020000}"/>
    <cellStyle name="Normal 3 2 2 2 7 2" xfId="1433" xr:uid="{5AD8B6B4-71A8-43B4-B046-F79A67673DD0}"/>
    <cellStyle name="Normal 3 2 2 2 8" xfId="887" xr:uid="{00000000-0005-0000-0000-00000B020000}"/>
    <cellStyle name="Normal 3 2 2 2 8 2" xfId="1708" xr:uid="{36B97A75-90D9-4BFF-8ACB-C53AA7E863E5}"/>
    <cellStyle name="Normal 3 2 2 2 9" xfId="967" xr:uid="{C9D660DA-B9B3-4401-AA85-2832BFE0EC96}"/>
    <cellStyle name="Normal 3 2 2 3" xfId="85" xr:uid="{00000000-0005-0000-0000-00000C020000}"/>
    <cellStyle name="Normal 3 2 2 3 10" xfId="1945" xr:uid="{56241D25-CF62-47EC-8CF4-B7E05CDD28BB}"/>
    <cellStyle name="Normal 3 2 2 3 2" xfId="131" xr:uid="{00000000-0005-0000-0000-00000D020000}"/>
    <cellStyle name="Normal 3 2 2 3 2 2" xfId="251" xr:uid="{00000000-0005-0000-0000-00000E020000}"/>
    <cellStyle name="Normal 3 2 2 3 2 2 2" xfId="526" xr:uid="{00000000-0005-0000-0000-00000F020000}"/>
    <cellStyle name="Normal 3 2 2 3 2 2 2 2" xfId="1348" xr:uid="{588699FE-7D35-4243-B8C6-750892723171}"/>
    <cellStyle name="Normal 3 2 2 3 2 2 3" xfId="798" xr:uid="{00000000-0005-0000-0000-000010020000}"/>
    <cellStyle name="Normal 3 2 2 3 2 2 3 2" xfId="1619" xr:uid="{A737E115-FAB9-47E3-92FF-C635A7A49884}"/>
    <cellStyle name="Normal 3 2 2 3 2 2 4" xfId="1077" xr:uid="{4582A959-9E04-45B1-BA7B-E5C5BC5D4CCE}"/>
    <cellStyle name="Normal 3 2 2 3 2 3" xfId="450" xr:uid="{00000000-0005-0000-0000-000011020000}"/>
    <cellStyle name="Normal 3 2 2 3 2 3 2" xfId="722" xr:uid="{00000000-0005-0000-0000-000012020000}"/>
    <cellStyle name="Normal 3 2 2 3 2 3 2 2" xfId="1543" xr:uid="{2700E820-D458-40AB-B61E-98F9ACDC3358}"/>
    <cellStyle name="Normal 3 2 2 3 2 3 3" xfId="1272" xr:uid="{9F951801-53BD-4067-942E-BEA9643FC088}"/>
    <cellStyle name="Normal 3 2 2 3 2 4" xfId="373" xr:uid="{00000000-0005-0000-0000-000013020000}"/>
    <cellStyle name="Normal 3 2 2 3 2 4 2" xfId="1196" xr:uid="{D062EACE-29A4-4ABD-B180-B0FE274F6A64}"/>
    <cellStyle name="Normal 3 2 2 3 2 5" xfId="645" xr:uid="{00000000-0005-0000-0000-000014020000}"/>
    <cellStyle name="Normal 3 2 2 3 2 5 2" xfId="1466" xr:uid="{F0CDDCA1-3869-4106-B03B-C2782494D38B}"/>
    <cellStyle name="Normal 3 2 2 3 2 6" xfId="1001" xr:uid="{12F127AE-5269-4931-B52C-EAD0F4AC8B31}"/>
    <cellStyle name="Normal 3 2 2 3 3" xfId="213" xr:uid="{00000000-0005-0000-0000-000015020000}"/>
    <cellStyle name="Normal 3 2 2 3 3 2" xfId="488" xr:uid="{00000000-0005-0000-0000-000016020000}"/>
    <cellStyle name="Normal 3 2 2 3 3 2 2" xfId="1310" xr:uid="{F6814525-FA24-4827-B1FB-021619EC0783}"/>
    <cellStyle name="Normal 3 2 2 3 3 3" xfId="760" xr:uid="{00000000-0005-0000-0000-000017020000}"/>
    <cellStyle name="Normal 3 2 2 3 3 3 2" xfId="1581" xr:uid="{4DB91A30-45D0-454B-A206-1FF5CBF02E25}"/>
    <cellStyle name="Normal 3 2 2 3 3 4" xfId="1039" xr:uid="{5CCA6FC7-9547-4A3B-B50D-989F381A0835}"/>
    <cellStyle name="Normal 3 2 2 3 4" xfId="292" xr:uid="{00000000-0005-0000-0000-000018020000}"/>
    <cellStyle name="Normal 3 2 2 3 4 2" xfId="566" xr:uid="{00000000-0005-0000-0000-000019020000}"/>
    <cellStyle name="Normal 3 2 2 3 4 2 2" xfId="1388" xr:uid="{21D00023-6098-4252-875B-FAF33307DCBA}"/>
    <cellStyle name="Normal 3 2 2 3 4 3" xfId="838" xr:uid="{00000000-0005-0000-0000-00001A020000}"/>
    <cellStyle name="Normal 3 2 2 3 4 3 2" xfId="1659" xr:uid="{D342F658-400C-44A4-9415-7A4B11A4C823}"/>
    <cellStyle name="Normal 3 2 2 3 4 4" xfId="1117" xr:uid="{BBB69E0F-E279-4900-9712-41C574D0F9A4}"/>
    <cellStyle name="Normal 3 2 2 3 5" xfId="411" xr:uid="{00000000-0005-0000-0000-00001B020000}"/>
    <cellStyle name="Normal 3 2 2 3 5 2" xfId="684" xr:uid="{00000000-0005-0000-0000-00001C020000}"/>
    <cellStyle name="Normal 3 2 2 3 5 2 2" xfId="1505" xr:uid="{A0162F9F-F3A0-4932-8136-9B98FA5D05CF}"/>
    <cellStyle name="Normal 3 2 2 3 5 3" xfId="1234" xr:uid="{E01BD33B-192B-4A69-891C-423DEA32B0E4}"/>
    <cellStyle name="Normal 3 2 2 3 6" xfId="334" xr:uid="{00000000-0005-0000-0000-00001D020000}"/>
    <cellStyle name="Normal 3 2 2 3 6 2" xfId="1157" xr:uid="{8B320BA5-D44A-449C-B78E-DB435BCD9781}"/>
    <cellStyle name="Normal 3 2 2 3 7" xfId="607" xr:uid="{00000000-0005-0000-0000-00001E020000}"/>
    <cellStyle name="Normal 3 2 2 3 7 2" xfId="1428" xr:uid="{88EC67A2-A4CF-4DEC-A38B-0CF6A694EE33}"/>
    <cellStyle name="Normal 3 2 2 3 8" xfId="882" xr:uid="{00000000-0005-0000-0000-00001F020000}"/>
    <cellStyle name="Normal 3 2 2 3 8 2" xfId="1703" xr:uid="{1FBCD5D0-08D7-446D-B91B-71739D234141}"/>
    <cellStyle name="Normal 3 2 2 3 9" xfId="961" xr:uid="{8DCB375B-207E-49AF-A8D0-28360ABC1985}"/>
    <cellStyle name="Normal 3 2 2 4" xfId="119" xr:uid="{00000000-0005-0000-0000-000020020000}"/>
    <cellStyle name="Normal 3 2 2 4 2" xfId="240" xr:uid="{00000000-0005-0000-0000-000021020000}"/>
    <cellStyle name="Normal 3 2 2 4 2 2" xfId="515" xr:uid="{00000000-0005-0000-0000-000022020000}"/>
    <cellStyle name="Normal 3 2 2 4 2 2 2" xfId="1337" xr:uid="{B9C8F616-94ED-4ABF-A0E6-F7B5C7663D6A}"/>
    <cellStyle name="Normal 3 2 2 4 2 3" xfId="787" xr:uid="{00000000-0005-0000-0000-000023020000}"/>
    <cellStyle name="Normal 3 2 2 4 2 3 2" xfId="1608" xr:uid="{383B35E0-B403-4D9B-BEFB-981B551F5E45}"/>
    <cellStyle name="Normal 3 2 2 4 2 4" xfId="1066" xr:uid="{8E8FC25E-7065-4A99-AFE9-179922C42636}"/>
    <cellStyle name="Normal 3 2 2 4 3" xfId="439" xr:uid="{00000000-0005-0000-0000-000024020000}"/>
    <cellStyle name="Normal 3 2 2 4 3 2" xfId="711" xr:uid="{00000000-0005-0000-0000-000025020000}"/>
    <cellStyle name="Normal 3 2 2 4 3 2 2" xfId="1532" xr:uid="{FBF9239B-5A5A-4904-A0B9-78ED821383EF}"/>
    <cellStyle name="Normal 3 2 2 4 3 3" xfId="1261" xr:uid="{92C5C7A3-852C-4797-9D9A-8D04657E8410}"/>
    <cellStyle name="Normal 3 2 2 4 4" xfId="362" xr:uid="{00000000-0005-0000-0000-000026020000}"/>
    <cellStyle name="Normal 3 2 2 4 4 2" xfId="1185" xr:uid="{DEACE938-811D-4FE9-907B-23634C30CA18}"/>
    <cellStyle name="Normal 3 2 2 4 5" xfId="634" xr:uid="{00000000-0005-0000-0000-000027020000}"/>
    <cellStyle name="Normal 3 2 2 4 5 2" xfId="1455" xr:uid="{B635A1FF-6B78-4FB0-826A-0DE57E71F51F}"/>
    <cellStyle name="Normal 3 2 2 4 6" xfId="990" xr:uid="{F30221C0-E4C2-4FDE-9729-E566F0FBAE9C}"/>
    <cellStyle name="Normal 3 2 2 4 7" xfId="1946" xr:uid="{154249DF-0B7E-499B-B0B7-04CBE769A680}"/>
    <cellStyle name="Normal 3 2 2 5" xfId="190" xr:uid="{00000000-0005-0000-0000-000028020000}"/>
    <cellStyle name="Normal 3 2 2 5 2" xfId="465" xr:uid="{00000000-0005-0000-0000-000029020000}"/>
    <cellStyle name="Normal 3 2 2 5 2 2" xfId="1287" xr:uid="{0BC9C0A5-8A21-4411-8FCD-467AA1A97D19}"/>
    <cellStyle name="Normal 3 2 2 5 3" xfId="737" xr:uid="{00000000-0005-0000-0000-00002A020000}"/>
    <cellStyle name="Normal 3 2 2 5 3 2" xfId="1558" xr:uid="{E9BE7D76-BB22-4015-859F-412D37936511}"/>
    <cellStyle name="Normal 3 2 2 5 4" xfId="1016" xr:uid="{52AA104B-4156-4D66-87B6-E4A81CF85F6B}"/>
    <cellStyle name="Normal 3 2 2 5 5" xfId="2020" xr:uid="{65F5E621-0519-49DB-B0D1-8B89C07FD394}"/>
    <cellStyle name="Normal 3 2 2 6" xfId="281" xr:uid="{00000000-0005-0000-0000-00002B020000}"/>
    <cellStyle name="Normal 3 2 2 6 2" xfId="555" xr:uid="{00000000-0005-0000-0000-00002C020000}"/>
    <cellStyle name="Normal 3 2 2 6 2 2" xfId="1377" xr:uid="{383AC3B4-9BD6-47FD-91EA-C7DF46D4ACDC}"/>
    <cellStyle name="Normal 3 2 2 6 3" xfId="827" xr:uid="{00000000-0005-0000-0000-00002D020000}"/>
    <cellStyle name="Normal 3 2 2 6 3 2" xfId="1648" xr:uid="{C0F2A580-90BA-49F2-87C6-E16ACF45F66C}"/>
    <cellStyle name="Normal 3 2 2 6 4" xfId="1106" xr:uid="{EB21F842-1A58-4E5A-AA7F-608662D9EA47}"/>
    <cellStyle name="Normal 3 2 2 7" xfId="388" xr:uid="{00000000-0005-0000-0000-00002E020000}"/>
    <cellStyle name="Normal 3 2 2 7 2" xfId="661" xr:uid="{00000000-0005-0000-0000-00002F020000}"/>
    <cellStyle name="Normal 3 2 2 7 2 2" xfId="1482" xr:uid="{1CCE0166-824B-4DA1-B618-8B5C01150BD1}"/>
    <cellStyle name="Normal 3 2 2 7 3" xfId="1211" xr:uid="{39152F16-7E31-4440-9E39-636FA143F2E2}"/>
    <cellStyle name="Normal 3 2 2 8" xfId="311" xr:uid="{00000000-0005-0000-0000-000030020000}"/>
    <cellStyle name="Normal 3 2 2 8 2" xfId="1134" xr:uid="{D5B683C8-F02F-46A0-B108-5F926FE0FC60}"/>
    <cellStyle name="Normal 3 2 2 9" xfId="584" xr:uid="{00000000-0005-0000-0000-000031020000}"/>
    <cellStyle name="Normal 3 2 2 9 2" xfId="1405" xr:uid="{AA32782A-0625-4A91-B4B7-88873CADE7E0}"/>
    <cellStyle name="Normal 3 2 3" xfId="93" xr:uid="{00000000-0005-0000-0000-000032020000}"/>
    <cellStyle name="Normal 3 2 3 2" xfId="137" xr:uid="{00000000-0005-0000-0000-000033020000}"/>
    <cellStyle name="Normal 3 2 3 2 2" xfId="257" xr:uid="{00000000-0005-0000-0000-000034020000}"/>
    <cellStyle name="Normal 3 2 3 2 2 2" xfId="532" xr:uid="{00000000-0005-0000-0000-000035020000}"/>
    <cellStyle name="Normal 3 2 3 2 2 2 2" xfId="1354" xr:uid="{7D3C7ACC-4B63-4D94-AEB3-29EDFB6CFC48}"/>
    <cellStyle name="Normal 3 2 3 2 2 3" xfId="804" xr:uid="{00000000-0005-0000-0000-000036020000}"/>
    <cellStyle name="Normal 3 2 3 2 2 3 2" xfId="1625" xr:uid="{66A6717F-B161-475F-9A54-1B8DA164BC86}"/>
    <cellStyle name="Normal 3 2 3 2 2 4" xfId="1083" xr:uid="{82880FC1-F2B7-44BB-988D-C968578F95E9}"/>
    <cellStyle name="Normal 3 2 3 2 3" xfId="456" xr:uid="{00000000-0005-0000-0000-000037020000}"/>
    <cellStyle name="Normal 3 2 3 2 3 2" xfId="728" xr:uid="{00000000-0005-0000-0000-000038020000}"/>
    <cellStyle name="Normal 3 2 3 2 3 2 2" xfId="1549" xr:uid="{1CD82C6B-C7A4-412B-BEB9-E1261072891E}"/>
    <cellStyle name="Normal 3 2 3 2 3 3" xfId="1278" xr:uid="{6A2501E7-C79A-4AF1-A015-3A486B85CD1E}"/>
    <cellStyle name="Normal 3 2 3 2 4" xfId="379" xr:uid="{00000000-0005-0000-0000-000039020000}"/>
    <cellStyle name="Normal 3 2 3 2 4 2" xfId="1202" xr:uid="{0A3C389B-E084-461C-94E5-E0D9E2BE217D}"/>
    <cellStyle name="Normal 3 2 3 2 5" xfId="651" xr:uid="{00000000-0005-0000-0000-00003A020000}"/>
    <cellStyle name="Normal 3 2 3 2 5 2" xfId="1472" xr:uid="{0B5EF095-3403-471A-9834-706860CE6AD1}"/>
    <cellStyle name="Normal 3 2 3 2 6" xfId="1007" xr:uid="{610C6F76-A430-458B-9A9C-13BF1CFAD975}"/>
    <cellStyle name="Normal 3 2 3 3" xfId="219" xr:uid="{00000000-0005-0000-0000-00003B020000}"/>
    <cellStyle name="Normal 3 2 3 3 2" xfId="494" xr:uid="{00000000-0005-0000-0000-00003C020000}"/>
    <cellStyle name="Normal 3 2 3 3 2 2" xfId="1316" xr:uid="{01B6368B-FDED-49F9-A0FA-F8530E275298}"/>
    <cellStyle name="Normal 3 2 3 3 3" xfId="766" xr:uid="{00000000-0005-0000-0000-00003D020000}"/>
    <cellStyle name="Normal 3 2 3 3 3 2" xfId="1587" xr:uid="{90AECB17-6FCA-4FF5-B5E2-37569A053F76}"/>
    <cellStyle name="Normal 3 2 3 3 4" xfId="1045" xr:uid="{BE26F718-3097-4115-8A5B-5B31C0752F40}"/>
    <cellStyle name="Normal 3 2 3 4" xfId="298" xr:uid="{00000000-0005-0000-0000-00003E020000}"/>
    <cellStyle name="Normal 3 2 3 4 2" xfId="572" xr:uid="{00000000-0005-0000-0000-00003F020000}"/>
    <cellStyle name="Normal 3 2 3 4 2 2" xfId="1394" xr:uid="{88B9C77C-0F41-4AE5-91AE-23284FE8AFAC}"/>
    <cellStyle name="Normal 3 2 3 4 3" xfId="844" xr:uid="{00000000-0005-0000-0000-000040020000}"/>
    <cellStyle name="Normal 3 2 3 4 3 2" xfId="1665" xr:uid="{28F0D882-DBDC-49FD-B5DB-BC785881EE2F}"/>
    <cellStyle name="Normal 3 2 3 4 4" xfId="1123" xr:uid="{C5CAE8F5-3E7E-47AF-BE6D-E7053F40DF8C}"/>
    <cellStyle name="Normal 3 2 3 5" xfId="417" xr:uid="{00000000-0005-0000-0000-000041020000}"/>
    <cellStyle name="Normal 3 2 3 5 2" xfId="690" xr:uid="{00000000-0005-0000-0000-000042020000}"/>
    <cellStyle name="Normal 3 2 3 5 2 2" xfId="1511" xr:uid="{9AABD0D0-BA80-44AA-950D-AF042E98EEBE}"/>
    <cellStyle name="Normal 3 2 3 5 3" xfId="1240" xr:uid="{6F1861A6-791B-4342-8C70-74A35A28EA11}"/>
    <cellStyle name="Normal 3 2 3 6" xfId="340" xr:uid="{00000000-0005-0000-0000-000043020000}"/>
    <cellStyle name="Normal 3 2 3 6 2" xfId="1163" xr:uid="{4AF0C0AB-AF61-415D-ACB6-F923428F3808}"/>
    <cellStyle name="Normal 3 2 3 7" xfId="613" xr:uid="{00000000-0005-0000-0000-000044020000}"/>
    <cellStyle name="Normal 3 2 3 7 2" xfId="1434" xr:uid="{C37A453E-5C51-4B51-9D1C-621656CA9B6D}"/>
    <cellStyle name="Normal 3 2 3 8" xfId="888" xr:uid="{00000000-0005-0000-0000-000045020000}"/>
    <cellStyle name="Normal 3 2 3 8 2" xfId="1709" xr:uid="{DB0E2223-062A-4D05-8DA0-14769870FD83}"/>
    <cellStyle name="Normal 3 2 3 9" xfId="968" xr:uid="{ABDFF7F9-108B-4497-B50A-D95BB68B99C0}"/>
    <cellStyle name="Normal 3 2 4" xfId="77" xr:uid="{00000000-0005-0000-0000-000046020000}"/>
    <cellStyle name="Normal 3 2 5" xfId="114" xr:uid="{00000000-0005-0000-0000-000047020000}"/>
    <cellStyle name="Normal 3 2 5 2" xfId="237" xr:uid="{00000000-0005-0000-0000-000048020000}"/>
    <cellStyle name="Normal 3 2 5 2 2" xfId="512" xr:uid="{00000000-0005-0000-0000-000049020000}"/>
    <cellStyle name="Normal 3 2 5 2 2 2" xfId="1334" xr:uid="{A2757D96-2CED-4A26-AA56-78907AE76C36}"/>
    <cellStyle name="Normal 3 2 5 2 3" xfId="784" xr:uid="{00000000-0005-0000-0000-00004A020000}"/>
    <cellStyle name="Normal 3 2 5 2 3 2" xfId="1605" xr:uid="{A303419B-08E8-46F9-AFDB-8FF1D5F48213}"/>
    <cellStyle name="Normal 3 2 5 2 4" xfId="1063" xr:uid="{38B3F3E5-7DE2-4881-8776-E7529B3A22EB}"/>
    <cellStyle name="Normal 3 2 5 3" xfId="436" xr:uid="{00000000-0005-0000-0000-00004B020000}"/>
    <cellStyle name="Normal 3 2 5 3 2" xfId="708" xr:uid="{00000000-0005-0000-0000-00004C020000}"/>
    <cellStyle name="Normal 3 2 5 3 2 2" xfId="1529" xr:uid="{1DF0E68B-C97A-46CA-ABC6-00920E9D9BEC}"/>
    <cellStyle name="Normal 3 2 5 3 3" xfId="1258" xr:uid="{8742E2A6-C9D2-4D92-B22C-11C546756786}"/>
    <cellStyle name="Normal 3 2 5 4" xfId="359" xr:uid="{00000000-0005-0000-0000-00004D020000}"/>
    <cellStyle name="Normal 3 2 5 4 2" xfId="1182" xr:uid="{AE4DE836-C283-4612-960F-1606ECC9FA42}"/>
    <cellStyle name="Normal 3 2 5 5" xfId="631" xr:uid="{00000000-0005-0000-0000-00004E020000}"/>
    <cellStyle name="Normal 3 2 5 5 2" xfId="1452" xr:uid="{DFAAA71F-E39F-494A-BE2B-C06FC80A128E}"/>
    <cellStyle name="Normal 3 2 5 6" xfId="987" xr:uid="{D85B4FA2-B4E8-4167-BAB2-998018D2A732}"/>
    <cellStyle name="Normal 3 2 6" xfId="187" xr:uid="{00000000-0005-0000-0000-00004F020000}"/>
    <cellStyle name="Normal 3 2 6 2" xfId="462" xr:uid="{00000000-0005-0000-0000-000050020000}"/>
    <cellStyle name="Normal 3 2 6 2 2" xfId="1284" xr:uid="{D3140F6D-C31D-4456-BF23-52124FB82ABA}"/>
    <cellStyle name="Normal 3 2 6 3" xfId="734" xr:uid="{00000000-0005-0000-0000-000051020000}"/>
    <cellStyle name="Normal 3 2 6 3 2" xfId="1555" xr:uid="{215E61A8-3593-4074-B505-5D0E71B31DB6}"/>
    <cellStyle name="Normal 3 2 6 4" xfId="1013" xr:uid="{7BE8BDC9-2EBE-42B2-9CF1-07561E84E498}"/>
    <cellStyle name="Normal 3 2 7" xfId="278" xr:uid="{00000000-0005-0000-0000-000052020000}"/>
    <cellStyle name="Normal 3 2 7 2" xfId="552" xr:uid="{00000000-0005-0000-0000-000053020000}"/>
    <cellStyle name="Normal 3 2 7 2 2" xfId="1374" xr:uid="{FFB28FA3-CA1E-40D9-8268-BEF0B4E4912F}"/>
    <cellStyle name="Normal 3 2 7 3" xfId="824" xr:uid="{00000000-0005-0000-0000-000054020000}"/>
    <cellStyle name="Normal 3 2 7 3 2" xfId="1645" xr:uid="{A5349A48-71BA-4106-A84C-FB9217DAA331}"/>
    <cellStyle name="Normal 3 2 7 4" xfId="1103" xr:uid="{08499F76-C9D7-46B5-B2CB-2A4C2A2E705F}"/>
    <cellStyle name="Normal 3 2 8" xfId="386" xr:uid="{00000000-0005-0000-0000-000055020000}"/>
    <cellStyle name="Normal 3 2 8 2" xfId="658" xr:uid="{00000000-0005-0000-0000-000056020000}"/>
    <cellStyle name="Normal 3 2 8 2 2" xfId="1479" xr:uid="{0DD3EADB-BD95-4AF2-8656-915F72B79D13}"/>
    <cellStyle name="Normal 3 2 8 3" xfId="1209" xr:uid="{1713F7A5-3D36-492B-A5EF-564A13A76E1C}"/>
    <cellStyle name="Normal 3 2 9" xfId="309" xr:uid="{00000000-0005-0000-0000-000057020000}"/>
    <cellStyle name="Normal 3 2 9 2" xfId="1132" xr:uid="{27824836-6D13-40D0-A192-DB2548E1E323}"/>
    <cellStyle name="Normal 3 3" xfId="14" xr:uid="{00000000-0005-0000-0000-000058020000}"/>
    <cellStyle name="Normal 3 3 2" xfId="86" xr:uid="{00000000-0005-0000-0000-000059020000}"/>
    <cellStyle name="Normal 3 3 2 2" xfId="1949" xr:uid="{6B1861FE-1E23-452E-A53D-D0C5BE0CF1C5}"/>
    <cellStyle name="Normal 3 3 2 2 2" xfId="2022" xr:uid="{9FA21B49-20D4-4910-BF8A-6D72F88BE73D}"/>
    <cellStyle name="Normal 3 3 2 3" xfId="1948" xr:uid="{C97D56E0-02C6-4E28-B69F-F9C62880CC06}"/>
    <cellStyle name="Normal 3 3 3" xfId="145" xr:uid="{00000000-0005-0000-0000-00005A020000}"/>
    <cellStyle name="Normal 3 3 3 2" xfId="1950" xr:uid="{0A01976B-9C90-439B-AE93-BC1982AE151B}"/>
    <cellStyle name="Normal 3 3 4" xfId="2021" xr:uid="{AAB785E8-A098-479B-A6AD-037E8C27D7B6}"/>
    <cellStyle name="Normal 3 3 5" xfId="1947" xr:uid="{632991D8-C775-4BEB-B900-DB61A6E462B9}"/>
    <cellStyle name="Normal 3 4" xfId="18" xr:uid="{00000000-0005-0000-0000-00005B020000}"/>
    <cellStyle name="Normal 3 4 10" xfId="870" xr:uid="{00000000-0005-0000-0000-00005C020000}"/>
    <cellStyle name="Normal 3 4 10 2" xfId="1691" xr:uid="{5D3BB156-9128-4335-86D5-3E5F53A6C29D}"/>
    <cellStyle name="Normal 3 4 11" xfId="932" xr:uid="{E341FC7C-679D-40A6-95C0-01B73C6A5399}"/>
    <cellStyle name="Normal 3 4 12" xfId="1951" xr:uid="{CD26E0CC-27C8-4444-B7A9-B1C07C886D8E}"/>
    <cellStyle name="Normal 3 4 2" xfId="94" xr:uid="{00000000-0005-0000-0000-00005D020000}"/>
    <cellStyle name="Normal 3 4 2 2" xfId="138" xr:uid="{00000000-0005-0000-0000-00005E020000}"/>
    <cellStyle name="Normal 3 4 2 2 2" xfId="258" xr:uid="{00000000-0005-0000-0000-00005F020000}"/>
    <cellStyle name="Normal 3 4 2 2 2 2" xfId="533" xr:uid="{00000000-0005-0000-0000-000060020000}"/>
    <cellStyle name="Normal 3 4 2 2 2 2 2" xfId="1355" xr:uid="{1595A545-F277-4FEA-B349-454ACF767F9B}"/>
    <cellStyle name="Normal 3 4 2 2 2 3" xfId="805" xr:uid="{00000000-0005-0000-0000-000061020000}"/>
    <cellStyle name="Normal 3 4 2 2 2 3 2" xfId="1626" xr:uid="{B7ABE1E6-3AC4-42A6-A54F-88B91355C715}"/>
    <cellStyle name="Normal 3 4 2 2 2 4" xfId="1084" xr:uid="{A70BB869-F011-4387-BD03-3809FD914DFF}"/>
    <cellStyle name="Normal 3 4 2 2 3" xfId="457" xr:uid="{00000000-0005-0000-0000-000062020000}"/>
    <cellStyle name="Normal 3 4 2 2 3 2" xfId="729" xr:uid="{00000000-0005-0000-0000-000063020000}"/>
    <cellStyle name="Normal 3 4 2 2 3 2 2" xfId="1550" xr:uid="{A8ED78B4-D193-43C6-BA7E-FE7F6CEB350C}"/>
    <cellStyle name="Normal 3 4 2 2 3 3" xfId="1279" xr:uid="{C78F0B20-DDA3-4AB3-8F89-7B600EF24E5F}"/>
    <cellStyle name="Normal 3 4 2 2 4" xfId="380" xr:uid="{00000000-0005-0000-0000-000064020000}"/>
    <cellStyle name="Normal 3 4 2 2 4 2" xfId="1203" xr:uid="{133BA95B-26C0-4288-BE48-08D236A79C78}"/>
    <cellStyle name="Normal 3 4 2 2 5" xfId="652" xr:uid="{00000000-0005-0000-0000-000065020000}"/>
    <cellStyle name="Normal 3 4 2 2 5 2" xfId="1473" xr:uid="{59398AF9-4D53-4DE4-A621-68105F90C0D1}"/>
    <cellStyle name="Normal 3 4 2 2 6" xfId="1008" xr:uid="{21ED5884-AAEC-4A1D-9ABA-A2BD1FF463EE}"/>
    <cellStyle name="Normal 3 4 2 3" xfId="220" xr:uid="{00000000-0005-0000-0000-000066020000}"/>
    <cellStyle name="Normal 3 4 2 3 2" xfId="495" xr:uid="{00000000-0005-0000-0000-000067020000}"/>
    <cellStyle name="Normal 3 4 2 3 2 2" xfId="1317" xr:uid="{D8993754-24CF-400D-80C7-F90ED470F223}"/>
    <cellStyle name="Normal 3 4 2 3 3" xfId="767" xr:uid="{00000000-0005-0000-0000-000068020000}"/>
    <cellStyle name="Normal 3 4 2 3 3 2" xfId="1588" xr:uid="{D6790F82-51BB-411A-9E2E-07A767B84FCF}"/>
    <cellStyle name="Normal 3 4 2 3 4" xfId="1046" xr:uid="{D69CCFD5-03E7-4FBC-9121-4A623D57BAB2}"/>
    <cellStyle name="Normal 3 4 2 4" xfId="299" xr:uid="{00000000-0005-0000-0000-000069020000}"/>
    <cellStyle name="Normal 3 4 2 4 2" xfId="573" xr:uid="{00000000-0005-0000-0000-00006A020000}"/>
    <cellStyle name="Normal 3 4 2 4 2 2" xfId="1395" xr:uid="{AE39FDA9-ECA8-4B16-AB1E-A9B53ED3A26E}"/>
    <cellStyle name="Normal 3 4 2 4 3" xfId="845" xr:uid="{00000000-0005-0000-0000-00006B020000}"/>
    <cellStyle name="Normal 3 4 2 4 3 2" xfId="1666" xr:uid="{26485FBD-5548-4BB5-837C-10E58C51A4BE}"/>
    <cellStyle name="Normal 3 4 2 4 4" xfId="1124" xr:uid="{A6E0E388-36A7-4FCE-B13B-37E1253D8475}"/>
    <cellStyle name="Normal 3 4 2 5" xfId="418" xr:uid="{00000000-0005-0000-0000-00006C020000}"/>
    <cellStyle name="Normal 3 4 2 5 2" xfId="691" xr:uid="{00000000-0005-0000-0000-00006D020000}"/>
    <cellStyle name="Normal 3 4 2 5 2 2" xfId="1512" xr:uid="{C872FED2-17FC-4575-8705-15F23E7EDA61}"/>
    <cellStyle name="Normal 3 4 2 5 3" xfId="1241" xr:uid="{291BCA27-8C67-40F6-8B63-5C1749C8E687}"/>
    <cellStyle name="Normal 3 4 2 6" xfId="341" xr:uid="{00000000-0005-0000-0000-00006E020000}"/>
    <cellStyle name="Normal 3 4 2 6 2" xfId="1164" xr:uid="{9E5177BD-73D4-4524-BB64-F298F90AC5F0}"/>
    <cellStyle name="Normal 3 4 2 7" xfId="614" xr:uid="{00000000-0005-0000-0000-00006F020000}"/>
    <cellStyle name="Normal 3 4 2 7 2" xfId="1435" xr:uid="{54886A31-75DC-4CFD-929B-2B58596B0B57}"/>
    <cellStyle name="Normal 3 4 2 8" xfId="889" xr:uid="{00000000-0005-0000-0000-000070020000}"/>
    <cellStyle name="Normal 3 4 2 8 2" xfId="1710" xr:uid="{DC7BDF1C-50A8-44C7-A016-C7FFD9BCC398}"/>
    <cellStyle name="Normal 3 4 2 9" xfId="969" xr:uid="{8F212F57-813B-4BFF-AD34-D994B60CDE24}"/>
    <cellStyle name="Normal 3 4 3" xfId="87" xr:uid="{00000000-0005-0000-0000-000071020000}"/>
    <cellStyle name="Normal 3 4 3 2" xfId="132" xr:uid="{00000000-0005-0000-0000-000072020000}"/>
    <cellStyle name="Normal 3 4 3 2 2" xfId="252" xr:uid="{00000000-0005-0000-0000-000073020000}"/>
    <cellStyle name="Normal 3 4 3 2 2 2" xfId="527" xr:uid="{00000000-0005-0000-0000-000074020000}"/>
    <cellStyle name="Normal 3 4 3 2 2 2 2" xfId="1349" xr:uid="{A8748A83-B0FD-4E57-BA7A-B56B9362150F}"/>
    <cellStyle name="Normal 3 4 3 2 2 3" xfId="799" xr:uid="{00000000-0005-0000-0000-000075020000}"/>
    <cellStyle name="Normal 3 4 3 2 2 3 2" xfId="1620" xr:uid="{C5998ABC-9BC8-4F92-B88C-CC433CC9307D}"/>
    <cellStyle name="Normal 3 4 3 2 2 4" xfId="1078" xr:uid="{C21B320A-67CB-4B5F-B58C-9A1A8DA3661D}"/>
    <cellStyle name="Normal 3 4 3 2 3" xfId="451" xr:uid="{00000000-0005-0000-0000-000076020000}"/>
    <cellStyle name="Normal 3 4 3 2 3 2" xfId="723" xr:uid="{00000000-0005-0000-0000-000077020000}"/>
    <cellStyle name="Normal 3 4 3 2 3 2 2" xfId="1544" xr:uid="{1710BA77-656F-4604-BEA9-2A2518E1B501}"/>
    <cellStyle name="Normal 3 4 3 2 3 3" xfId="1273" xr:uid="{8C15A21A-9F68-4326-ACC0-E7357E444CA0}"/>
    <cellStyle name="Normal 3 4 3 2 4" xfId="374" xr:uid="{00000000-0005-0000-0000-000078020000}"/>
    <cellStyle name="Normal 3 4 3 2 4 2" xfId="1197" xr:uid="{3482E9FE-060A-446F-B724-9AEED40CC114}"/>
    <cellStyle name="Normal 3 4 3 2 5" xfId="646" xr:uid="{00000000-0005-0000-0000-000079020000}"/>
    <cellStyle name="Normal 3 4 3 2 5 2" xfId="1467" xr:uid="{DCB4D27D-89D9-4E41-AE6D-DDC45CE83E2D}"/>
    <cellStyle name="Normal 3 4 3 2 6" xfId="1002" xr:uid="{4E177396-4A6E-4936-92D6-693D0B9A36AD}"/>
    <cellStyle name="Normal 3 4 3 3" xfId="214" xr:uid="{00000000-0005-0000-0000-00007A020000}"/>
    <cellStyle name="Normal 3 4 3 3 2" xfId="489" xr:uid="{00000000-0005-0000-0000-00007B020000}"/>
    <cellStyle name="Normal 3 4 3 3 2 2" xfId="1311" xr:uid="{74FC5F20-A8BC-4DD3-AAD0-362D21614A96}"/>
    <cellStyle name="Normal 3 4 3 3 3" xfId="761" xr:uid="{00000000-0005-0000-0000-00007C020000}"/>
    <cellStyle name="Normal 3 4 3 3 3 2" xfId="1582" xr:uid="{23FCC3A0-CB60-4053-836C-46DE541FEBE0}"/>
    <cellStyle name="Normal 3 4 3 3 4" xfId="1040" xr:uid="{714AD635-5225-4257-A5C5-19F8BD5D466C}"/>
    <cellStyle name="Normal 3 4 3 4" xfId="293" xr:uid="{00000000-0005-0000-0000-00007D020000}"/>
    <cellStyle name="Normal 3 4 3 4 2" xfId="567" xr:uid="{00000000-0005-0000-0000-00007E020000}"/>
    <cellStyle name="Normal 3 4 3 4 2 2" xfId="1389" xr:uid="{E230F5D6-29A8-4A12-A0FF-DBA4308FA905}"/>
    <cellStyle name="Normal 3 4 3 4 3" xfId="839" xr:uid="{00000000-0005-0000-0000-00007F020000}"/>
    <cellStyle name="Normal 3 4 3 4 3 2" xfId="1660" xr:uid="{A498DD44-BDE5-45DC-903E-54DA4C8646DA}"/>
    <cellStyle name="Normal 3 4 3 4 4" xfId="1118" xr:uid="{BB3DA34D-1CA4-477B-8527-40AD473EC3AB}"/>
    <cellStyle name="Normal 3 4 3 5" xfId="412" xr:uid="{00000000-0005-0000-0000-000080020000}"/>
    <cellStyle name="Normal 3 4 3 5 2" xfId="685" xr:uid="{00000000-0005-0000-0000-000081020000}"/>
    <cellStyle name="Normal 3 4 3 5 2 2" xfId="1506" xr:uid="{57AAB895-503D-4448-9090-D910AE5DE4E5}"/>
    <cellStyle name="Normal 3 4 3 5 3" xfId="1235" xr:uid="{BFAC23ED-9DCC-464E-8E7C-7B5B0BEA6E88}"/>
    <cellStyle name="Normal 3 4 3 6" xfId="335" xr:uid="{00000000-0005-0000-0000-000082020000}"/>
    <cellStyle name="Normal 3 4 3 6 2" xfId="1158" xr:uid="{36158F1D-4983-44FD-973D-FD3E40982D7E}"/>
    <cellStyle name="Normal 3 4 3 7" xfId="608" xr:uid="{00000000-0005-0000-0000-000083020000}"/>
    <cellStyle name="Normal 3 4 3 7 2" xfId="1429" xr:uid="{6B3C2E86-FBF7-4774-860A-1F097BADB89C}"/>
    <cellStyle name="Normal 3 4 3 8" xfId="883" xr:uid="{00000000-0005-0000-0000-000084020000}"/>
    <cellStyle name="Normal 3 4 3 8 2" xfId="1704" xr:uid="{14DEE1B4-5E10-4640-A1CA-66F3C542896E}"/>
    <cellStyle name="Normal 3 4 3 9" xfId="962" xr:uid="{BC503B53-C63B-4456-ADBB-2011C7A110E1}"/>
    <cellStyle name="Normal 3 4 4" xfId="118" xr:uid="{00000000-0005-0000-0000-000085020000}"/>
    <cellStyle name="Normal 3 4 4 2" xfId="239" xr:uid="{00000000-0005-0000-0000-000086020000}"/>
    <cellStyle name="Normal 3 4 4 2 2" xfId="514" xr:uid="{00000000-0005-0000-0000-000087020000}"/>
    <cellStyle name="Normal 3 4 4 2 2 2" xfId="1336" xr:uid="{C613D8EB-2205-4653-860A-C36CC7AB4286}"/>
    <cellStyle name="Normal 3 4 4 2 3" xfId="786" xr:uid="{00000000-0005-0000-0000-000088020000}"/>
    <cellStyle name="Normal 3 4 4 2 3 2" xfId="1607" xr:uid="{D4DA1C5D-87CD-4A86-8CD8-D7DE8615522E}"/>
    <cellStyle name="Normal 3 4 4 2 4" xfId="1065" xr:uid="{6E6D3D80-6CD5-42D1-A017-3A1CE30DC03E}"/>
    <cellStyle name="Normal 3 4 4 3" xfId="438" xr:uid="{00000000-0005-0000-0000-000089020000}"/>
    <cellStyle name="Normal 3 4 4 3 2" xfId="710" xr:uid="{00000000-0005-0000-0000-00008A020000}"/>
    <cellStyle name="Normal 3 4 4 3 2 2" xfId="1531" xr:uid="{6D7F5B0C-DE60-4F63-B644-4081FB4E4941}"/>
    <cellStyle name="Normal 3 4 4 3 3" xfId="1260" xr:uid="{2DC958DD-1677-44F0-B052-6A6EF3C3FAAD}"/>
    <cellStyle name="Normal 3 4 4 4" xfId="361" xr:uid="{00000000-0005-0000-0000-00008B020000}"/>
    <cellStyle name="Normal 3 4 4 4 2" xfId="1184" xr:uid="{8AC836E8-6A63-449E-A492-D3B9F5D47581}"/>
    <cellStyle name="Normal 3 4 4 5" xfId="633" xr:uid="{00000000-0005-0000-0000-00008C020000}"/>
    <cellStyle name="Normal 3 4 4 5 2" xfId="1454" xr:uid="{A3366237-5BAF-4926-A15F-BC3CA2D44D5B}"/>
    <cellStyle name="Normal 3 4 4 6" xfId="989" xr:uid="{827A5FA5-32F2-4BB4-96AB-F38176D4F273}"/>
    <cellStyle name="Normal 3 4 5" xfId="189" xr:uid="{00000000-0005-0000-0000-00008D020000}"/>
    <cellStyle name="Normal 3 4 5 2" xfId="464" xr:uid="{00000000-0005-0000-0000-00008E020000}"/>
    <cellStyle name="Normal 3 4 5 2 2" xfId="1286" xr:uid="{FA19AEA2-5BB3-4B07-8BB4-514AE7C81AFB}"/>
    <cellStyle name="Normal 3 4 5 3" xfId="736" xr:uid="{00000000-0005-0000-0000-00008F020000}"/>
    <cellStyle name="Normal 3 4 5 3 2" xfId="1557" xr:uid="{C9AAE404-7FB4-4E88-8F18-D753BC3E124E}"/>
    <cellStyle name="Normal 3 4 5 4" xfId="1015" xr:uid="{BBA37955-F59B-488A-A2E0-ECB764741E27}"/>
    <cellStyle name="Normal 3 4 6" xfId="280" xr:uid="{00000000-0005-0000-0000-000090020000}"/>
    <cellStyle name="Normal 3 4 6 2" xfId="554" xr:uid="{00000000-0005-0000-0000-000091020000}"/>
    <cellStyle name="Normal 3 4 6 2 2" xfId="1376" xr:uid="{BE8C5CE3-983A-4FE1-93CF-1053A5B99775}"/>
    <cellStyle name="Normal 3 4 6 3" xfId="826" xr:uid="{00000000-0005-0000-0000-000092020000}"/>
    <cellStyle name="Normal 3 4 6 3 2" xfId="1647" xr:uid="{14DEB83F-E958-4B86-A815-2D13A039D02F}"/>
    <cellStyle name="Normal 3 4 6 4" xfId="1105" xr:uid="{885B6654-1A38-4269-9C39-BA343CC8503D}"/>
    <cellStyle name="Normal 3 4 7" xfId="387" xr:uid="{00000000-0005-0000-0000-000093020000}"/>
    <cellStyle name="Normal 3 4 7 2" xfId="660" xr:uid="{00000000-0005-0000-0000-000094020000}"/>
    <cellStyle name="Normal 3 4 7 2 2" xfId="1481" xr:uid="{E265BF46-25E3-41D0-AA80-101AEF772EBF}"/>
    <cellStyle name="Normal 3 4 7 3" xfId="1210" xr:uid="{B9E443DE-4BDF-4B84-ACA7-7EAB0D3BF0C9}"/>
    <cellStyle name="Normal 3 4 8" xfId="310" xr:uid="{00000000-0005-0000-0000-000095020000}"/>
    <cellStyle name="Normal 3 4 8 2" xfId="1133" xr:uid="{A1C0F88C-248F-447A-8000-5839E6EC1D59}"/>
    <cellStyle name="Normal 3 4 9" xfId="583" xr:uid="{00000000-0005-0000-0000-000096020000}"/>
    <cellStyle name="Normal 3 4 9 2" xfId="1404" xr:uid="{1BC6696D-CAF2-41FB-9130-6E6C578ABA91}"/>
    <cellStyle name="Normal 3 5" xfId="20" xr:uid="{00000000-0005-0000-0000-000097020000}"/>
    <cellStyle name="Normal 3 5 10" xfId="934" xr:uid="{7F163D7D-FEA4-4C9B-B9B2-92AAA009B4DE}"/>
    <cellStyle name="Normal 3 5 11" xfId="1952" xr:uid="{3C3F6C05-1C82-4AC0-AB0B-6EB6A34C80B5}"/>
    <cellStyle name="Normal 3 5 2" xfId="88" xr:uid="{00000000-0005-0000-0000-000098020000}"/>
    <cellStyle name="Normal 3 5 2 2" xfId="133" xr:uid="{00000000-0005-0000-0000-000099020000}"/>
    <cellStyle name="Normal 3 5 2 2 2" xfId="253" xr:uid="{00000000-0005-0000-0000-00009A020000}"/>
    <cellStyle name="Normal 3 5 2 2 2 2" xfId="528" xr:uid="{00000000-0005-0000-0000-00009B020000}"/>
    <cellStyle name="Normal 3 5 2 2 2 2 2" xfId="1350" xr:uid="{F4EC06DC-A387-4A07-BDC4-D6E0E10DF197}"/>
    <cellStyle name="Normal 3 5 2 2 2 3" xfId="800" xr:uid="{00000000-0005-0000-0000-00009C020000}"/>
    <cellStyle name="Normal 3 5 2 2 2 3 2" xfId="1621" xr:uid="{A17F3557-E5CA-4EA1-9C93-0C93AB84DCAD}"/>
    <cellStyle name="Normal 3 5 2 2 2 4" xfId="1079" xr:uid="{4AEFB91A-59CE-452E-B251-631443C85716}"/>
    <cellStyle name="Normal 3 5 2 2 3" xfId="452" xr:uid="{00000000-0005-0000-0000-00009D020000}"/>
    <cellStyle name="Normal 3 5 2 2 3 2" xfId="724" xr:uid="{00000000-0005-0000-0000-00009E020000}"/>
    <cellStyle name="Normal 3 5 2 2 3 2 2" xfId="1545" xr:uid="{B6525957-2840-4F1B-B221-6455552D0A7F}"/>
    <cellStyle name="Normal 3 5 2 2 3 3" xfId="1274" xr:uid="{F9CD0F80-7A19-4747-9F51-6B312DFB5F03}"/>
    <cellStyle name="Normal 3 5 2 2 4" xfId="375" xr:uid="{00000000-0005-0000-0000-00009F020000}"/>
    <cellStyle name="Normal 3 5 2 2 4 2" xfId="1198" xr:uid="{10CC0C68-1281-42EC-9100-2AC0C22EB4F6}"/>
    <cellStyle name="Normal 3 5 2 2 5" xfId="647" xr:uid="{00000000-0005-0000-0000-0000A0020000}"/>
    <cellStyle name="Normal 3 5 2 2 5 2" xfId="1468" xr:uid="{15D34037-8B53-4D42-83A0-AEACFF86D8BC}"/>
    <cellStyle name="Normal 3 5 2 2 6" xfId="1003" xr:uid="{0D3A9FAF-E11B-46DD-8A14-8769391A0A71}"/>
    <cellStyle name="Normal 3 5 2 3" xfId="215" xr:uid="{00000000-0005-0000-0000-0000A1020000}"/>
    <cellStyle name="Normal 3 5 2 3 2" xfId="490" xr:uid="{00000000-0005-0000-0000-0000A2020000}"/>
    <cellStyle name="Normal 3 5 2 3 2 2" xfId="1312" xr:uid="{CDE2FB79-6394-4085-943A-040B42D0FACB}"/>
    <cellStyle name="Normal 3 5 2 3 3" xfId="762" xr:uid="{00000000-0005-0000-0000-0000A3020000}"/>
    <cellStyle name="Normal 3 5 2 3 3 2" xfId="1583" xr:uid="{FD80FFBC-39E3-4DB1-AA92-26DFBC663D58}"/>
    <cellStyle name="Normal 3 5 2 3 4" xfId="1041" xr:uid="{EF0594CB-8A01-43AD-BCA4-6CB3C1DEF31D}"/>
    <cellStyle name="Normal 3 5 2 4" xfId="294" xr:uid="{00000000-0005-0000-0000-0000A4020000}"/>
    <cellStyle name="Normal 3 5 2 4 2" xfId="568" xr:uid="{00000000-0005-0000-0000-0000A5020000}"/>
    <cellStyle name="Normal 3 5 2 4 2 2" xfId="1390" xr:uid="{4567C355-4F42-4B32-9EC9-03CD1083BFE4}"/>
    <cellStyle name="Normal 3 5 2 4 3" xfId="840" xr:uid="{00000000-0005-0000-0000-0000A6020000}"/>
    <cellStyle name="Normal 3 5 2 4 3 2" xfId="1661" xr:uid="{7B018E61-FA2D-47A5-96C7-725ABBD4AACE}"/>
    <cellStyle name="Normal 3 5 2 4 4" xfId="1119" xr:uid="{6905386C-3664-4275-9F3F-E113B45562CD}"/>
    <cellStyle name="Normal 3 5 2 5" xfId="413" xr:uid="{00000000-0005-0000-0000-0000A7020000}"/>
    <cellStyle name="Normal 3 5 2 5 2" xfId="686" xr:uid="{00000000-0005-0000-0000-0000A8020000}"/>
    <cellStyle name="Normal 3 5 2 5 2 2" xfId="1507" xr:uid="{2EF69045-B9DB-44C4-8762-AB5F0A3AFD6E}"/>
    <cellStyle name="Normal 3 5 2 5 3" xfId="1236" xr:uid="{C7696C0C-BD22-4F8B-8344-99D896E56F31}"/>
    <cellStyle name="Normal 3 5 2 6" xfId="336" xr:uid="{00000000-0005-0000-0000-0000A9020000}"/>
    <cellStyle name="Normal 3 5 2 6 2" xfId="1159" xr:uid="{0232F516-0E7E-487C-888F-930F51B6FA83}"/>
    <cellStyle name="Normal 3 5 2 7" xfId="609" xr:uid="{00000000-0005-0000-0000-0000AA020000}"/>
    <cellStyle name="Normal 3 5 2 7 2" xfId="1430" xr:uid="{8696FA4F-304B-4066-BCBF-932AA5048A90}"/>
    <cellStyle name="Normal 3 5 2 8" xfId="884" xr:uid="{00000000-0005-0000-0000-0000AB020000}"/>
    <cellStyle name="Normal 3 5 2 8 2" xfId="1705" xr:uid="{A91D0598-390F-40C2-AC0B-1B70F8B53CF3}"/>
    <cellStyle name="Normal 3 5 2 9" xfId="963" xr:uid="{5F0303B9-17D3-4FD9-9B53-903F37A424FF}"/>
    <cellStyle name="Normal 3 5 3" xfId="120" xr:uid="{00000000-0005-0000-0000-0000AC020000}"/>
    <cellStyle name="Normal 3 5 3 2" xfId="241" xr:uid="{00000000-0005-0000-0000-0000AD020000}"/>
    <cellStyle name="Normal 3 5 3 2 2" xfId="516" xr:uid="{00000000-0005-0000-0000-0000AE020000}"/>
    <cellStyle name="Normal 3 5 3 2 2 2" xfId="1338" xr:uid="{78523BC6-541A-43C4-9D2F-C06450312ED2}"/>
    <cellStyle name="Normal 3 5 3 2 3" xfId="788" xr:uid="{00000000-0005-0000-0000-0000AF020000}"/>
    <cellStyle name="Normal 3 5 3 2 3 2" xfId="1609" xr:uid="{3C653E7C-650B-41EE-AA2A-5AD1C2F3F271}"/>
    <cellStyle name="Normal 3 5 3 2 4" xfId="1067" xr:uid="{1C5B6336-38EE-4D2E-B616-80CE927312FF}"/>
    <cellStyle name="Normal 3 5 3 3" xfId="440" xr:uid="{00000000-0005-0000-0000-0000B0020000}"/>
    <cellStyle name="Normal 3 5 3 3 2" xfId="712" xr:uid="{00000000-0005-0000-0000-0000B1020000}"/>
    <cellStyle name="Normal 3 5 3 3 2 2" xfId="1533" xr:uid="{34CD4FFE-F60F-4E8C-9C80-B037864DC227}"/>
    <cellStyle name="Normal 3 5 3 3 3" xfId="1262" xr:uid="{DF7A8966-6225-4608-837D-6DCDEE899164}"/>
    <cellStyle name="Normal 3 5 3 4" xfId="363" xr:uid="{00000000-0005-0000-0000-0000B2020000}"/>
    <cellStyle name="Normal 3 5 3 4 2" xfId="1186" xr:uid="{9A7A8A18-CA53-45E0-AA31-1081F9438304}"/>
    <cellStyle name="Normal 3 5 3 5" xfId="635" xr:uid="{00000000-0005-0000-0000-0000B3020000}"/>
    <cellStyle name="Normal 3 5 3 5 2" xfId="1456" xr:uid="{C8CB868F-F89A-4E0A-BF41-4202AA951D6E}"/>
    <cellStyle name="Normal 3 5 3 6" xfId="991" xr:uid="{C2FFE614-DCB7-4983-85E9-8451C088881B}"/>
    <cellStyle name="Normal 3 5 4" xfId="191" xr:uid="{00000000-0005-0000-0000-0000B4020000}"/>
    <cellStyle name="Normal 3 5 4 2" xfId="466" xr:uid="{00000000-0005-0000-0000-0000B5020000}"/>
    <cellStyle name="Normal 3 5 4 2 2" xfId="1288" xr:uid="{044C815A-5386-4872-80A3-A14DBB7B5441}"/>
    <cellStyle name="Normal 3 5 4 3" xfId="738" xr:uid="{00000000-0005-0000-0000-0000B6020000}"/>
    <cellStyle name="Normal 3 5 4 3 2" xfId="1559" xr:uid="{F9C8EAB7-0CF8-49A1-9BC8-0667DE1BB6AC}"/>
    <cellStyle name="Normal 3 5 4 4" xfId="1017" xr:uid="{5F5A7427-1264-49CA-87D4-613903DA7D4D}"/>
    <cellStyle name="Normal 3 5 5" xfId="282" xr:uid="{00000000-0005-0000-0000-0000B7020000}"/>
    <cellStyle name="Normal 3 5 5 2" xfId="556" xr:uid="{00000000-0005-0000-0000-0000B8020000}"/>
    <cellStyle name="Normal 3 5 5 2 2" xfId="1378" xr:uid="{C9448E70-74B3-4A7D-BFBB-65EFD8E5CE83}"/>
    <cellStyle name="Normal 3 5 5 3" xfId="828" xr:uid="{00000000-0005-0000-0000-0000B9020000}"/>
    <cellStyle name="Normal 3 5 5 3 2" xfId="1649" xr:uid="{80E4E9F2-252B-45D2-9FD1-BA62F5396EAB}"/>
    <cellStyle name="Normal 3 5 5 4" xfId="1107" xr:uid="{55B269F0-4291-48A1-998B-A90E58E33C19}"/>
    <cellStyle name="Normal 3 5 6" xfId="389" xr:uid="{00000000-0005-0000-0000-0000BA020000}"/>
    <cellStyle name="Normal 3 5 6 2" xfId="662" xr:uid="{00000000-0005-0000-0000-0000BB020000}"/>
    <cellStyle name="Normal 3 5 6 2 2" xfId="1483" xr:uid="{C82A7C0A-E656-477C-80C9-819F1254E24A}"/>
    <cellStyle name="Normal 3 5 6 3" xfId="1212" xr:uid="{BE8AA761-F371-4A87-A19D-23A30F490815}"/>
    <cellStyle name="Normal 3 5 7" xfId="312" xr:uid="{00000000-0005-0000-0000-0000BC020000}"/>
    <cellStyle name="Normal 3 5 7 2" xfId="1135" xr:uid="{7322DF9D-9993-4B4A-8E66-ADB45D3BBD24}"/>
    <cellStyle name="Normal 3 5 8" xfId="585" xr:uid="{00000000-0005-0000-0000-0000BD020000}"/>
    <cellStyle name="Normal 3 5 8 2" xfId="1406" xr:uid="{417A3758-C18A-4DCA-9DEC-E23CBD218B69}"/>
    <cellStyle name="Normal 3 5 9" xfId="872" xr:uid="{00000000-0005-0000-0000-0000BE020000}"/>
    <cellStyle name="Normal 3 5 9 2" xfId="1693" xr:uid="{7C233857-E813-47FF-A4F7-A0A72D182A04}"/>
    <cellStyle name="Normal 3 6" xfId="69" xr:uid="{00000000-0005-0000-0000-0000BF020000}"/>
    <cellStyle name="Normal 3 6 10" xfId="952" xr:uid="{323A2F0D-EAF0-4BDA-9A8A-F33E21CEE9D4}"/>
    <cellStyle name="Normal 3 6 11" xfId="1953" xr:uid="{25EA7482-F6A1-4766-9CC5-F30F4073743E}"/>
    <cellStyle name="Normal 3 6 2" xfId="95" xr:uid="{00000000-0005-0000-0000-0000C0020000}"/>
    <cellStyle name="Normal 3 6 2 2" xfId="139" xr:uid="{00000000-0005-0000-0000-0000C1020000}"/>
    <cellStyle name="Normal 3 6 2 2 2" xfId="259" xr:uid="{00000000-0005-0000-0000-0000C2020000}"/>
    <cellStyle name="Normal 3 6 2 2 2 2" xfId="534" xr:uid="{00000000-0005-0000-0000-0000C3020000}"/>
    <cellStyle name="Normal 3 6 2 2 2 2 2" xfId="1356" xr:uid="{95CF59D8-A081-4E6A-AF33-7277201FABC8}"/>
    <cellStyle name="Normal 3 6 2 2 2 3" xfId="806" xr:uid="{00000000-0005-0000-0000-0000C4020000}"/>
    <cellStyle name="Normal 3 6 2 2 2 3 2" xfId="1627" xr:uid="{F6BD0299-AD4E-4B78-9176-0A4160A4CD95}"/>
    <cellStyle name="Normal 3 6 2 2 2 4" xfId="1085" xr:uid="{18EA59C2-E08D-4D7C-A3A7-878F5A07497B}"/>
    <cellStyle name="Normal 3 6 2 2 3" xfId="458" xr:uid="{00000000-0005-0000-0000-0000C5020000}"/>
    <cellStyle name="Normal 3 6 2 2 3 2" xfId="730" xr:uid="{00000000-0005-0000-0000-0000C6020000}"/>
    <cellStyle name="Normal 3 6 2 2 3 2 2" xfId="1551" xr:uid="{32D59F07-FDA6-43FB-AB6E-B5229E2F7F91}"/>
    <cellStyle name="Normal 3 6 2 2 3 3" xfId="1280" xr:uid="{E481CA10-2EE4-4834-B2AB-DF7F12B818B5}"/>
    <cellStyle name="Normal 3 6 2 2 4" xfId="381" xr:uid="{00000000-0005-0000-0000-0000C7020000}"/>
    <cellStyle name="Normal 3 6 2 2 4 2" xfId="1204" xr:uid="{E50185BE-6523-412D-8444-3C4422ABAD07}"/>
    <cellStyle name="Normal 3 6 2 2 5" xfId="653" xr:uid="{00000000-0005-0000-0000-0000C8020000}"/>
    <cellStyle name="Normal 3 6 2 2 5 2" xfId="1474" xr:uid="{773E930F-2CA6-48EA-81A4-5020A17EB40A}"/>
    <cellStyle name="Normal 3 6 2 2 6" xfId="1009" xr:uid="{46B5A68C-096B-4AF7-81AC-7A30AECB31E8}"/>
    <cellStyle name="Normal 3 6 2 3" xfId="221" xr:uid="{00000000-0005-0000-0000-0000C9020000}"/>
    <cellStyle name="Normal 3 6 2 3 2" xfId="496" xr:uid="{00000000-0005-0000-0000-0000CA020000}"/>
    <cellStyle name="Normal 3 6 2 3 2 2" xfId="1318" xr:uid="{DF9D6635-79CE-4D8E-9D2B-1CD3488637FB}"/>
    <cellStyle name="Normal 3 6 2 3 3" xfId="768" xr:uid="{00000000-0005-0000-0000-0000CB020000}"/>
    <cellStyle name="Normal 3 6 2 3 3 2" xfId="1589" xr:uid="{92B34EE7-CCDC-4C4A-B93A-8E132F28DE82}"/>
    <cellStyle name="Normal 3 6 2 3 4" xfId="1047" xr:uid="{AABC50D4-36B0-4A78-9004-6ED4CF632567}"/>
    <cellStyle name="Normal 3 6 2 4" xfId="300" xr:uid="{00000000-0005-0000-0000-0000CC020000}"/>
    <cellStyle name="Normal 3 6 2 4 2" xfId="574" xr:uid="{00000000-0005-0000-0000-0000CD020000}"/>
    <cellStyle name="Normal 3 6 2 4 2 2" xfId="1396" xr:uid="{F7B8B9C0-BCF9-4CBD-83FD-D45A9DA4F638}"/>
    <cellStyle name="Normal 3 6 2 4 3" xfId="846" xr:uid="{00000000-0005-0000-0000-0000CE020000}"/>
    <cellStyle name="Normal 3 6 2 4 3 2" xfId="1667" xr:uid="{0725D597-5F99-41AE-8B8D-EEB72A44A07D}"/>
    <cellStyle name="Normal 3 6 2 4 4" xfId="1125" xr:uid="{D1C9386F-1B83-4719-9A09-35644AA0B76F}"/>
    <cellStyle name="Normal 3 6 2 5" xfId="419" xr:uid="{00000000-0005-0000-0000-0000CF020000}"/>
    <cellStyle name="Normal 3 6 2 5 2" xfId="692" xr:uid="{00000000-0005-0000-0000-0000D0020000}"/>
    <cellStyle name="Normal 3 6 2 5 2 2" xfId="1513" xr:uid="{3597F5F9-8C2A-46CF-BA97-F5B2EFEFC0F5}"/>
    <cellStyle name="Normal 3 6 2 5 3" xfId="1242" xr:uid="{BAFBD6D9-2402-4E07-B2D7-0DB63ADE599E}"/>
    <cellStyle name="Normal 3 6 2 6" xfId="342" xr:uid="{00000000-0005-0000-0000-0000D1020000}"/>
    <cellStyle name="Normal 3 6 2 6 2" xfId="1165" xr:uid="{5A2B9564-07D4-4CF0-B4C2-75331C22B3ED}"/>
    <cellStyle name="Normal 3 6 2 7" xfId="615" xr:uid="{00000000-0005-0000-0000-0000D2020000}"/>
    <cellStyle name="Normal 3 6 2 7 2" xfId="1436" xr:uid="{BE094B8A-DB99-4AA2-97D8-6CA3B3AF8CAF}"/>
    <cellStyle name="Normal 3 6 2 8" xfId="890" xr:uid="{00000000-0005-0000-0000-0000D3020000}"/>
    <cellStyle name="Normal 3 6 2 8 2" xfId="1711" xr:uid="{F397379D-3EBE-47F6-A8BE-3140C22CF599}"/>
    <cellStyle name="Normal 3 6 2 9" xfId="970" xr:uid="{9566E475-F966-4FC9-8384-F9A95B5347B8}"/>
    <cellStyle name="Normal 3 6 3" xfId="127" xr:uid="{00000000-0005-0000-0000-0000D4020000}"/>
    <cellStyle name="Normal 3 6 3 2" xfId="247" xr:uid="{00000000-0005-0000-0000-0000D5020000}"/>
    <cellStyle name="Normal 3 6 3 2 2" xfId="522" xr:uid="{00000000-0005-0000-0000-0000D6020000}"/>
    <cellStyle name="Normal 3 6 3 2 2 2" xfId="1344" xr:uid="{C56DAB7A-A527-497E-82DE-3803AACC99FC}"/>
    <cellStyle name="Normal 3 6 3 2 3" xfId="794" xr:uid="{00000000-0005-0000-0000-0000D7020000}"/>
    <cellStyle name="Normal 3 6 3 2 3 2" xfId="1615" xr:uid="{0B1CF50E-F7B0-4BB5-A638-08C91928C0B9}"/>
    <cellStyle name="Normal 3 6 3 2 4" xfId="1073" xr:uid="{B751B1AA-F321-4974-BB50-25F5BF9EB650}"/>
    <cellStyle name="Normal 3 6 3 3" xfId="446" xr:uid="{00000000-0005-0000-0000-0000D8020000}"/>
    <cellStyle name="Normal 3 6 3 3 2" xfId="718" xr:uid="{00000000-0005-0000-0000-0000D9020000}"/>
    <cellStyle name="Normal 3 6 3 3 2 2" xfId="1539" xr:uid="{7F31C8A6-337C-48AB-9B30-E92E8E89CFD1}"/>
    <cellStyle name="Normal 3 6 3 3 3" xfId="1268" xr:uid="{FCB58689-98F7-41AE-9D0F-DB67B2B2214F}"/>
    <cellStyle name="Normal 3 6 3 4" xfId="369" xr:uid="{00000000-0005-0000-0000-0000DA020000}"/>
    <cellStyle name="Normal 3 6 3 4 2" xfId="1192" xr:uid="{F38ADF80-A921-409E-87EE-64DFD9D4F027}"/>
    <cellStyle name="Normal 3 6 3 5" xfId="641" xr:uid="{00000000-0005-0000-0000-0000DB020000}"/>
    <cellStyle name="Normal 3 6 3 5 2" xfId="1462" xr:uid="{ED9A68C7-B5E3-4D3D-B404-8CBA38998807}"/>
    <cellStyle name="Normal 3 6 3 6" xfId="997" xr:uid="{43A388B1-4032-46CF-9DE7-24BF88DFBD81}"/>
    <cellStyle name="Normal 3 6 4" xfId="209" xr:uid="{00000000-0005-0000-0000-0000DC020000}"/>
    <cellStyle name="Normal 3 6 4 2" xfId="484" xr:uid="{00000000-0005-0000-0000-0000DD020000}"/>
    <cellStyle name="Normal 3 6 4 2 2" xfId="1306" xr:uid="{BBB4ECE8-4E1A-4C0C-8AAA-BE75180B24EF}"/>
    <cellStyle name="Normal 3 6 4 3" xfId="756" xr:uid="{00000000-0005-0000-0000-0000DE020000}"/>
    <cellStyle name="Normal 3 6 4 3 2" xfId="1577" xr:uid="{BA0CF7BA-0C22-457A-9E98-2A065FB064F4}"/>
    <cellStyle name="Normal 3 6 4 4" xfId="1035" xr:uid="{C8538DFC-99F3-45E0-8161-B84CFD4B7641}"/>
    <cellStyle name="Normal 3 6 5" xfId="288" xr:uid="{00000000-0005-0000-0000-0000DF020000}"/>
    <cellStyle name="Normal 3 6 5 2" xfId="562" xr:uid="{00000000-0005-0000-0000-0000E0020000}"/>
    <cellStyle name="Normal 3 6 5 2 2" xfId="1384" xr:uid="{372FF5F5-C8B2-4C03-8340-C62FAE4EB78A}"/>
    <cellStyle name="Normal 3 6 5 3" xfId="834" xr:uid="{00000000-0005-0000-0000-0000E1020000}"/>
    <cellStyle name="Normal 3 6 5 3 2" xfId="1655" xr:uid="{485BC6BA-8368-4767-AE33-461EBB7AF119}"/>
    <cellStyle name="Normal 3 6 5 4" xfId="1113" xr:uid="{F8C6E859-E62D-45BA-B815-3F7826F03885}"/>
    <cellStyle name="Normal 3 6 6" xfId="407" xr:uid="{00000000-0005-0000-0000-0000E2020000}"/>
    <cellStyle name="Normal 3 6 6 2" xfId="680" xr:uid="{00000000-0005-0000-0000-0000E3020000}"/>
    <cellStyle name="Normal 3 6 6 2 2" xfId="1501" xr:uid="{FEE4EE28-6372-4525-B0A0-3ED243EE6012}"/>
    <cellStyle name="Normal 3 6 6 3" xfId="1230" xr:uid="{B16A1444-35DD-4C9A-B451-713A6F901905}"/>
    <cellStyle name="Normal 3 6 7" xfId="330" xr:uid="{00000000-0005-0000-0000-0000E4020000}"/>
    <cellStyle name="Normal 3 6 7 2" xfId="1153" xr:uid="{2EBF6DA0-BAB0-4B0A-9C33-BDA83A55A15C}"/>
    <cellStyle name="Normal 3 6 8" xfId="603" xr:uid="{00000000-0005-0000-0000-0000E5020000}"/>
    <cellStyle name="Normal 3 6 8 2" xfId="1424" xr:uid="{FD410655-7C4C-40BC-8E8A-88E005AFDF58}"/>
    <cellStyle name="Normal 3 6 9" xfId="878" xr:uid="{00000000-0005-0000-0000-0000E6020000}"/>
    <cellStyle name="Normal 3 6 9 2" xfId="1699" xr:uid="{B36FDE82-2896-4850-AEC4-040D77ED6669}"/>
    <cellStyle name="Normal 3 7" xfId="75" xr:uid="{00000000-0005-0000-0000-0000E7020000}"/>
    <cellStyle name="Normal 3 7 2" xfId="2019" xr:uid="{A8795AAE-790D-4E2C-B89F-8AC240836878}"/>
    <cellStyle name="Normal 3 7 3" xfId="1941" xr:uid="{B0EBCBE7-C77C-4B9A-B64B-4E37D1316239}"/>
    <cellStyle name="Normal 3 8" xfId="113" xr:uid="{00000000-0005-0000-0000-0000E8020000}"/>
    <cellStyle name="Normal 3 8 2" xfId="236" xr:uid="{00000000-0005-0000-0000-0000E9020000}"/>
    <cellStyle name="Normal 3 8 2 2" xfId="511" xr:uid="{00000000-0005-0000-0000-0000EA020000}"/>
    <cellStyle name="Normal 3 8 2 2 2" xfId="1333" xr:uid="{01D1DBAA-0D62-4450-941B-B72C9A362589}"/>
    <cellStyle name="Normal 3 8 2 3" xfId="783" xr:uid="{00000000-0005-0000-0000-0000EB020000}"/>
    <cellStyle name="Normal 3 8 2 3 2" xfId="1604" xr:uid="{B3E9D3DA-B3E3-4AAF-98A5-122D5E55B113}"/>
    <cellStyle name="Normal 3 8 2 4" xfId="1062" xr:uid="{87C11332-499C-4C25-A70B-C4DA181EF0E0}"/>
    <cellStyle name="Normal 3 8 3" xfId="435" xr:uid="{00000000-0005-0000-0000-0000EC020000}"/>
    <cellStyle name="Normal 3 8 3 2" xfId="707" xr:uid="{00000000-0005-0000-0000-0000ED020000}"/>
    <cellStyle name="Normal 3 8 3 2 2" xfId="1528" xr:uid="{2AEF2267-93B8-4872-BFDD-68E91B6AE7B4}"/>
    <cellStyle name="Normal 3 8 3 3" xfId="1257" xr:uid="{7FE8E788-131C-441A-8A12-42EF30D90678}"/>
    <cellStyle name="Normal 3 8 4" xfId="358" xr:uid="{00000000-0005-0000-0000-0000EE020000}"/>
    <cellStyle name="Normal 3 8 4 2" xfId="1181" xr:uid="{A8C0022F-02CD-4B2E-9095-61EC8949EB2A}"/>
    <cellStyle name="Normal 3 8 5" xfId="630" xr:uid="{00000000-0005-0000-0000-0000EF020000}"/>
    <cellStyle name="Normal 3 8 5 2" xfId="1451" xr:uid="{53613ADB-A50C-42FF-946F-46C9C4371A0B}"/>
    <cellStyle name="Normal 3 8 6" xfId="986" xr:uid="{D16D0143-FABB-41F1-9915-EDB0C54CC5FA}"/>
    <cellStyle name="Normal 3 8 7" xfId="1991" xr:uid="{A6BDB431-F02F-41C4-A2E0-820275C65841}"/>
    <cellStyle name="Normal 3 9" xfId="186" xr:uid="{00000000-0005-0000-0000-0000F0020000}"/>
    <cellStyle name="Normal 3 9 2" xfId="461" xr:uid="{00000000-0005-0000-0000-0000F1020000}"/>
    <cellStyle name="Normal 3 9 2 2" xfId="1283" xr:uid="{A11BB436-1738-4FC9-B4CB-93E59AAB5DCA}"/>
    <cellStyle name="Normal 3 9 3" xfId="733" xr:uid="{00000000-0005-0000-0000-0000F2020000}"/>
    <cellStyle name="Normal 3 9 3 2" xfId="1554" xr:uid="{4B4F0050-2DDF-4FCD-9E86-0494B3C9FECD}"/>
    <cellStyle name="Normal 3 9 4" xfId="1012" xr:uid="{BB234474-3906-48DE-AF9B-6C8FC6F6CA04}"/>
    <cellStyle name="Normal 4" xfId="10" xr:uid="{00000000-0005-0000-0000-0000F3020000}"/>
    <cellStyle name="Normal 4 2" xfId="16" xr:uid="{00000000-0005-0000-0000-0000F4020000}"/>
    <cellStyle name="Normal 4 2 2" xfId="96" xr:uid="{00000000-0005-0000-0000-0000F5020000}"/>
    <cellStyle name="Normal 4 2 3" xfId="117" xr:uid="{00000000-0005-0000-0000-0000F6020000}"/>
    <cellStyle name="Normal 4 3" xfId="76" xr:uid="{00000000-0005-0000-0000-0000F7020000}"/>
    <cellStyle name="Normal 4 3 2" xfId="1955" xr:uid="{B786DF20-2286-4D08-A55D-26051264F0AC}"/>
    <cellStyle name="Normal 4 4" xfId="895" xr:uid="{00000000-0005-0000-0000-0000F8020000}"/>
    <cellStyle name="Normal 4 4 2" xfId="1716" xr:uid="{F7509DEB-99CC-4F8E-8ABD-91D02000D292}"/>
    <cellStyle name="Normal 4 4 2 2" xfId="2023" xr:uid="{42598D92-DA0D-4B52-B86E-85FA103953DC}"/>
    <cellStyle name="Normal 4 4 3" xfId="1954" xr:uid="{9DBA9CF2-AC13-4944-B6CA-2EE88EC33B79}"/>
    <cellStyle name="Normal 4 5" xfId="1993" xr:uid="{FAFF59C7-1373-43B6-8415-2D65D3AF057F}"/>
    <cellStyle name="Normal 4 6" xfId="1794" xr:uid="{EEE1C3F7-31A4-4AF8-9F0C-8353C2BBF16C}"/>
    <cellStyle name="Normal 5" xfId="11" xr:uid="{00000000-0005-0000-0000-0000F9020000}"/>
    <cellStyle name="Normal 5 10" xfId="1808" xr:uid="{4C6D9FF5-114F-4203-BD08-DD0AFD545CC4}"/>
    <cellStyle name="Normal 5 2" xfId="81" xr:uid="{00000000-0005-0000-0000-0000FA020000}"/>
    <cellStyle name="Normal 5 2 2" xfId="1957" xr:uid="{31F7439D-D115-4240-9CA0-F37065333215}"/>
    <cellStyle name="Normal 5 3" xfId="912" xr:uid="{00000000-0005-0000-0000-0000FB020000}"/>
    <cellStyle name="Normal 5 3 2" xfId="1959" xr:uid="{B19769B9-58E3-4585-BE63-227D201DE29E}"/>
    <cellStyle name="Normal 5 3 3" xfId="1958" xr:uid="{3540D19D-58CE-43F7-AA4D-3E72DE647076}"/>
    <cellStyle name="Normal 5 4" xfId="1960" xr:uid="{31355487-F921-4897-84A8-3297A86CE13B}"/>
    <cellStyle name="Normal 5 5" xfId="1961" xr:uid="{05FCF43E-DCDB-4C92-9601-7F4F23AFED76}"/>
    <cellStyle name="Normal 5 5 2" xfId="2024" xr:uid="{D2F11738-786C-45F5-9A2D-41C40290C65A}"/>
    <cellStyle name="Normal 5 6" xfId="1962" xr:uid="{8D01E92E-D560-49D6-A5E0-BCE5420AF623}"/>
    <cellStyle name="Normal 5 7" xfId="1963" xr:uid="{DAFE4BB1-1C3E-4EB2-BD24-1699954AF948}"/>
    <cellStyle name="Normal 5 7 2" xfId="2025" xr:uid="{07D9E162-BB5B-44F2-87CE-BC05DB7D349C}"/>
    <cellStyle name="Normal 5 8" xfId="1956" xr:uid="{669DC4C2-BFBE-4BFF-BC54-83A85AFDA2BC}"/>
    <cellStyle name="Normal 5 9" xfId="1995" xr:uid="{143DA425-E5D4-4E26-AD29-720D671E3CF6}"/>
    <cellStyle name="Normal 6" xfId="12" xr:uid="{00000000-0005-0000-0000-0000FC020000}"/>
    <cellStyle name="Normal 6 10" xfId="900" xr:uid="{00000000-0005-0000-0000-0000FD020000}"/>
    <cellStyle name="Normal 6 10 2" xfId="1720" xr:uid="{04ED0088-DCFC-44AF-8F7F-72A7CE4AEF24}"/>
    <cellStyle name="Normal 6 11" xfId="910" xr:uid="{00000000-0005-0000-0000-0000FE020000}"/>
    <cellStyle name="Normal 6 12" xfId="921" xr:uid="{00000000-0005-0000-0000-0000FF020000}"/>
    <cellStyle name="Normal 6 12 2" xfId="1733" xr:uid="{03FBB913-6B4F-4ABC-929C-3763B426B7F7}"/>
    <cellStyle name="Normal 6 13" xfId="931" xr:uid="{1F0A69C2-466B-464D-90B5-1E1CB3191636}"/>
    <cellStyle name="Normal 6 14" xfId="1776" xr:uid="{9B3709B5-9612-4B90-AD4B-E994F3AB7F69}"/>
    <cellStyle name="Normal 6 2" xfId="115" xr:uid="{00000000-0005-0000-0000-000000030000}"/>
    <cellStyle name="Normal 6 2 2" xfId="238" xr:uid="{00000000-0005-0000-0000-000001030000}"/>
    <cellStyle name="Normal 6 2 2 2" xfId="513" xr:uid="{00000000-0005-0000-0000-000002030000}"/>
    <cellStyle name="Normal 6 2 2 2 2" xfId="1335" xr:uid="{D0B7DAE0-9611-43C5-8E2A-7C3CB53888EC}"/>
    <cellStyle name="Normal 6 2 2 3" xfId="785" xr:uid="{00000000-0005-0000-0000-000003030000}"/>
    <cellStyle name="Normal 6 2 2 3 2" xfId="1606" xr:uid="{D27B46E2-8ABC-494F-8A55-3182383067C0}"/>
    <cellStyle name="Normal 6 2 2 4" xfId="1064" xr:uid="{B8E60725-89E2-47BC-B38C-1073548F8AEC}"/>
    <cellStyle name="Normal 6 2 2 5" xfId="2027" xr:uid="{7FA23B17-893F-4DB1-BF84-FF954ECC83B3}"/>
    <cellStyle name="Normal 6 2 3" xfId="437" xr:uid="{00000000-0005-0000-0000-000004030000}"/>
    <cellStyle name="Normal 6 2 3 2" xfId="709" xr:uid="{00000000-0005-0000-0000-000005030000}"/>
    <cellStyle name="Normal 6 2 3 2 2" xfId="1530" xr:uid="{2BA6532F-9216-4C6F-94D3-BB248BFE4CDC}"/>
    <cellStyle name="Normal 6 2 3 3" xfId="1259" xr:uid="{F1F2AB52-C129-456B-AFC1-BB4BF37DFFD8}"/>
    <cellStyle name="Normal 6 2 4" xfId="360" xr:uid="{00000000-0005-0000-0000-000006030000}"/>
    <cellStyle name="Normal 6 2 4 2" xfId="1183" xr:uid="{6AC72510-92EF-4E14-8232-68E33B5DCC3B}"/>
    <cellStyle name="Normal 6 2 5" xfId="632" xr:uid="{00000000-0005-0000-0000-000007030000}"/>
    <cellStyle name="Normal 6 2 5 2" xfId="1453" xr:uid="{4E1EBFE1-F0C0-4ED6-9E99-C991F218E668}"/>
    <cellStyle name="Normal 6 2 6" xfId="988" xr:uid="{FCE95DEC-1DF2-4BC9-AB4B-73958A6CD0E6}"/>
    <cellStyle name="Normal 6 2 7" xfId="1965" xr:uid="{A7A7144C-D369-4098-AD54-EAE16C01CF09}"/>
    <cellStyle name="Normal 6 3" xfId="188" xr:uid="{00000000-0005-0000-0000-000008030000}"/>
    <cellStyle name="Normal 6 3 2" xfId="463" xr:uid="{00000000-0005-0000-0000-000009030000}"/>
    <cellStyle name="Normal 6 3 2 2" xfId="1285" xr:uid="{F56E5381-4A44-4CD6-868D-EF51D2692085}"/>
    <cellStyle name="Normal 6 3 2 3" xfId="2028" xr:uid="{0F4315E9-7B4C-4D2E-AE6E-66188EC492F6}"/>
    <cellStyle name="Normal 6 3 3" xfId="735" xr:uid="{00000000-0005-0000-0000-00000A030000}"/>
    <cellStyle name="Normal 6 3 3 2" xfId="1556" xr:uid="{D17F5109-61C4-426B-B05E-20C7110B57A1}"/>
    <cellStyle name="Normal 6 3 4" xfId="1014" xr:uid="{276DCF2B-C0D9-40AE-9F3A-7F327B1D0B62}"/>
    <cellStyle name="Normal 6 3 5" xfId="1966" xr:uid="{F371A379-6C96-481F-B102-08DF1151B8AA}"/>
    <cellStyle name="Normal 6 4" xfId="279" xr:uid="{00000000-0005-0000-0000-00000B030000}"/>
    <cellStyle name="Normal 6 4 2" xfId="553" xr:uid="{00000000-0005-0000-0000-00000C030000}"/>
    <cellStyle name="Normal 6 4 2 2" xfId="1375" xr:uid="{8AB63D8A-209E-4DE5-92E0-4B5574C4CE0F}"/>
    <cellStyle name="Normal 6 4 2 3" xfId="2026" xr:uid="{A964DA23-2CD9-4843-8367-3995433E0AAF}"/>
    <cellStyle name="Normal 6 4 3" xfId="825" xr:uid="{00000000-0005-0000-0000-00000D030000}"/>
    <cellStyle name="Normal 6 4 3 2" xfId="1646" xr:uid="{64149832-B366-4921-AACE-0581C8F93BE1}"/>
    <cellStyle name="Normal 6 4 4" xfId="1104" xr:uid="{217301FD-A6EB-4AA1-92AC-388AA6E6431E}"/>
    <cellStyle name="Normal 6 4 5" xfId="1964" xr:uid="{68F45B08-D3C6-4941-BEA1-AFF3F3DF941D}"/>
    <cellStyle name="Normal 6 5" xfId="308" xr:uid="{00000000-0005-0000-0000-00000E030000}"/>
    <cellStyle name="Normal 6 5 2" xfId="659" xr:uid="{00000000-0005-0000-0000-00000F030000}"/>
    <cellStyle name="Normal 6 5 2 2" xfId="1480" xr:uid="{6FD4207A-187A-4A78-A43B-E5B2E4868979}"/>
    <cellStyle name="Normal 6 5 3" xfId="1131" xr:uid="{97533557-945A-4AAC-BF55-F2C738B7BD47}"/>
    <cellStyle name="Normal 6 6" xfId="579" xr:uid="{00000000-0005-0000-0000-000010030000}"/>
    <cellStyle name="Normal 6 6 2" xfId="851" xr:uid="{00000000-0005-0000-0000-000011030000}"/>
    <cellStyle name="Normal 6 6 2 2" xfId="1672" xr:uid="{DF7741D6-D2FC-418D-A5D8-789B65648C9D}"/>
    <cellStyle name="Normal 6 6 3" xfId="1400" xr:uid="{E8C244F3-26E7-4150-8D8D-BA8C5A786A51}"/>
    <cellStyle name="Normal 6 7" xfId="853" xr:uid="{00000000-0005-0000-0000-000012030000}"/>
    <cellStyle name="Normal 6 7 2" xfId="1674" xr:uid="{573A5820-F7E2-487B-A4BC-73B0FA3B9C64}"/>
    <cellStyle name="Normal 6 8" xfId="582" xr:uid="{00000000-0005-0000-0000-000013030000}"/>
    <cellStyle name="Normal 6 8 2" xfId="1403" xr:uid="{59E368EA-8B42-445A-97D5-9627FB907586}"/>
    <cellStyle name="Normal 6 9" xfId="869" xr:uid="{00000000-0005-0000-0000-000014030000}"/>
    <cellStyle name="Normal 6 9 2" xfId="1690" xr:uid="{AFBBBE67-A594-480E-99A3-A976F8D481CF}"/>
    <cellStyle name="Normal 7" xfId="13" xr:uid="{00000000-0005-0000-0000-000015030000}"/>
    <cellStyle name="Normal 7 2" xfId="146" xr:uid="{00000000-0005-0000-0000-000016030000}"/>
    <cellStyle name="Normal 7 2 2" xfId="261" xr:uid="{00000000-0005-0000-0000-000017030000}"/>
    <cellStyle name="Normal 7 2 2 2" xfId="536" xr:uid="{00000000-0005-0000-0000-000018030000}"/>
    <cellStyle name="Normal 7 2 2 2 2" xfId="1358" xr:uid="{A1C66D5D-C978-4173-8594-EB2B21F20DE6}"/>
    <cellStyle name="Normal 7 2 2 3" xfId="808" xr:uid="{00000000-0005-0000-0000-000019030000}"/>
    <cellStyle name="Normal 7 2 2 3 2" xfId="1629" xr:uid="{2F59E160-80FC-40A9-B448-F51EAD46F7AC}"/>
    <cellStyle name="Normal 7 2 2 4" xfId="1087" xr:uid="{785E77B8-E5BE-4FB3-B82B-A460C399C724}"/>
    <cellStyle name="Normal 7 2 3" xfId="302" xr:uid="{00000000-0005-0000-0000-00001A030000}"/>
    <cellStyle name="Normal 7 2 3 2" xfId="576" xr:uid="{00000000-0005-0000-0000-00001B030000}"/>
    <cellStyle name="Normal 7 2 3 2 2" xfId="1398" xr:uid="{FB2CA466-CD8E-46DE-989F-A25A929F8DDC}"/>
    <cellStyle name="Normal 7 2 3 3" xfId="848" xr:uid="{00000000-0005-0000-0000-00001C030000}"/>
    <cellStyle name="Normal 7 2 3 3 2" xfId="1669" xr:uid="{AEE53D1C-257A-4ADB-A27C-78BA0A88CC55}"/>
    <cellStyle name="Normal 7 2 3 4" xfId="1127" xr:uid="{03332D08-DCEF-4934-B19A-0095779170E7}"/>
    <cellStyle name="Normal 7 2 4" xfId="460" xr:uid="{00000000-0005-0000-0000-00001D030000}"/>
    <cellStyle name="Normal 7 2 4 2" xfId="732" xr:uid="{00000000-0005-0000-0000-00001E030000}"/>
    <cellStyle name="Normal 7 2 4 2 2" xfId="1553" xr:uid="{96585C6F-F268-469E-A0DF-90A5491DA06D}"/>
    <cellStyle name="Normal 7 2 4 3" xfId="1282" xr:uid="{F3D68613-980A-487C-8D29-ED93A3342CC8}"/>
    <cellStyle name="Normal 7 2 5" xfId="383" xr:uid="{00000000-0005-0000-0000-00001F030000}"/>
    <cellStyle name="Normal 7 2 5 2" xfId="1206" xr:uid="{414204A3-09AE-4B2B-9CD8-2B9DB7F85533}"/>
    <cellStyle name="Normal 7 2 6" xfId="655" xr:uid="{00000000-0005-0000-0000-000020030000}"/>
    <cellStyle name="Normal 7 2 6 2" xfId="1476" xr:uid="{F497B761-EEDF-4CD1-AB75-233359414FA6}"/>
    <cellStyle name="Normal 7 2 7" xfId="892" xr:uid="{00000000-0005-0000-0000-000021030000}"/>
    <cellStyle name="Normal 7 2 7 2" xfId="1713" xr:uid="{016D2C38-AA61-4253-BD68-2BC691A1E095}"/>
    <cellStyle name="Normal 7 2 8" xfId="1011" xr:uid="{31A9415E-3A1A-43CA-9E86-EC1E0FD0BD42}"/>
    <cellStyle name="Normal 7 2 9" xfId="1968" xr:uid="{F0E5310C-3EAF-4C1B-AF6B-6515D9E20C54}"/>
    <cellStyle name="Normal 7 3" xfId="901" xr:uid="{00000000-0005-0000-0000-000022030000}"/>
    <cellStyle name="Normal 7 3 2" xfId="1721" xr:uid="{CCA6EEB6-0668-4B02-8FD0-7F069E1152DA}"/>
    <cellStyle name="Normal 7 3 3" xfId="1969" xr:uid="{FA48853C-B3E5-473B-833D-FD20E83A4C5D}"/>
    <cellStyle name="Normal 7 4" xfId="1970" xr:uid="{6D1699CD-CCC6-47D5-B2D5-8C7796AE2896}"/>
    <cellStyle name="Normal 7 5" xfId="1971" xr:uid="{21B8D07C-66B5-4E6F-B1B0-013AC163D96E}"/>
    <cellStyle name="Normal 7 6" xfId="1967" xr:uid="{234507E0-818E-41CA-9132-654CB6F04B68}"/>
    <cellStyle name="Normal 7 6 2" xfId="2029" xr:uid="{EE153606-0B40-4404-AF3F-A659D1EA73E9}"/>
    <cellStyle name="Normal 7 7" xfId="1822" xr:uid="{00449197-F3F0-42F5-98F0-B9EEDA6790FC}"/>
    <cellStyle name="Normal 8" xfId="21" xr:uid="{00000000-0005-0000-0000-000023030000}"/>
    <cellStyle name="Normal 8 10" xfId="1837" xr:uid="{9330275B-B36C-4531-8536-C45CD82F333C}"/>
    <cellStyle name="Normal 8 11" xfId="2038" xr:uid="{608BB9B2-45B7-447A-B6B2-E920787BFC56}"/>
    <cellStyle name="Normal 8 2" xfId="122" xr:uid="{00000000-0005-0000-0000-000024030000}"/>
    <cellStyle name="Normal 8 2 2" xfId="242" xr:uid="{00000000-0005-0000-0000-000025030000}"/>
    <cellStyle name="Normal 8 2 2 2" xfId="517" xr:uid="{00000000-0005-0000-0000-000026030000}"/>
    <cellStyle name="Normal 8 2 2 2 2" xfId="1339" xr:uid="{838C54FA-6089-402D-8011-DDDE98598F9A}"/>
    <cellStyle name="Normal 8 2 2 3" xfId="789" xr:uid="{00000000-0005-0000-0000-000027030000}"/>
    <cellStyle name="Normal 8 2 2 3 2" xfId="1610" xr:uid="{A431F664-211E-4D81-9167-111E8FB12D6D}"/>
    <cellStyle name="Normal 8 2 2 4" xfId="1068" xr:uid="{03DEB107-E1E6-41A9-A6E9-FD985BAED111}"/>
    <cellStyle name="Normal 8 2 3" xfId="441" xr:uid="{00000000-0005-0000-0000-000028030000}"/>
    <cellStyle name="Normal 8 2 3 2" xfId="713" xr:uid="{00000000-0005-0000-0000-000029030000}"/>
    <cellStyle name="Normal 8 2 3 2 2" xfId="1534" xr:uid="{75F45226-F701-4A0B-B360-6E73EC0004A4}"/>
    <cellStyle name="Normal 8 2 3 3" xfId="1263" xr:uid="{37A7E297-D87C-4A87-A5A1-F0C3E3051859}"/>
    <cellStyle name="Normal 8 2 4" xfId="364" xr:uid="{00000000-0005-0000-0000-00002A030000}"/>
    <cellStyle name="Normal 8 2 4 2" xfId="1187" xr:uid="{4F43E742-6186-4FFF-8056-7C9F5EB3840A}"/>
    <cellStyle name="Normal 8 2 5" xfId="636" xr:uid="{00000000-0005-0000-0000-00002B030000}"/>
    <cellStyle name="Normal 8 2 5 2" xfId="1457" xr:uid="{70FF8B2A-1A30-42FF-A0DF-8601C200A924}"/>
    <cellStyle name="Normal 8 2 6" xfId="992" xr:uid="{48883E04-CC90-4480-8C8B-62EB4B33F851}"/>
    <cellStyle name="Normal 8 2 7" xfId="1972" xr:uid="{7F7CB1B4-A690-4116-A391-D3761798454F}"/>
    <cellStyle name="Normal 8 3" xfId="192" xr:uid="{00000000-0005-0000-0000-00002C030000}"/>
    <cellStyle name="Normal 8 3 2" xfId="467" xr:uid="{00000000-0005-0000-0000-00002D030000}"/>
    <cellStyle name="Normal 8 3 2 2" xfId="1289" xr:uid="{9BCF8A4F-2BAC-4790-8D6D-0A22765B9669}"/>
    <cellStyle name="Normal 8 3 3" xfId="739" xr:uid="{00000000-0005-0000-0000-00002E030000}"/>
    <cellStyle name="Normal 8 3 3 2" xfId="1560" xr:uid="{4B38B564-3C5F-4ED4-B856-D1E21EBB6785}"/>
    <cellStyle name="Normal 8 3 4" xfId="1018" xr:uid="{6DABE5FA-5577-4AF8-9CBC-02B5F23D7709}"/>
    <cellStyle name="Normal 8 4" xfId="283" xr:uid="{00000000-0005-0000-0000-00002F030000}"/>
    <cellStyle name="Normal 8 4 2" xfId="557" xr:uid="{00000000-0005-0000-0000-000030030000}"/>
    <cellStyle name="Normal 8 4 2 2" xfId="1379" xr:uid="{1F88A5B2-DE61-40B4-9EA3-6467D55249EF}"/>
    <cellStyle name="Normal 8 4 3" xfId="829" xr:uid="{00000000-0005-0000-0000-000031030000}"/>
    <cellStyle name="Normal 8 4 3 2" xfId="1650" xr:uid="{B5AB5BBA-E8C7-4353-B8E9-E6BEF8D5E05F}"/>
    <cellStyle name="Normal 8 4 4" xfId="1108" xr:uid="{2EBDD54F-5EB1-47E6-8EF7-30E67C33F101}"/>
    <cellStyle name="Normal 8 5" xfId="390" xr:uid="{00000000-0005-0000-0000-000032030000}"/>
    <cellStyle name="Normal 8 5 2" xfId="663" xr:uid="{00000000-0005-0000-0000-000033030000}"/>
    <cellStyle name="Normal 8 5 2 2" xfId="1484" xr:uid="{46A2271A-F285-47F6-A9A7-59008A1C8E91}"/>
    <cellStyle name="Normal 8 5 3" xfId="1213" xr:uid="{C10C2942-937E-4C05-B07C-7EC805886225}"/>
    <cellStyle name="Normal 8 6" xfId="313" xr:uid="{00000000-0005-0000-0000-000034030000}"/>
    <cellStyle name="Normal 8 6 2" xfId="1136" xr:uid="{6100ACF9-6807-4193-A061-7B461BBF695D}"/>
    <cellStyle name="Normal 8 7" xfId="586" xr:uid="{00000000-0005-0000-0000-000035030000}"/>
    <cellStyle name="Normal 8 7 2" xfId="1407" xr:uid="{11740A06-9993-40D9-85E8-3E6C4B1261DF}"/>
    <cellStyle name="Normal 8 8" xfId="873" xr:uid="{00000000-0005-0000-0000-000036030000}"/>
    <cellStyle name="Normal 8 8 2" xfId="1694" xr:uid="{B4DA09FA-FD15-4520-BDE7-EF586FA5C9E1}"/>
    <cellStyle name="Normal 8 9" xfId="935" xr:uid="{76C2BDCD-18BF-4C2D-A712-E18023061A34}"/>
    <cellStyle name="Normal 9" xfId="24" xr:uid="{00000000-0005-0000-0000-000037030000}"/>
    <cellStyle name="Normal 9 10" xfId="1838" xr:uid="{3CE8A29B-B271-4E76-AA53-80AD71204020}"/>
    <cellStyle name="Normal 9 2" xfId="124" xr:uid="{00000000-0005-0000-0000-000038030000}"/>
    <cellStyle name="Normal 9 2 2" xfId="244" xr:uid="{00000000-0005-0000-0000-000039030000}"/>
    <cellStyle name="Normal 9 2 2 2" xfId="519" xr:uid="{00000000-0005-0000-0000-00003A030000}"/>
    <cellStyle name="Normal 9 2 2 2 2" xfId="1341" xr:uid="{61A3D14D-3803-44C0-A8B6-836FFA46A5AE}"/>
    <cellStyle name="Normal 9 2 2 3" xfId="791" xr:uid="{00000000-0005-0000-0000-00003B030000}"/>
    <cellStyle name="Normal 9 2 2 3 2" xfId="1612" xr:uid="{63B4C8E9-CB96-4DEF-AF57-26D98D0EDE0D}"/>
    <cellStyle name="Normal 9 2 2 4" xfId="1070" xr:uid="{F01A415F-A374-40AE-87B7-97D78381B211}"/>
    <cellStyle name="Normal 9 2 3" xfId="443" xr:uid="{00000000-0005-0000-0000-00003C030000}"/>
    <cellStyle name="Normal 9 2 3 2" xfId="715" xr:uid="{00000000-0005-0000-0000-00003D030000}"/>
    <cellStyle name="Normal 9 2 3 2 2" xfId="1536" xr:uid="{119FC8E0-C895-4921-8EA3-AFDCEF23A1E0}"/>
    <cellStyle name="Normal 9 2 3 3" xfId="1265" xr:uid="{263EA6AD-1BDA-4B11-B843-35486E88CC41}"/>
    <cellStyle name="Normal 9 2 4" xfId="366" xr:uid="{00000000-0005-0000-0000-00003E030000}"/>
    <cellStyle name="Normal 9 2 4 2" xfId="1189" xr:uid="{8B997487-80CC-465A-91D1-13A6DA6B2A72}"/>
    <cellStyle name="Normal 9 2 5" xfId="638" xr:uid="{00000000-0005-0000-0000-00003F030000}"/>
    <cellStyle name="Normal 9 2 5 2" xfId="1459" xr:uid="{298377D1-2E58-4F70-9356-5281867ABD20}"/>
    <cellStyle name="Normal 9 2 6" xfId="994" xr:uid="{6FD0CFEC-186E-411A-A398-467E42E8E338}"/>
    <cellStyle name="Normal 9 2 7" xfId="1998" xr:uid="{92C6E116-7F49-402A-84DB-6582D0E4E355}"/>
    <cellStyle name="Normal 9 3" xfId="194" xr:uid="{00000000-0005-0000-0000-000040030000}"/>
    <cellStyle name="Normal 9 3 2" xfId="469" xr:uid="{00000000-0005-0000-0000-000041030000}"/>
    <cellStyle name="Normal 9 3 2 2" xfId="1291" xr:uid="{BD799914-BBA2-489C-98DC-4BD8A3B79B0F}"/>
    <cellStyle name="Normal 9 3 3" xfId="741" xr:uid="{00000000-0005-0000-0000-000042030000}"/>
    <cellStyle name="Normal 9 3 3 2" xfId="1562" xr:uid="{664FEB89-A94A-43C8-BD42-1EF3516B8889}"/>
    <cellStyle name="Normal 9 3 4" xfId="1020" xr:uid="{BCB41E83-E7AD-4B73-8E46-AA21FBE4D66D}"/>
    <cellStyle name="Normal 9 4" xfId="285" xr:uid="{00000000-0005-0000-0000-000043030000}"/>
    <cellStyle name="Normal 9 4 2" xfId="559" xr:uid="{00000000-0005-0000-0000-000044030000}"/>
    <cellStyle name="Normal 9 4 2 2" xfId="1381" xr:uid="{B0BF1911-9C69-47FB-B7D0-D10DD73A9A8E}"/>
    <cellStyle name="Normal 9 4 3" xfId="831" xr:uid="{00000000-0005-0000-0000-000045030000}"/>
    <cellStyle name="Normal 9 4 3 2" xfId="1652" xr:uid="{2B291E2D-5BDD-4206-936A-CCB978C9C717}"/>
    <cellStyle name="Normal 9 4 4" xfId="1110" xr:uid="{97A4836C-E5E2-44C1-9279-B0D1BA290636}"/>
    <cellStyle name="Normal 9 5" xfId="392" xr:uid="{00000000-0005-0000-0000-000046030000}"/>
    <cellStyle name="Normal 9 5 2" xfId="665" xr:uid="{00000000-0005-0000-0000-000047030000}"/>
    <cellStyle name="Normal 9 5 2 2" xfId="1486" xr:uid="{55CADDE6-FF55-4B08-A9F9-12AD9BDEA803}"/>
    <cellStyle name="Normal 9 5 3" xfId="1215" xr:uid="{9F5491AD-F828-472E-A3F4-6F9A813F53FD}"/>
    <cellStyle name="Normal 9 6" xfId="315" xr:uid="{00000000-0005-0000-0000-000048030000}"/>
    <cellStyle name="Normal 9 6 2" xfId="1138" xr:uid="{1325B681-6084-452F-852B-FC57D3228CDD}"/>
    <cellStyle name="Normal 9 7" xfId="588" xr:uid="{00000000-0005-0000-0000-000049030000}"/>
    <cellStyle name="Normal 9 7 2" xfId="1409" xr:uid="{221CC8E3-CCAF-4703-96E6-5CBF994AF873}"/>
    <cellStyle name="Normal 9 8" xfId="875" xr:uid="{00000000-0005-0000-0000-00004A030000}"/>
    <cellStyle name="Normal 9 8 2" xfId="1696" xr:uid="{5E57EB02-8DDB-490C-95DC-94B25938C31B}"/>
    <cellStyle name="Normal 9 9" xfId="937" xr:uid="{FD7DDB38-A5EF-46CD-96AC-AB327E93AD58}"/>
    <cellStyle name="Note 2" xfId="71" xr:uid="{00000000-0005-0000-0000-00004B030000}"/>
    <cellStyle name="Note 2 10" xfId="880" xr:uid="{00000000-0005-0000-0000-00004C030000}"/>
    <cellStyle name="Note 2 10 2" xfId="1701" xr:uid="{4508523B-55C3-410F-9ABD-EC81147BB89B}"/>
    <cellStyle name="Note 2 11" xfId="902" xr:uid="{00000000-0005-0000-0000-00004D030000}"/>
    <cellStyle name="Note 2 11 2" xfId="1722" xr:uid="{B06E337A-00F5-4312-9EA6-268F0DD9DA6B}"/>
    <cellStyle name="Note 2 12" xfId="954" xr:uid="{78365772-D3BC-4983-ACE5-5C27CDDFDE97}"/>
    <cellStyle name="Note 2 13" xfId="1777" xr:uid="{259E6BA3-86BA-4307-B4AA-0FCBE0A0303A}"/>
    <cellStyle name="Note 2 2" xfId="97" xr:uid="{00000000-0005-0000-0000-00004E030000}"/>
    <cellStyle name="Note 2 2 10" xfId="1974" xr:uid="{2617DC36-A4D7-4488-960D-328802310AB3}"/>
    <cellStyle name="Note 2 2 2" xfId="140" xr:uid="{00000000-0005-0000-0000-00004F030000}"/>
    <cellStyle name="Note 2 2 2 2" xfId="260" xr:uid="{00000000-0005-0000-0000-000050030000}"/>
    <cellStyle name="Note 2 2 2 2 2" xfId="535" xr:uid="{00000000-0005-0000-0000-000051030000}"/>
    <cellStyle name="Note 2 2 2 2 2 2" xfId="1357" xr:uid="{0FFF4314-5F85-44B4-80A6-DCC796CF0F18}"/>
    <cellStyle name="Note 2 2 2 2 3" xfId="807" xr:uid="{00000000-0005-0000-0000-000052030000}"/>
    <cellStyle name="Note 2 2 2 2 3 2" xfId="1628" xr:uid="{F57BE237-8D25-4ED6-803F-6A75566E72FB}"/>
    <cellStyle name="Note 2 2 2 2 4" xfId="1086" xr:uid="{02FCD34A-E6BA-42DB-AA69-42AD21E3DB66}"/>
    <cellStyle name="Note 2 2 2 3" xfId="459" xr:uid="{00000000-0005-0000-0000-000053030000}"/>
    <cellStyle name="Note 2 2 2 3 2" xfId="731" xr:uid="{00000000-0005-0000-0000-000054030000}"/>
    <cellStyle name="Note 2 2 2 3 2 2" xfId="1552" xr:uid="{588BFFA5-F28A-440F-B94C-8E6D29398FB0}"/>
    <cellStyle name="Note 2 2 2 3 3" xfId="1281" xr:uid="{0C2CB22B-43F8-4F20-8666-C67485FE8694}"/>
    <cellStyle name="Note 2 2 2 4" xfId="382" xr:uid="{00000000-0005-0000-0000-000055030000}"/>
    <cellStyle name="Note 2 2 2 4 2" xfId="1205" xr:uid="{5EEF8F76-B8D4-440D-95E0-69F0A62CFED5}"/>
    <cellStyle name="Note 2 2 2 5" xfId="654" xr:uid="{00000000-0005-0000-0000-000056030000}"/>
    <cellStyle name="Note 2 2 2 5 2" xfId="1475" xr:uid="{899B3B19-62E0-4CFF-A688-14E4FE67B336}"/>
    <cellStyle name="Note 2 2 2 6" xfId="1010" xr:uid="{F004B860-99DB-4C4F-B8AA-D73667D15D0E}"/>
    <cellStyle name="Note 2 2 3" xfId="222" xr:uid="{00000000-0005-0000-0000-000057030000}"/>
    <cellStyle name="Note 2 2 3 2" xfId="497" xr:uid="{00000000-0005-0000-0000-000058030000}"/>
    <cellStyle name="Note 2 2 3 2 2" xfId="1319" xr:uid="{223FE419-CF36-4BF1-AD7B-D4F2A4CE61E4}"/>
    <cellStyle name="Note 2 2 3 3" xfId="769" xr:uid="{00000000-0005-0000-0000-000059030000}"/>
    <cellStyle name="Note 2 2 3 3 2" xfId="1590" xr:uid="{1E783986-52B8-4730-8C82-1C41D3178C04}"/>
    <cellStyle name="Note 2 2 3 4" xfId="1048" xr:uid="{8D37D03A-8193-4A8C-AC67-24B67E005576}"/>
    <cellStyle name="Note 2 2 4" xfId="301" xr:uid="{00000000-0005-0000-0000-00005A030000}"/>
    <cellStyle name="Note 2 2 4 2" xfId="575" xr:uid="{00000000-0005-0000-0000-00005B030000}"/>
    <cellStyle name="Note 2 2 4 2 2" xfId="1397" xr:uid="{B751834C-E913-481B-B7A8-4A3803EAF5DA}"/>
    <cellStyle name="Note 2 2 4 3" xfId="847" xr:uid="{00000000-0005-0000-0000-00005C030000}"/>
    <cellStyle name="Note 2 2 4 3 2" xfId="1668" xr:uid="{66730E84-A09E-49D8-A3C2-0DD083D53E4E}"/>
    <cellStyle name="Note 2 2 4 4" xfId="1126" xr:uid="{33819200-4DE8-44E9-96A8-D3D37F75675C}"/>
    <cellStyle name="Note 2 2 5" xfId="420" xr:uid="{00000000-0005-0000-0000-00005D030000}"/>
    <cellStyle name="Note 2 2 5 2" xfId="693" xr:uid="{00000000-0005-0000-0000-00005E030000}"/>
    <cellStyle name="Note 2 2 5 2 2" xfId="1514" xr:uid="{BA2A53D7-AE8E-42CE-A0F0-6861C3820AB4}"/>
    <cellStyle name="Note 2 2 5 3" xfId="1243" xr:uid="{F825D217-B088-4B60-BFD7-71634CA62827}"/>
    <cellStyle name="Note 2 2 6" xfId="343" xr:uid="{00000000-0005-0000-0000-00005F030000}"/>
    <cellStyle name="Note 2 2 6 2" xfId="1166" xr:uid="{AC33E0D7-B178-4EF7-B92B-0C8B0541C050}"/>
    <cellStyle name="Note 2 2 7" xfId="616" xr:uid="{00000000-0005-0000-0000-000060030000}"/>
    <cellStyle name="Note 2 2 7 2" xfId="1437" xr:uid="{F8221C51-F929-452B-ACD7-E74691A1F0F4}"/>
    <cellStyle name="Note 2 2 8" xfId="891" xr:uid="{00000000-0005-0000-0000-000061030000}"/>
    <cellStyle name="Note 2 2 8 2" xfId="1712" xr:uid="{6B39EB9C-ED40-4B3F-A150-0279A6C7AC04}"/>
    <cellStyle name="Note 2 2 9" xfId="971" xr:uid="{8588CB65-398D-4C58-BEAC-24D236284E54}"/>
    <cellStyle name="Note 2 3" xfId="180" xr:uid="{00000000-0005-0000-0000-000062030000}"/>
    <cellStyle name="Note 2 3 2" xfId="1975" xr:uid="{882374B7-CB9F-4EE7-8D93-81949B55A10D}"/>
    <cellStyle name="Note 2 4" xfId="129" xr:uid="{00000000-0005-0000-0000-000063030000}"/>
    <cellStyle name="Note 2 4 2" xfId="249" xr:uid="{00000000-0005-0000-0000-000064030000}"/>
    <cellStyle name="Note 2 4 2 2" xfId="524" xr:uid="{00000000-0005-0000-0000-000065030000}"/>
    <cellStyle name="Note 2 4 2 2 2" xfId="1346" xr:uid="{E0284E13-E691-4AD4-AD37-24EA5B14A474}"/>
    <cellStyle name="Note 2 4 2 3" xfId="796" xr:uid="{00000000-0005-0000-0000-000066030000}"/>
    <cellStyle name="Note 2 4 2 3 2" xfId="1617" xr:uid="{EBED69D7-EEA1-41F6-B593-F499B74DA2FF}"/>
    <cellStyle name="Note 2 4 2 4" xfId="1075" xr:uid="{F90A1D98-1B4A-4D0F-A3DB-C9B032DD474C}"/>
    <cellStyle name="Note 2 4 3" xfId="448" xr:uid="{00000000-0005-0000-0000-000067030000}"/>
    <cellStyle name="Note 2 4 3 2" xfId="720" xr:uid="{00000000-0005-0000-0000-000068030000}"/>
    <cellStyle name="Note 2 4 3 2 2" xfId="1541" xr:uid="{2F05A13B-A749-4BA0-986A-7396D4AFE643}"/>
    <cellStyle name="Note 2 4 3 3" xfId="1270" xr:uid="{C87678AD-F364-4E2F-A79C-1FD52875B3D4}"/>
    <cellStyle name="Note 2 4 4" xfId="371" xr:uid="{00000000-0005-0000-0000-000069030000}"/>
    <cellStyle name="Note 2 4 4 2" xfId="1194" xr:uid="{0F535761-23AC-4EAD-9DE9-32F7A524E6FC}"/>
    <cellStyle name="Note 2 4 5" xfId="643" xr:uid="{00000000-0005-0000-0000-00006A030000}"/>
    <cellStyle name="Note 2 4 5 2" xfId="1464" xr:uid="{F298CEB5-7273-4DF8-9E44-CFAB81012AC3}"/>
    <cellStyle name="Note 2 4 6" xfId="999" xr:uid="{8756A471-97F8-4459-999B-FCD3DF339ED1}"/>
    <cellStyle name="Note 2 4 7" xfId="1976" xr:uid="{82B8A04C-1265-47B0-986D-0D96626983C9}"/>
    <cellStyle name="Note 2 5" xfId="211" xr:uid="{00000000-0005-0000-0000-00006B030000}"/>
    <cellStyle name="Note 2 5 2" xfId="486" xr:uid="{00000000-0005-0000-0000-00006C030000}"/>
    <cellStyle name="Note 2 5 2 2" xfId="1308" xr:uid="{D44D9A3E-0D07-400F-B37C-673C5C547E31}"/>
    <cellStyle name="Note 2 5 3" xfId="758" xr:uid="{00000000-0005-0000-0000-00006D030000}"/>
    <cellStyle name="Note 2 5 3 2" xfId="1579" xr:uid="{6EE6C03B-79BE-4375-B973-5B6601A595BF}"/>
    <cellStyle name="Note 2 5 4" xfId="1037" xr:uid="{B4C1D480-B5B9-40E8-9CA3-A3E3388C1D54}"/>
    <cellStyle name="Note 2 5 5" xfId="1977" xr:uid="{F8671980-2035-41F8-A7F0-A8EAF0D22ADF}"/>
    <cellStyle name="Note 2 6" xfId="290" xr:uid="{00000000-0005-0000-0000-00006E030000}"/>
    <cellStyle name="Note 2 6 2" xfId="564" xr:uid="{00000000-0005-0000-0000-00006F030000}"/>
    <cellStyle name="Note 2 6 2 2" xfId="1386" xr:uid="{EC50EA01-ED90-4A3C-A590-C30AAAC04165}"/>
    <cellStyle name="Note 2 6 3" xfId="836" xr:uid="{00000000-0005-0000-0000-000070030000}"/>
    <cellStyle name="Note 2 6 3 2" xfId="1657" xr:uid="{0F52724D-41E1-48A9-AEA4-4A82596CC8B4}"/>
    <cellStyle name="Note 2 6 4" xfId="1115" xr:uid="{AA2878E7-3A80-49BE-B6CE-E6A57E914063}"/>
    <cellStyle name="Note 2 6 5" xfId="1978" xr:uid="{47A0EB3B-268A-4414-B36D-DCA7558600D6}"/>
    <cellStyle name="Note 2 7" xfId="409" xr:uid="{00000000-0005-0000-0000-000071030000}"/>
    <cellStyle name="Note 2 7 2" xfId="682" xr:uid="{00000000-0005-0000-0000-000072030000}"/>
    <cellStyle name="Note 2 7 2 2" xfId="1503" xr:uid="{16E6EB83-8BCA-4B08-8D23-C10BD1359D19}"/>
    <cellStyle name="Note 2 7 2 3" xfId="2030" xr:uid="{1CEA5CA0-35C9-4F73-ABE1-8814A5372294}"/>
    <cellStyle name="Note 2 7 3" xfId="1232" xr:uid="{D51E36D7-276D-454A-9FFA-60EFD3F362B8}"/>
    <cellStyle name="Note 2 7 4" xfId="1973" xr:uid="{FD6EA0E1-DE47-4E96-AFF3-B1748B57B435}"/>
    <cellStyle name="Note 2 8" xfId="332" xr:uid="{00000000-0005-0000-0000-000073030000}"/>
    <cellStyle name="Note 2 8 2" xfId="1155" xr:uid="{11F2513F-E4B2-4B05-BD81-0A460AFA2AE3}"/>
    <cellStyle name="Note 2 9" xfId="605" xr:uid="{00000000-0005-0000-0000-000074030000}"/>
    <cellStyle name="Note 2 9 2" xfId="1426" xr:uid="{4BAF1D15-6B00-4545-9066-4F80F54AFBF8}"/>
    <cellStyle name="Note 3" xfId="68" xr:uid="{00000000-0005-0000-0000-000075030000}"/>
    <cellStyle name="Note 3 10" xfId="1781" xr:uid="{F25C6B2A-5200-4866-9461-081F72D18DA9}"/>
    <cellStyle name="Note 3 2" xfId="126" xr:uid="{00000000-0005-0000-0000-000076030000}"/>
    <cellStyle name="Note 3 2 2" xfId="246" xr:uid="{00000000-0005-0000-0000-000077030000}"/>
    <cellStyle name="Note 3 2 2 2" xfId="521" xr:uid="{00000000-0005-0000-0000-000078030000}"/>
    <cellStyle name="Note 3 2 2 2 2" xfId="1343" xr:uid="{4D45E57A-D687-4DCA-A4F6-60FA35369CF5}"/>
    <cellStyle name="Note 3 2 2 3" xfId="793" xr:uid="{00000000-0005-0000-0000-000079030000}"/>
    <cellStyle name="Note 3 2 2 3 2" xfId="1614" xr:uid="{B330C21D-6A8E-4ED5-B1B3-0F75208F80D9}"/>
    <cellStyle name="Note 3 2 2 4" xfId="1072" xr:uid="{B1CE08AC-F8DF-418D-8FE5-63A3498D68C0}"/>
    <cellStyle name="Note 3 2 3" xfId="445" xr:uid="{00000000-0005-0000-0000-00007A030000}"/>
    <cellStyle name="Note 3 2 3 2" xfId="717" xr:uid="{00000000-0005-0000-0000-00007B030000}"/>
    <cellStyle name="Note 3 2 3 2 2" xfId="1538" xr:uid="{B28533D0-0306-4946-986C-6E790ADAA38C}"/>
    <cellStyle name="Note 3 2 3 3" xfId="1267" xr:uid="{81B687C4-7EE6-4503-8796-8730A3104FF7}"/>
    <cellStyle name="Note 3 2 4" xfId="368" xr:uid="{00000000-0005-0000-0000-00007C030000}"/>
    <cellStyle name="Note 3 2 4 2" xfId="1191" xr:uid="{CB5FDAAA-E3EA-43FC-8FA2-4CD109EB6904}"/>
    <cellStyle name="Note 3 2 5" xfId="640" xr:uid="{00000000-0005-0000-0000-00007D030000}"/>
    <cellStyle name="Note 3 2 5 2" xfId="1461" xr:uid="{AA61715F-7A58-43DD-8226-5D4C8756FA88}"/>
    <cellStyle name="Note 3 2 6" xfId="996" xr:uid="{DD0E4C7C-14BE-4DF8-B059-B78E566CA983}"/>
    <cellStyle name="Note 3 2 7" xfId="1992" xr:uid="{ADC7C6B7-202F-4D0B-B7CB-B28902D5C600}"/>
    <cellStyle name="Note 3 3" xfId="208" xr:uid="{00000000-0005-0000-0000-00007E030000}"/>
    <cellStyle name="Note 3 3 2" xfId="483" xr:uid="{00000000-0005-0000-0000-00007F030000}"/>
    <cellStyle name="Note 3 3 2 2" xfId="1305" xr:uid="{C309F7CF-B174-49EF-9C68-6ECF5739436B}"/>
    <cellStyle name="Note 3 3 3" xfId="755" xr:uid="{00000000-0005-0000-0000-000080030000}"/>
    <cellStyle name="Note 3 3 3 2" xfId="1576" xr:uid="{807BC004-2A25-4E6E-AEE4-388F1EC23761}"/>
    <cellStyle name="Note 3 3 4" xfId="1034" xr:uid="{ED1FB51E-2750-46FF-8221-7211EAD029C9}"/>
    <cellStyle name="Note 3 4" xfId="287" xr:uid="{00000000-0005-0000-0000-000081030000}"/>
    <cellStyle name="Note 3 4 2" xfId="561" xr:uid="{00000000-0005-0000-0000-000082030000}"/>
    <cellStyle name="Note 3 4 2 2" xfId="1383" xr:uid="{0CF326CB-990A-46F2-8B29-093B7B5ED0A3}"/>
    <cellStyle name="Note 3 4 3" xfId="833" xr:uid="{00000000-0005-0000-0000-000083030000}"/>
    <cellStyle name="Note 3 4 3 2" xfId="1654" xr:uid="{82B2A133-51D5-493B-87E4-8A06514B4A8E}"/>
    <cellStyle name="Note 3 4 4" xfId="1112" xr:uid="{C103BFC9-50DB-4C3C-8661-6281947E1A97}"/>
    <cellStyle name="Note 3 5" xfId="406" xr:uid="{00000000-0005-0000-0000-000084030000}"/>
    <cellStyle name="Note 3 5 2" xfId="679" xr:uid="{00000000-0005-0000-0000-000085030000}"/>
    <cellStyle name="Note 3 5 2 2" xfId="1500" xr:uid="{C472FA3A-3B90-4D8A-8B65-D6E7FA4AB6A5}"/>
    <cellStyle name="Note 3 5 3" xfId="1229" xr:uid="{E0E0E3E6-9832-4723-AE80-B5A8F8886001}"/>
    <cellStyle name="Note 3 6" xfId="329" xr:uid="{00000000-0005-0000-0000-000086030000}"/>
    <cellStyle name="Note 3 6 2" xfId="1152" xr:uid="{0DF3DBEC-58D8-4417-B1EE-349CD6FD47FC}"/>
    <cellStyle name="Note 3 7" xfId="602" xr:uid="{00000000-0005-0000-0000-000087030000}"/>
    <cellStyle name="Note 3 7 2" xfId="1423" xr:uid="{DDBB3EE1-ACAD-4583-B1DB-A5CC0FDA1A48}"/>
    <cellStyle name="Note 3 8" xfId="877" xr:uid="{00000000-0005-0000-0000-000088030000}"/>
    <cellStyle name="Note 3 8 2" xfId="1698" xr:uid="{01CD5A6B-D6B4-42AB-908F-4F0B7D82C3E4}"/>
    <cellStyle name="Note 3 9" xfId="951" xr:uid="{1E3FEA38-785A-4309-8B60-43A0C31946CE}"/>
    <cellStyle name="Note 4" xfId="1795" xr:uid="{A6BEE3A5-C8BE-484A-B036-3B322B01D194}"/>
    <cellStyle name="Note 4 2" xfId="1994" xr:uid="{05943053-92C5-4BC7-AF55-FCD4B20CC103}"/>
    <cellStyle name="Note 5" xfId="1809" xr:uid="{EEB1B9F6-04F0-462D-8884-91519640A817}"/>
    <cellStyle name="Note 5 2" xfId="1996" xr:uid="{D626EADC-BDDF-427A-B6BF-52C79D0744B1}"/>
    <cellStyle name="Note 6" xfId="1823" xr:uid="{7EACA6E1-BBDB-4B6F-8BBC-BBFA37471113}"/>
    <cellStyle name="Output" xfId="36" builtinId="21" customBuiltin="1"/>
    <cellStyle name="Output 2" xfId="181" xr:uid="{00000000-0005-0000-0000-00008A030000}"/>
    <cellStyle name="Output 2 2" xfId="1979" xr:uid="{CE78F4B5-D5D8-4D1E-B42C-61700DE5A0A0}"/>
    <cellStyle name="Output 3" xfId="1745" xr:uid="{B53DCD49-AFFE-44A7-AD02-4A7A61F1F132}"/>
    <cellStyle name="Percent" xfId="909" builtinId="5"/>
    <cellStyle name="Percent 2" xfId="15" xr:uid="{00000000-0005-0000-0000-00008C030000}"/>
    <cellStyle name="Percent 2 2" xfId="80" xr:uid="{00000000-0005-0000-0000-00008D030000}"/>
    <cellStyle name="Percent 2 2 2" xfId="1980" xr:uid="{19D73BF8-021C-4FA0-898D-2BA97F5A27FE}"/>
    <cellStyle name="Percent 2 3" xfId="147" xr:uid="{00000000-0005-0000-0000-00008E030000}"/>
    <cellStyle name="Percent 2 4" xfId="116" xr:uid="{00000000-0005-0000-0000-00008F030000}"/>
    <cellStyle name="Percent 3" xfId="17" xr:uid="{00000000-0005-0000-0000-000090030000}"/>
    <cellStyle name="Percent 4" xfId="84" xr:uid="{00000000-0005-0000-0000-000091030000}"/>
    <cellStyle name="Percent 5" xfId="121" xr:uid="{00000000-0005-0000-0000-000092030000}"/>
    <cellStyle name="Percent 6" xfId="304" xr:uid="{00000000-0005-0000-0000-000093030000}"/>
    <cellStyle name="Percent 6 2" xfId="578" xr:uid="{00000000-0005-0000-0000-000094030000}"/>
    <cellStyle name="Percent 6 2 2" xfId="1399" xr:uid="{C48B6E38-1A1E-4976-A02E-30ACA8F820A2}"/>
    <cellStyle name="Percent 6 3" xfId="849" xr:uid="{00000000-0005-0000-0000-000095030000}"/>
    <cellStyle name="Percent 6 3 2" xfId="1670" xr:uid="{79632842-0D91-48B3-8F29-CE0DCAD8B594}"/>
    <cellStyle name="Percent 6 4" xfId="1128" xr:uid="{078028E4-258D-466C-99DA-30DB6B84778C}"/>
    <cellStyle name="Percent 7" xfId="894" xr:uid="{00000000-0005-0000-0000-000096030000}"/>
    <cellStyle name="Percent 7 2" xfId="1715" xr:uid="{A8C911F9-3BF0-4DDB-833F-E7BB0B427504}"/>
    <cellStyle name="Percent 8" xfId="923" xr:uid="{00000000-0005-0000-0000-000097030000}"/>
    <cellStyle name="Percent 8 2" xfId="926" xr:uid="{D2AF30F6-7B41-4FB1-9554-34008AA61D69}"/>
    <cellStyle name="Percent 8 3" xfId="1735" xr:uid="{AF8B81CE-B08D-4BCC-8B6F-F9EBAA9F17B5}"/>
    <cellStyle name="Style 1" xfId="1981" xr:uid="{F613F6FD-C1D0-47EF-8766-01844F79731D}"/>
    <cellStyle name="Style 1 2" xfId="1982" xr:uid="{5425513F-0DFC-425D-BD64-B4DE72EFDACC}"/>
    <cellStyle name="Style 1 3" xfId="2031" xr:uid="{2EEF0303-F1B6-4614-81A8-E098FFAA63E5}"/>
    <cellStyle name="Style 2" xfId="1983" xr:uid="{CE7B4FF7-1BCC-41E4-B149-13F10678CBD8}"/>
    <cellStyle name="Style 2 2" xfId="2032" xr:uid="{71F94285-7FB2-460C-99C8-A6562AECC228}"/>
    <cellStyle name="Style 3" xfId="1984" xr:uid="{A2CC9F4A-8842-4DF9-BD2F-43AE9FC3D653}"/>
    <cellStyle name="Style 3 2" xfId="2033" xr:uid="{A4D73FED-88BB-4FBD-8151-945B3A511FDD}"/>
    <cellStyle name="Style 4" xfId="1985" xr:uid="{E9F4A7B0-BCBB-4DF5-9A8B-5ECACB70D2F1}"/>
    <cellStyle name="Style 5" xfId="1986" xr:uid="{31243BE4-4DF5-4E83-AACC-0BE202D5D54A}"/>
    <cellStyle name="Style 6" xfId="1836" xr:uid="{3C23EC6D-FF0B-468F-B646-76F9558EE92D}"/>
    <cellStyle name="Style 6 2" xfId="1987" xr:uid="{62B11C53-F6A1-4E67-B44D-ADEBEBD17726}"/>
    <cellStyle name="Style 6 2 2" xfId="2034" xr:uid="{E502033D-B849-4FE6-9E4E-59BFFE8FD3A7}"/>
    <cellStyle name="Style 6 3" xfId="1997" xr:uid="{6916D183-994F-4301-8F49-5B596AD57E1F}"/>
    <cellStyle name="Title" xfId="27" builtinId="15" customBuiltin="1"/>
    <cellStyle name="Title 2" xfId="182" xr:uid="{00000000-0005-0000-0000-000099030000}"/>
    <cellStyle name="Total" xfId="42" builtinId="25" customBuiltin="1"/>
    <cellStyle name="Total 2" xfId="183" xr:uid="{00000000-0005-0000-0000-00009B030000}"/>
    <cellStyle name="Total 2 2" xfId="1988" xr:uid="{73EFA104-099D-4F47-A887-11A7AC8187F9}"/>
    <cellStyle name="Total 3" xfId="1751" xr:uid="{1B5EEE03-049C-408A-9B77-8E51DEA954F3}"/>
    <cellStyle name="Warning Text" xfId="40" builtinId="11" customBuiltin="1"/>
    <cellStyle name="Warning Text 2" xfId="184" xr:uid="{00000000-0005-0000-0000-00009D030000}"/>
    <cellStyle name="Warning Text 2 2" xfId="1989" xr:uid="{C8FFB755-58B8-4A3F-8454-0E7CB0183B8D}"/>
    <cellStyle name="Warning Text 3" xfId="1749" xr:uid="{E023D3DF-65A6-4F72-8C00-072E9B72549B}"/>
  </cellStyles>
  <dxfs count="0"/>
  <tableStyles count="0" defaultTableStyle="TableStyleMedium2" defaultPivotStyle="PivotStyleLight16"/>
  <colors>
    <mruColors>
      <color rgb="FFFFE7E7"/>
      <color rgb="FFFFF3F3"/>
      <color rgb="FFFFCCCC"/>
      <color rgb="FFFF9999"/>
      <color rgb="FFC00000"/>
      <color rgb="FFFFFFCC"/>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158750</xdr:rowOff>
    </xdr:from>
    <xdr:to>
      <xdr:col>1</xdr:col>
      <xdr:colOff>592666</xdr:colOff>
      <xdr:row>5</xdr:row>
      <xdr:rowOff>182603</xdr:rowOff>
    </xdr:to>
    <xdr:pic>
      <xdr:nvPicPr>
        <xdr:cNvPr id="4" name="Picture 3">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375" y="158750"/>
          <a:ext cx="1042458" cy="1188020"/>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6A0F753-38CB-4B21-AD29-57C6FAD6E6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925DCA8-2489-442C-820E-3BFDE2F7F36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X9A0T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0EBDA94-999E-4F22-BC44-048E4CAE7FB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X10A0T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4434126-FECB-48B6-B298-448ED07959A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X11A0T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D5FCDD2-E7A1-4467-AFDD-69A2AF05AE1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X12A0T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20B263E-FD28-46FA-926B-30CEBE21CF8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X13A0T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5F0179D-CDCF-4FBB-8EB0-E32D627D9FD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X14A0T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DEDFAB6-A7B7-4655-B4BC-1D12EF11A13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X16A0T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FE04C69-569F-49C1-A479-DA02BD1718D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X17A0T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FC2669B-98C0-40F5-858C-B91F71130B6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X18A0T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CD7D597-9F80-4A41-9803-EE1A7E2B5E3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X19A0T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E3FA75C-72BA-4DA3-8E6C-F3D0F978E30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DF9D4C9-CAF8-4B55-85BD-19DD2024806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X20A0T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03D67A3-7312-448C-B828-7E401021141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X21A0T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1FA7EA0-960E-4033-9A8A-E8D45BE00CA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X22A0T</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F5BC489-4BAA-43C2-9603-D8662581A19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X23A0T</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B3D8470-DF89-4C0A-998A-331A4D7FBC7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X24A0T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D3117B0-8F63-41CD-BE12-D49D4CBF67F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X25A0T</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9A4413B-11FF-45FD-AE5D-3CDEAA60F93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X26A0T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92D6E3F-EE7F-41CE-9798-2EE4D79E436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X27A0T</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3FC7B86-4268-46F3-A931-2ABF9A171DD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X28A0T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0AF4CD5-79EB-412A-B2B9-BB9A5B11D5E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X29A0T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B7F885D-B42F-4F35-8778-3656DCFC96E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24D7AFA-677A-4443-AFCA-F4451D02432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X30A0T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4154B51-B12C-47C8-B150-3701F05091A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X32A0T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54CE792-673F-4EA0-90B0-A696854D999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X33A0T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C99E5F0-46AF-47F9-9A14-7A6BBB085DF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D5B3292-390B-4D0E-9497-2C7BCCA08FB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X4A0T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0570068-BA66-4F68-B89D-AA882A5E8A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EB3085C-53A3-4624-8097-F04CFBB1A93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X6A0T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E0DCF44-AC9F-46D1-A439-D95969A231B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3760891-DE30-4F30-9C6D-3F4B11D3C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X8A0T</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nisra.gov.uk/publications/registrar-general-annual-report-2022-cause-death" TargetMode="External"/><Relationship Id="rId7" Type="http://schemas.openxmlformats.org/officeDocument/2006/relationships/drawing" Target="../drawings/drawing10.xml"/><Relationship Id="rId2" Type="http://schemas.openxmlformats.org/officeDocument/2006/relationships/hyperlink" Target="http://www.nrscotland.gov.uk/statistics-and-data/statistics/statistics-by-theme/vital-even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0.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statistics/registrar-general-annual-report/registrar-general-historical-report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nisra.gov.uk/publications/registrar-general-annual-report-2022-cause-death" TargetMode="External"/><Relationship Id="rId7" Type="http://schemas.openxmlformats.org/officeDocument/2006/relationships/drawing" Target="../drawings/drawing11.xml"/><Relationship Id="rId2" Type="http://schemas.openxmlformats.org/officeDocument/2006/relationships/hyperlink" Target="http://www.nrscotland.gov.uk/statistics-and-data/statistics/statistics-by-theme/vital-even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1.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statistics/registrar-general-annual-report/registrar-general-historical-report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nrscotland.gov.uk/statistics-and-data/statistics/statistics-by-theme/vital-events" TargetMode="External"/><Relationship Id="rId7" Type="http://schemas.openxmlformats.org/officeDocument/2006/relationships/drawing" Target="../drawings/drawing12.xml"/><Relationship Id="rId2" Type="http://schemas.openxmlformats.org/officeDocument/2006/relationships/hyperlink" Target="http://www.nisra.gov.uk/statistics/registrar-general-annual-report/registrar-general-historical-repor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2.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publications/registrar-general-annual-report-2022-cause-death"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nrscotland.gov.uk/statistics-and-data/statistics/statistics-by-theme/vital-events" TargetMode="External"/><Relationship Id="rId7" Type="http://schemas.openxmlformats.org/officeDocument/2006/relationships/drawing" Target="../drawings/drawing13.xml"/><Relationship Id="rId2" Type="http://schemas.openxmlformats.org/officeDocument/2006/relationships/hyperlink" Target="http://www.nisra.gov.uk/statistics/registrar-general-annual-report/registrar-general-historical-repor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3.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publications/registrar-general-annual-report-2022-cause-death"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nrscotland.gov.uk/statistics-and-data/statistics/statistics-by-theme/vital-events" TargetMode="External"/><Relationship Id="rId7" Type="http://schemas.openxmlformats.org/officeDocument/2006/relationships/drawing" Target="../drawings/drawing14.xml"/><Relationship Id="rId2" Type="http://schemas.openxmlformats.org/officeDocument/2006/relationships/hyperlink" Target="http://www.nisra.gov.uk/statistics/registrar-general-annual-report/registrar-general-historical-repor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4.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publications/registrar-general-annual-report-2022-cause-death"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nrscotland.gov.uk/statistics-and-data/statistics/statistics-by-theme/vital-events" TargetMode="External"/><Relationship Id="rId7" Type="http://schemas.openxmlformats.org/officeDocument/2006/relationships/drawing" Target="../drawings/drawing15.xml"/><Relationship Id="rId2" Type="http://schemas.openxmlformats.org/officeDocument/2006/relationships/hyperlink" Target="http://www.nisra.gov.uk/statistics/registrar-general-annual-report/registrar-general-historical-reports" TargetMode="External"/><Relationship Id="rId1" Type="http://schemas.openxmlformats.org/officeDocument/2006/relationships/hyperlink" Target="http://www.nomisweb.co.uk/datasets/mortsa" TargetMode="External"/><Relationship Id="rId6" Type="http://schemas.openxmlformats.org/officeDocument/2006/relationships/printerSettings" Target="../printerSettings/printerSettings15.bin"/><Relationship Id="rId5" Type="http://schemas.openxmlformats.org/officeDocument/2006/relationships/hyperlink" Target="mailto:healthinsights@bhf.org.uk?subject=Compendium%20Chapter%201" TargetMode="External"/><Relationship Id="rId4" Type="http://schemas.openxmlformats.org/officeDocument/2006/relationships/hyperlink" Target="http://www.nisra.gov.uk/publications/registrar-general-annual-report-2022-cause-death"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www.ons.gov.uk/peoplepopulationandcommunity/birthsdeathsandmarriages/deaths/bulletins/excesswintermortalityinenglandandwales/previousReleases"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www.ons.gov.uk/peoplepopulationandcommunity/birthsdeathsandmarriages/deaths/bulletins/excesswintermortalityinenglandandwales/previousReleases"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mailto:healthinsights@bhf.org.uk?subject=Compendium%20Chapter%201"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mailto:healthinsights@bhf.org.uk?subject=Compendium%20Chapter%20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isra.gov.uk/publications/registrar-general-annual-report-2022-cause-death" TargetMode="External"/><Relationship Id="rId2" Type="http://schemas.openxmlformats.org/officeDocument/2006/relationships/hyperlink" Target="https://www.nrscotland.gov.uk/statistics-and-data/statistics/statistics-by-theme/vital-events/general-publications/vital-events-reference-tables/2022/list-of-data-tables" TargetMode="External"/><Relationship Id="rId1" Type="http://schemas.openxmlformats.org/officeDocument/2006/relationships/hyperlink" Target="http://www.nomisweb.co.uk/datasets/mortsa"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healthinsights@bhf.org.uk?subject=Compendium%20Chapter%201"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healthinsights@bhf.org.uk?subject=Compendium%20Chapter%201"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healthinsights@bhf.org.uk?subject=Compendium%20Chapter%201"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mailto:healthinsights@bhf.org.uk?subject=Compendium%20Chapter%201"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mailto:healthinsights@bhf.org.uk?subject=Compendium%20Chapter%201"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mailto:healthinsights@bhf.org.uk?subject=Compendium%20Chapter%201"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mailto:healthinsights@bhf.org.uk?subject=Compendium%20Chapter%201"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7.bin"/><Relationship Id="rId3" Type="http://schemas.openxmlformats.org/officeDocument/2006/relationships/hyperlink" Target="https://www.gov.scot/collections/scottish-index-of-multiple-deprivation-2020/" TargetMode="External"/><Relationship Id="rId7" Type="http://schemas.openxmlformats.org/officeDocument/2006/relationships/hyperlink" Target="https://www.nomisweb.co.uk/datasets/mortsa" TargetMode="External"/><Relationship Id="rId2" Type="http://schemas.openxmlformats.org/officeDocument/2006/relationships/hyperlink" Target="https://www.nisra.gov.uk/statistics/deprivation" TargetMode="External"/><Relationship Id="rId1" Type="http://schemas.openxmlformats.org/officeDocument/2006/relationships/hyperlink" Target="mailto:healthinsights@bhf.org.uk?subject=Compendium%20Chapter%201" TargetMode="External"/><Relationship Id="rId6" Type="http://schemas.openxmlformats.org/officeDocument/2006/relationships/hyperlink" Target="https://fingertips.phe.org.uk/profile/mortality-profile/" TargetMode="External"/><Relationship Id="rId5" Type="http://schemas.openxmlformats.org/officeDocument/2006/relationships/hyperlink" Target="https://www.gov.uk/government/statistics/english-indices-of-deprivation-2019" TargetMode="External"/><Relationship Id="rId4" Type="http://schemas.openxmlformats.org/officeDocument/2006/relationships/hyperlink" Target="https://statswales.gov.wales/Catalogue/Community-Safety-and-Social-Inclusion/Welsh-Index-of-Multiple-Deprivation" TargetMode="External"/><Relationship Id="rId9"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https://statswales.gov.wales/Catalogue/Community-Safety-and-Social-Inclusion/Welsh-Index-of-Multiple-Deprivation" TargetMode="External"/><Relationship Id="rId7" Type="http://schemas.openxmlformats.org/officeDocument/2006/relationships/hyperlink" Target="mailto:healthinsights@bhf.org.uk?subject=Compendium%20Chapter%201" TargetMode="External"/><Relationship Id="rId2" Type="http://schemas.openxmlformats.org/officeDocument/2006/relationships/hyperlink" Target="https://www.gov.scot/collections/scottish-index-of-multiple-deprivation-2020/" TargetMode="External"/><Relationship Id="rId1" Type="http://schemas.openxmlformats.org/officeDocument/2006/relationships/hyperlink" Target="https://www.nisra.gov.uk/statistics/deprivation" TargetMode="External"/><Relationship Id="rId6" Type="http://schemas.openxmlformats.org/officeDocument/2006/relationships/hyperlink" Target="https://www.nomisweb.co.uk/datasets/mortsa" TargetMode="External"/><Relationship Id="rId5" Type="http://schemas.openxmlformats.org/officeDocument/2006/relationships/hyperlink" Target="https://fingertips.phe.org.uk/profile/mortality-profile/" TargetMode="External"/><Relationship Id="rId4" Type="http://schemas.openxmlformats.org/officeDocument/2006/relationships/hyperlink" Target="https://www.gov.uk/government/statistics/english-indices-of-deprivation-2019" TargetMode="External"/><Relationship Id="rId9"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9.bin"/><Relationship Id="rId3" Type="http://schemas.openxmlformats.org/officeDocument/2006/relationships/hyperlink" Target="https://www.gov.scot/collections/scottish-index-of-multiple-deprivation-2020/" TargetMode="External"/><Relationship Id="rId7" Type="http://schemas.openxmlformats.org/officeDocument/2006/relationships/hyperlink" Target="https://www.nomisweb.co.uk/datasets/mortsa" TargetMode="External"/><Relationship Id="rId2" Type="http://schemas.openxmlformats.org/officeDocument/2006/relationships/hyperlink" Target="https://www.nisra.gov.uk/statistics/deprivation" TargetMode="External"/><Relationship Id="rId1" Type="http://schemas.openxmlformats.org/officeDocument/2006/relationships/hyperlink" Target="mailto:healthinsights@bhf.org.uk?subject=Compendium%20Chapter%201" TargetMode="External"/><Relationship Id="rId6" Type="http://schemas.openxmlformats.org/officeDocument/2006/relationships/hyperlink" Target="https://fingertips.phe.org.uk/profile/mortality-profile/" TargetMode="External"/><Relationship Id="rId5" Type="http://schemas.openxmlformats.org/officeDocument/2006/relationships/hyperlink" Target="https://www.gov.uk/government/statistics/english-indices-of-deprivation-2019" TargetMode="External"/><Relationship Id="rId4" Type="http://schemas.openxmlformats.org/officeDocument/2006/relationships/hyperlink" Target="https://statswales.gov.wales/Catalogue/Community-Safety-and-Social-Inclusion/Welsh-Index-of-Multiple-Deprivation" TargetMode="External"/><Relationship Id="rId9"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nisra.gov.uk/publications/registrar-general-annual-report-2022-cause-death" TargetMode="External"/><Relationship Id="rId2" Type="http://schemas.openxmlformats.org/officeDocument/2006/relationships/hyperlink" Target="https://www.nrscotland.gov.uk/statistics-and-data/statistics/statistics-by-theme/vital-events/general-publications/vital-events-reference-tables/2022/list-of-data-tables" TargetMode="External"/><Relationship Id="rId1" Type="http://schemas.openxmlformats.org/officeDocument/2006/relationships/hyperlink" Target="http://www.nomisweb.co.uk/datasets/mortsa"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healthinsights@bhf.org.uk?subject=Compendium%20Chapter%201"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30.bin"/><Relationship Id="rId3" Type="http://schemas.openxmlformats.org/officeDocument/2006/relationships/hyperlink" Target="https://www.gov.scot/collections/scottish-index-of-multiple-deprivation-2020/" TargetMode="External"/><Relationship Id="rId7" Type="http://schemas.openxmlformats.org/officeDocument/2006/relationships/hyperlink" Target="https://www.nomisweb.co.uk/datasets/mortsa" TargetMode="External"/><Relationship Id="rId2" Type="http://schemas.openxmlformats.org/officeDocument/2006/relationships/hyperlink" Target="https://www.nisra.gov.uk/statistics/deprivation" TargetMode="External"/><Relationship Id="rId1" Type="http://schemas.openxmlformats.org/officeDocument/2006/relationships/hyperlink" Target="mailto:healthinsights@bhf.org.uk?subject=Compendium%20Chapter%201" TargetMode="External"/><Relationship Id="rId6" Type="http://schemas.openxmlformats.org/officeDocument/2006/relationships/hyperlink" Target="https://fingertips.phe.org.uk/profile/mortality-profile/" TargetMode="External"/><Relationship Id="rId5" Type="http://schemas.openxmlformats.org/officeDocument/2006/relationships/hyperlink" Target="https://www.gov.uk/government/statistics/english-indices-of-deprivation-2019" TargetMode="External"/><Relationship Id="rId4" Type="http://schemas.openxmlformats.org/officeDocument/2006/relationships/hyperlink" Target="https://statswales.gov.wales/Catalogue/Community-Safety-and-Social-Inclusion/Welsh-Index-of-Multiple-Deprivation" TargetMode="External"/><Relationship Id="rId9"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https://www.gov.scot/collections/scottish-index-of-multiple-deprivation-2020/" TargetMode="External"/><Relationship Id="rId7" Type="http://schemas.openxmlformats.org/officeDocument/2006/relationships/hyperlink" Target="https://www.nomisweb.co.uk/datasets/mortsa" TargetMode="External"/><Relationship Id="rId2" Type="http://schemas.openxmlformats.org/officeDocument/2006/relationships/hyperlink" Target="https://www.nisra.gov.uk/statistics/deprivation" TargetMode="External"/><Relationship Id="rId1" Type="http://schemas.openxmlformats.org/officeDocument/2006/relationships/hyperlink" Target="mailto:healthinsights@bhf.org.uk?subject=Compendium%20Chapter%201" TargetMode="External"/><Relationship Id="rId6" Type="http://schemas.openxmlformats.org/officeDocument/2006/relationships/hyperlink" Target="https://fingertips.phe.org.uk/profile/mortality-profile/" TargetMode="External"/><Relationship Id="rId5" Type="http://schemas.openxmlformats.org/officeDocument/2006/relationships/hyperlink" Target="https://www.gov.uk/government/statistics/english-indices-of-deprivation-2019" TargetMode="External"/><Relationship Id="rId4" Type="http://schemas.openxmlformats.org/officeDocument/2006/relationships/hyperlink" Target="https://statswales.gov.wales/Catalogue/Community-Safety-and-Social-Inclusion/Welsh-Index-of-Multiple-Deprivation" TargetMode="External"/><Relationship Id="rId9"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s://fingertips.phe.org.uk/profile/mortality-profile/"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s://www.ons.gov.uk/peoplepopulationandcommunity/healthandsocialcare/healthinequalities/bulletins/inequalitiesinmortalityinvolvingcommonphysicalhealthconditionsengland/21march2021to31january2023"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s://www.ons.gov.uk/peoplepopulationandcommunity/healthandsocialcare/healthinequalities/bulletins/inequalitiesinmortalityinvolvingcommonphysicalhealthconditionsengland/21march2021to31january2023" TargetMode="Externa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mailto:healthinsights@bhf.org.uk?subject=Compendium%20Chapter%201" TargetMode="External"/><Relationship Id="rId1" Type="http://schemas.openxmlformats.org/officeDocument/2006/relationships/hyperlink" Target="https://www.ons.gov.uk/peoplepopulationandcommunity/birthsdeathsandmarriages/deaths/articles/mortalityfromleadingcausesofdeathbyethnicgroupenglandandwales/2012to2019"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healthinsights@bhf.org.uk?subject=Compendium%20Chapter%201" TargetMode="External"/><Relationship Id="rId2" Type="http://schemas.openxmlformats.org/officeDocument/2006/relationships/hyperlink" Target="http://ghdx.healthdata.org/gbd-results-tool" TargetMode="External"/><Relationship Id="rId1" Type="http://schemas.openxmlformats.org/officeDocument/2006/relationships/hyperlink" Target="http://ghdx.healthdata.org/countries" TargetMode="External"/><Relationship Id="rId5" Type="http://schemas.openxmlformats.org/officeDocument/2006/relationships/drawing" Target="../drawings/drawing31.xm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mailto:healthinsights@bhf.org.uk?subject=Compendium%20Chapter%201" TargetMode="External"/><Relationship Id="rId2" Type="http://schemas.openxmlformats.org/officeDocument/2006/relationships/hyperlink" Target="http://ghdx.healthdata.org/gbd-results-tool" TargetMode="External"/><Relationship Id="rId1" Type="http://schemas.openxmlformats.org/officeDocument/2006/relationships/hyperlink" Target="http://ghdx.healthdata.org/countries" TargetMode="External"/><Relationship Id="rId5" Type="http://schemas.openxmlformats.org/officeDocument/2006/relationships/drawing" Target="../drawings/drawing32.xml"/><Relationship Id="rId4"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healthinsights@bhf.org.uk?subject=Compendium%20Chapter%201"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healthinsights@bhf.org.uk?subject=Compendium%20Chapter%201"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healthinsights@bhf.org.uk?subject=Compendium%20Chapter%201"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healthinsights@bhf.org.uk?subject=Compendium%20Chapter%201"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healthinsights@bhf.org.uk?subject=Compendium%20Chapter%201"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healthinsights@bhf.org.uk?subject=Compendium%20Chapter%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tabColor rgb="FFC00000"/>
    <pageSetUpPr fitToPage="1"/>
  </sheetPr>
  <dimension ref="A2:I61"/>
  <sheetViews>
    <sheetView showGridLines="0" tabSelected="1" zoomScale="85" zoomScaleNormal="85" workbookViewId="0">
      <selection activeCell="C8" sqref="C8"/>
    </sheetView>
  </sheetViews>
  <sheetFormatPr defaultColWidth="9.28515625" defaultRowHeight="15" x14ac:dyDescent="0.3"/>
  <cols>
    <col min="1" max="1" width="8" style="1" customWidth="1"/>
    <col min="2" max="2" width="27.85546875" style="1" customWidth="1"/>
    <col min="3" max="3" width="19.5703125" style="1" customWidth="1"/>
    <col min="4" max="4" width="25.42578125" style="1" customWidth="1"/>
    <col min="5" max="5" width="9.28515625" style="1"/>
    <col min="6" max="6" width="7.7109375" style="1" customWidth="1"/>
    <col min="7" max="7" width="9.28515625" style="1"/>
    <col min="8" max="8" width="18.28515625" style="1" customWidth="1"/>
    <col min="9" max="9" width="51.42578125" style="1" customWidth="1"/>
    <col min="10" max="16384" width="9.28515625" style="1"/>
  </cols>
  <sheetData>
    <row r="2" spans="1:9" ht="18.75" x14ac:dyDescent="0.3">
      <c r="B2" s="247"/>
    </row>
    <row r="3" spans="1:9" ht="18.75" x14ac:dyDescent="0.3">
      <c r="B3" s="247"/>
      <c r="C3" s="608" t="s">
        <v>1116</v>
      </c>
      <c r="D3" s="609"/>
      <c r="E3" s="609"/>
      <c r="F3" s="609"/>
      <c r="G3" s="609"/>
      <c r="H3" s="609"/>
    </row>
    <row r="4" spans="1:9" ht="18.75" x14ac:dyDescent="0.3">
      <c r="B4" s="247"/>
      <c r="C4" s="608" t="s">
        <v>1117</v>
      </c>
      <c r="D4" s="609"/>
      <c r="E4" s="609"/>
      <c r="F4" s="609"/>
      <c r="G4" s="609"/>
      <c r="H4" s="609"/>
    </row>
    <row r="5" spans="1:9" ht="18.75" x14ac:dyDescent="0.3">
      <c r="B5" s="247"/>
      <c r="C5" s="608" t="s">
        <v>1399</v>
      </c>
      <c r="D5" s="610"/>
      <c r="E5" s="610"/>
      <c r="F5" s="610"/>
      <c r="G5" s="609"/>
      <c r="H5" s="609"/>
    </row>
    <row r="6" spans="1:9" ht="18.75" x14ac:dyDescent="0.3">
      <c r="B6" s="247"/>
      <c r="D6" s="529"/>
      <c r="E6" s="529"/>
      <c r="F6" s="529"/>
    </row>
    <row r="7" spans="1:9" ht="16.5" x14ac:dyDescent="0.3">
      <c r="B7" s="287"/>
      <c r="C7" s="1329" t="s">
        <v>1414</v>
      </c>
      <c r="D7" s="1328"/>
      <c r="E7" s="1328"/>
      <c r="F7" s="1328"/>
    </row>
    <row r="8" spans="1:9" ht="18.75" x14ac:dyDescent="0.3">
      <c r="B8" s="247"/>
    </row>
    <row r="9" spans="1:9" s="2" customFormat="1" ht="18" x14ac:dyDescent="0.35">
      <c r="A9" s="1335" t="s">
        <v>1093</v>
      </c>
      <c r="B9" s="1336"/>
      <c r="C9" s="1336"/>
      <c r="D9" s="1336"/>
      <c r="E9" s="1336"/>
      <c r="F9" s="1336"/>
      <c r="G9" s="1336"/>
      <c r="H9" s="1336"/>
      <c r="I9" s="1336"/>
    </row>
    <row r="10" spans="1:9" s="4" customFormat="1" x14ac:dyDescent="0.3">
      <c r="A10" s="3" t="s">
        <v>907</v>
      </c>
      <c r="B10"/>
      <c r="C10"/>
      <c r="D10" s="3"/>
    </row>
    <row r="11" spans="1:9" x14ac:dyDescent="0.3">
      <c r="A11" s="3"/>
      <c r="B11"/>
      <c r="C11"/>
    </row>
    <row r="12" spans="1:9" x14ac:dyDescent="0.3">
      <c r="A12" s="1341" t="s">
        <v>56</v>
      </c>
      <c r="B12" s="1336"/>
      <c r="C12" s="5"/>
      <c r="D12" s="5"/>
      <c r="E12" s="5"/>
      <c r="F12" s="5"/>
      <c r="G12" s="5"/>
      <c r="H12" s="5"/>
      <c r="I12" s="5"/>
    </row>
    <row r="13" spans="1:9" x14ac:dyDescent="0.3">
      <c r="A13" s="602">
        <v>1.1000000000000001</v>
      </c>
      <c r="B13" s="592" t="s">
        <v>1170</v>
      </c>
      <c r="C13" s="573"/>
      <c r="D13" s="573"/>
      <c r="E13" s="573"/>
      <c r="F13" s="573"/>
      <c r="G13" s="573"/>
      <c r="H13" s="573"/>
      <c r="I13" s="573"/>
    </row>
    <row r="14" spans="1:9" x14ac:dyDescent="0.3">
      <c r="A14" s="594">
        <v>1.2</v>
      </c>
      <c r="B14" s="595" t="s">
        <v>1171</v>
      </c>
      <c r="C14" s="6"/>
      <c r="D14" s="6"/>
      <c r="E14" s="6"/>
      <c r="F14" s="6"/>
      <c r="G14" s="6"/>
      <c r="H14" s="6"/>
      <c r="I14" s="6"/>
    </row>
    <row r="15" spans="1:9" x14ac:dyDescent="0.3">
      <c r="A15" s="1340" t="s">
        <v>57</v>
      </c>
      <c r="B15" s="1338"/>
      <c r="C15" s="8"/>
      <c r="D15" s="8"/>
      <c r="E15" s="8"/>
      <c r="F15" s="8"/>
      <c r="G15" s="8"/>
      <c r="H15" s="8"/>
      <c r="I15" s="8"/>
    </row>
    <row r="16" spans="1:9" x14ac:dyDescent="0.3">
      <c r="A16" s="602">
        <v>1.3</v>
      </c>
      <c r="B16" s="592" t="s">
        <v>1280</v>
      </c>
      <c r="C16" s="573"/>
      <c r="D16" s="573"/>
      <c r="E16" s="573"/>
      <c r="F16" s="573"/>
      <c r="G16" s="573"/>
      <c r="H16" s="573"/>
      <c r="I16" s="573"/>
    </row>
    <row r="17" spans="1:9" x14ac:dyDescent="0.3">
      <c r="A17" s="594">
        <v>1.4</v>
      </c>
      <c r="B17" s="595" t="s">
        <v>1281</v>
      </c>
      <c r="C17" s="6"/>
      <c r="D17" s="6"/>
      <c r="E17" s="6"/>
      <c r="F17" s="6"/>
      <c r="G17" s="6"/>
      <c r="H17" s="6"/>
      <c r="I17" s="6"/>
    </row>
    <row r="18" spans="1:9" x14ac:dyDescent="0.3">
      <c r="A18" s="594">
        <v>1.5</v>
      </c>
      <c r="B18" s="595" t="s">
        <v>1320</v>
      </c>
      <c r="C18" s="6"/>
      <c r="D18" s="6"/>
      <c r="E18" s="6"/>
      <c r="F18" s="6"/>
      <c r="G18" s="6"/>
      <c r="H18" s="6"/>
      <c r="I18" s="6"/>
    </row>
    <row r="19" spans="1:9" x14ac:dyDescent="0.3">
      <c r="A19" s="594">
        <v>1.6</v>
      </c>
      <c r="B19" s="595" t="s">
        <v>1282</v>
      </c>
      <c r="C19" s="6"/>
      <c r="D19" s="6"/>
      <c r="E19" s="6"/>
      <c r="F19" s="6"/>
      <c r="G19" s="6"/>
      <c r="H19" s="6"/>
      <c r="I19" s="6"/>
    </row>
    <row r="20" spans="1:9" x14ac:dyDescent="0.3">
      <c r="A20" s="594">
        <v>1.7</v>
      </c>
      <c r="B20" s="595" t="s">
        <v>1283</v>
      </c>
      <c r="C20" s="6"/>
      <c r="D20" s="6"/>
      <c r="E20" s="6"/>
      <c r="F20" s="6"/>
      <c r="G20" s="6"/>
      <c r="H20" s="6"/>
      <c r="I20" s="6"/>
    </row>
    <row r="21" spans="1:9" x14ac:dyDescent="0.3">
      <c r="A21" s="594">
        <v>1.8</v>
      </c>
      <c r="B21" s="595" t="s">
        <v>1284</v>
      </c>
      <c r="C21" s="6"/>
      <c r="D21" s="6"/>
      <c r="E21" s="6"/>
      <c r="F21" s="6"/>
      <c r="G21" s="6"/>
      <c r="H21" s="6"/>
      <c r="I21" s="6"/>
    </row>
    <row r="22" spans="1:9" x14ac:dyDescent="0.3">
      <c r="A22" s="602">
        <v>1.9</v>
      </c>
      <c r="B22" s="592" t="s">
        <v>1285</v>
      </c>
      <c r="C22" s="573"/>
      <c r="D22" s="573"/>
      <c r="E22" s="573"/>
      <c r="F22" s="573"/>
      <c r="G22" s="573"/>
      <c r="H22" s="573"/>
      <c r="I22" s="573"/>
    </row>
    <row r="23" spans="1:9" x14ac:dyDescent="0.3">
      <c r="A23" s="591" t="s">
        <v>1089</v>
      </c>
      <c r="B23" s="595" t="s">
        <v>1286</v>
      </c>
      <c r="C23" s="6"/>
      <c r="D23" s="6"/>
      <c r="E23" s="6"/>
      <c r="F23" s="6"/>
      <c r="G23" s="6"/>
      <c r="H23" s="6"/>
      <c r="I23" s="6"/>
    </row>
    <row r="24" spans="1:9" x14ac:dyDescent="0.3">
      <c r="A24" s="594">
        <v>1.1100000000000001</v>
      </c>
      <c r="B24" s="595" t="s">
        <v>1287</v>
      </c>
      <c r="C24" s="6"/>
      <c r="D24" s="6"/>
      <c r="E24" s="6"/>
      <c r="F24" s="6"/>
      <c r="G24" s="6"/>
      <c r="H24" s="6"/>
      <c r="I24" s="6"/>
    </row>
    <row r="25" spans="1:9" x14ac:dyDescent="0.3">
      <c r="A25" s="594">
        <v>1.1200000000000001</v>
      </c>
      <c r="B25" s="595" t="s">
        <v>1288</v>
      </c>
      <c r="C25" s="6"/>
      <c r="D25" s="6"/>
      <c r="E25" s="6"/>
      <c r="F25" s="6"/>
      <c r="G25" s="6"/>
      <c r="H25" s="6"/>
      <c r="I25" s="6"/>
    </row>
    <row r="26" spans="1:9" x14ac:dyDescent="0.3">
      <c r="A26" s="594">
        <v>1.1299999999999999</v>
      </c>
      <c r="B26" s="595" t="s">
        <v>1289</v>
      </c>
      <c r="C26" s="6"/>
      <c r="D26" s="6"/>
      <c r="E26" s="6"/>
      <c r="F26" s="6"/>
      <c r="G26" s="6"/>
      <c r="H26" s="6"/>
      <c r="I26" s="6"/>
    </row>
    <row r="27" spans="1:9" x14ac:dyDescent="0.3">
      <c r="A27" s="594">
        <v>1.1399999999999999</v>
      </c>
      <c r="B27" s="595" t="s">
        <v>1290</v>
      </c>
      <c r="C27" s="6"/>
      <c r="D27" s="6"/>
      <c r="E27" s="6"/>
      <c r="F27" s="6"/>
      <c r="G27" s="6"/>
      <c r="H27" s="6"/>
      <c r="I27" s="6"/>
    </row>
    <row r="28" spans="1:9" x14ac:dyDescent="0.3">
      <c r="A28" s="1342" t="s">
        <v>22</v>
      </c>
      <c r="B28" s="1338"/>
      <c r="C28" s="9"/>
      <c r="D28" s="9"/>
      <c r="E28" s="9"/>
      <c r="F28" s="9"/>
      <c r="G28" s="9"/>
      <c r="H28" s="9"/>
      <c r="I28" s="9"/>
    </row>
    <row r="29" spans="1:9" x14ac:dyDescent="0.3">
      <c r="A29" s="602">
        <v>1.1499999999999999</v>
      </c>
      <c r="B29" s="603" t="s">
        <v>1126</v>
      </c>
      <c r="C29" s="604"/>
      <c r="D29" s="605"/>
      <c r="E29" s="605"/>
      <c r="F29" s="605"/>
      <c r="G29" s="605"/>
      <c r="H29" s="605"/>
      <c r="I29" s="605"/>
    </row>
    <row r="30" spans="1:9" x14ac:dyDescent="0.3">
      <c r="A30" s="594">
        <v>1.1599999999999999</v>
      </c>
      <c r="B30" s="603" t="s">
        <v>1127</v>
      </c>
      <c r="C30" s="604"/>
      <c r="D30" s="605"/>
      <c r="E30" s="605"/>
      <c r="F30" s="605"/>
      <c r="G30" s="605"/>
      <c r="H30" s="605"/>
      <c r="I30" s="605"/>
    </row>
    <row r="31" spans="1:9" x14ac:dyDescent="0.3">
      <c r="A31" s="594">
        <v>1.17</v>
      </c>
      <c r="B31" s="603" t="s">
        <v>1197</v>
      </c>
      <c r="C31" s="606"/>
      <c r="D31" s="607"/>
      <c r="E31" s="607"/>
      <c r="F31" s="607"/>
      <c r="G31" s="607"/>
      <c r="H31" s="607"/>
      <c r="I31" s="17"/>
    </row>
    <row r="32" spans="1:9" x14ac:dyDescent="0.3">
      <c r="A32" s="602">
        <v>1.18</v>
      </c>
      <c r="B32" s="595" t="s">
        <v>1198</v>
      </c>
      <c r="C32" s="601"/>
      <c r="D32" s="6"/>
      <c r="E32" s="6"/>
      <c r="F32" s="6"/>
      <c r="G32" s="6"/>
      <c r="H32" s="6"/>
      <c r="I32" s="6"/>
    </row>
    <row r="33" spans="1:9" x14ac:dyDescent="0.3">
      <c r="A33" s="1343" t="s">
        <v>1321</v>
      </c>
      <c r="B33" s="1338"/>
      <c r="C33" s="10"/>
      <c r="D33" s="10"/>
      <c r="E33" s="10"/>
      <c r="F33" s="10"/>
      <c r="G33" s="10"/>
      <c r="H33" s="10"/>
      <c r="I33" s="10"/>
    </row>
    <row r="34" spans="1:9" x14ac:dyDescent="0.3">
      <c r="A34" s="594">
        <v>1.19</v>
      </c>
      <c r="B34" s="597" t="s">
        <v>1172</v>
      </c>
      <c r="C34" s="599"/>
      <c r="D34" s="598"/>
      <c r="E34" s="598"/>
      <c r="F34" s="598"/>
      <c r="G34" s="598"/>
      <c r="H34" s="598"/>
      <c r="I34" s="598"/>
    </row>
    <row r="35" spans="1:9" x14ac:dyDescent="0.3">
      <c r="A35" s="600" t="s">
        <v>1090</v>
      </c>
      <c r="B35" s="592" t="s">
        <v>1173</v>
      </c>
      <c r="C35" s="601"/>
      <c r="D35" s="6"/>
      <c r="E35" s="6"/>
      <c r="F35" s="6"/>
      <c r="G35" s="6"/>
      <c r="H35" s="6"/>
      <c r="I35" s="6"/>
    </row>
    <row r="36" spans="1:9" x14ac:dyDescent="0.3">
      <c r="A36" s="594">
        <v>1.21</v>
      </c>
      <c r="B36" s="595" t="s">
        <v>1174</v>
      </c>
      <c r="C36" s="601"/>
      <c r="D36" s="6"/>
      <c r="E36" s="6"/>
      <c r="F36" s="6"/>
      <c r="G36" s="6"/>
      <c r="H36" s="6"/>
      <c r="I36" s="6"/>
    </row>
    <row r="37" spans="1:9" x14ac:dyDescent="0.3">
      <c r="A37" s="602">
        <v>1.22</v>
      </c>
      <c r="B37" s="603" t="s">
        <v>1175</v>
      </c>
      <c r="C37" s="599"/>
      <c r="D37" s="598"/>
      <c r="E37" s="598"/>
      <c r="F37" s="598"/>
      <c r="G37" s="598"/>
      <c r="H37" s="598"/>
      <c r="I37" s="598"/>
    </row>
    <row r="38" spans="1:9" x14ac:dyDescent="0.3">
      <c r="A38" s="594">
        <v>1.23</v>
      </c>
      <c r="B38" s="603" t="s">
        <v>1176</v>
      </c>
      <c r="C38" s="604"/>
      <c r="D38" s="605"/>
      <c r="E38" s="605"/>
      <c r="F38" s="605"/>
      <c r="G38" s="605"/>
      <c r="H38" s="605"/>
      <c r="I38" s="605"/>
    </row>
    <row r="39" spans="1:9" x14ac:dyDescent="0.3">
      <c r="A39" s="594">
        <v>1.24</v>
      </c>
      <c r="B39" s="595" t="s">
        <v>1177</v>
      </c>
      <c r="C39" s="601"/>
      <c r="D39" s="6"/>
      <c r="E39" s="6"/>
      <c r="F39" s="6"/>
      <c r="G39" s="6"/>
      <c r="H39" s="6"/>
      <c r="I39" s="6"/>
    </row>
    <row r="40" spans="1:9" x14ac:dyDescent="0.3">
      <c r="A40" s="1337" t="s">
        <v>23</v>
      </c>
      <c r="B40" s="1338"/>
      <c r="C40" s="11"/>
      <c r="D40" s="11"/>
      <c r="E40" s="11"/>
      <c r="F40" s="11"/>
      <c r="G40" s="11"/>
      <c r="H40" s="11"/>
      <c r="I40" s="11"/>
    </row>
    <row r="41" spans="1:9" x14ac:dyDescent="0.3">
      <c r="A41" s="594">
        <v>1.25</v>
      </c>
      <c r="B41" s="597" t="s">
        <v>1178</v>
      </c>
      <c r="C41" s="597"/>
      <c r="D41" s="597"/>
      <c r="E41" s="598"/>
      <c r="F41" s="598"/>
      <c r="G41" s="598"/>
      <c r="H41" s="598"/>
      <c r="I41" s="593"/>
    </row>
    <row r="42" spans="1:9" x14ac:dyDescent="0.3">
      <c r="A42" s="594">
        <v>1.26</v>
      </c>
      <c r="B42" s="597" t="s">
        <v>1179</v>
      </c>
      <c r="C42" s="597"/>
      <c r="D42" s="597"/>
      <c r="E42" s="598"/>
      <c r="F42" s="598"/>
      <c r="G42" s="598"/>
      <c r="H42" s="598"/>
      <c r="I42" s="593"/>
    </row>
    <row r="43" spans="1:9" x14ac:dyDescent="0.3">
      <c r="A43" s="594">
        <v>1.27</v>
      </c>
      <c r="B43" s="592" t="s">
        <v>1180</v>
      </c>
      <c r="C43" s="592"/>
      <c r="D43" s="592"/>
      <c r="E43" s="592"/>
      <c r="F43" s="592"/>
      <c r="G43" s="592"/>
      <c r="H43" s="592"/>
      <c r="I43" s="593"/>
    </row>
    <row r="44" spans="1:9" x14ac:dyDescent="0.3">
      <c r="A44" s="594">
        <v>1.28</v>
      </c>
      <c r="B44" s="595" t="s">
        <v>1181</v>
      </c>
      <c r="C44" s="595"/>
      <c r="D44" s="595"/>
      <c r="E44" s="573"/>
      <c r="F44" s="573"/>
      <c r="G44" s="573"/>
      <c r="H44" s="573"/>
      <c r="I44" s="593"/>
    </row>
    <row r="45" spans="1:9" x14ac:dyDescent="0.3">
      <c r="A45" s="594">
        <v>1.29</v>
      </c>
      <c r="B45" s="595" t="s">
        <v>1182</v>
      </c>
      <c r="C45" s="595"/>
      <c r="D45" s="595"/>
      <c r="E45" s="573"/>
      <c r="F45" s="573"/>
      <c r="G45" s="573"/>
      <c r="H45" s="573"/>
      <c r="I45" s="593"/>
    </row>
    <row r="46" spans="1:9" x14ac:dyDescent="0.3">
      <c r="A46" s="1077" t="s">
        <v>1333</v>
      </c>
      <c r="B46" s="1077"/>
      <c r="C46" s="1077"/>
      <c r="D46" s="1077"/>
      <c r="E46" s="1077"/>
      <c r="F46" s="1077"/>
      <c r="G46" s="1077"/>
      <c r="H46" s="1077"/>
      <c r="I46" s="1077"/>
    </row>
    <row r="47" spans="1:9" x14ac:dyDescent="0.3">
      <c r="A47" s="594" t="s">
        <v>1091</v>
      </c>
      <c r="B47" s="595" t="s">
        <v>1346</v>
      </c>
      <c r="C47" s="596"/>
      <c r="D47" s="593"/>
      <c r="E47" s="593"/>
      <c r="F47" s="593"/>
      <c r="G47" s="593"/>
      <c r="H47" s="593"/>
      <c r="I47" s="593"/>
    </row>
    <row r="48" spans="1:9" x14ac:dyDescent="0.3">
      <c r="A48" s="594">
        <v>1.31</v>
      </c>
      <c r="B48" s="595" t="s">
        <v>1362</v>
      </c>
      <c r="C48" s="596"/>
      <c r="D48" s="593"/>
      <c r="E48" s="593"/>
      <c r="F48" s="593"/>
      <c r="G48" s="593"/>
      <c r="H48" s="593"/>
      <c r="I48" s="593"/>
    </row>
    <row r="49" spans="1:9" x14ac:dyDescent="0.3">
      <c r="A49" s="1167" t="s">
        <v>1367</v>
      </c>
      <c r="B49" s="595" t="s">
        <v>1368</v>
      </c>
      <c r="C49" s="596"/>
      <c r="D49" s="593"/>
      <c r="E49" s="593"/>
      <c r="F49" s="593"/>
      <c r="G49" s="593"/>
      <c r="H49" s="593"/>
      <c r="I49" s="593"/>
    </row>
    <row r="50" spans="1:9" x14ac:dyDescent="0.3">
      <c r="A50" s="1167" t="s">
        <v>1367</v>
      </c>
      <c r="B50" s="595" t="s">
        <v>1348</v>
      </c>
      <c r="C50" s="596"/>
      <c r="D50" s="593"/>
      <c r="E50" s="593"/>
      <c r="F50" s="593"/>
      <c r="G50" s="593"/>
      <c r="H50" s="593"/>
      <c r="I50" s="593"/>
    </row>
    <row r="51" spans="1:9" x14ac:dyDescent="0.3">
      <c r="A51" s="1167" t="s">
        <v>1367</v>
      </c>
      <c r="B51" s="595" t="s">
        <v>1349</v>
      </c>
      <c r="C51" s="596"/>
      <c r="D51" s="593"/>
      <c r="E51" s="593"/>
      <c r="F51" s="593"/>
      <c r="G51" s="593"/>
      <c r="H51" s="593"/>
      <c r="I51" s="593"/>
    </row>
    <row r="52" spans="1:9" x14ac:dyDescent="0.3">
      <c r="A52" s="1167" t="s">
        <v>1367</v>
      </c>
      <c r="B52" s="595" t="s">
        <v>1350</v>
      </c>
      <c r="C52" s="596"/>
      <c r="D52" s="593"/>
      <c r="E52" s="593"/>
      <c r="F52" s="593"/>
      <c r="G52" s="593"/>
      <c r="H52" s="593"/>
      <c r="I52" s="593"/>
    </row>
    <row r="53" spans="1:9" x14ac:dyDescent="0.3">
      <c r="A53" s="594">
        <v>1.32</v>
      </c>
      <c r="B53" s="595" t="s">
        <v>1361</v>
      </c>
      <c r="C53" s="596"/>
      <c r="D53" s="593"/>
      <c r="E53" s="593"/>
      <c r="F53" s="593"/>
      <c r="G53" s="593"/>
      <c r="H53" s="593"/>
      <c r="I53" s="593"/>
    </row>
    <row r="54" spans="1:9" x14ac:dyDescent="0.3">
      <c r="A54" s="1167" t="s">
        <v>1367</v>
      </c>
      <c r="B54" s="595" t="s">
        <v>1355</v>
      </c>
      <c r="C54" s="596"/>
      <c r="D54" s="593"/>
      <c r="E54" s="593"/>
      <c r="F54" s="593"/>
      <c r="G54" s="593"/>
      <c r="H54" s="593"/>
      <c r="I54" s="593"/>
    </row>
    <row r="55" spans="1:9" x14ac:dyDescent="0.3">
      <c r="A55" s="1167" t="s">
        <v>1367</v>
      </c>
      <c r="B55" s="595" t="s">
        <v>1356</v>
      </c>
      <c r="C55" s="596"/>
      <c r="D55" s="593"/>
      <c r="E55" s="593"/>
      <c r="F55" s="593"/>
      <c r="G55" s="593"/>
      <c r="H55" s="593"/>
      <c r="I55" s="593"/>
    </row>
    <row r="56" spans="1:9" x14ac:dyDescent="0.3">
      <c r="A56" s="1167" t="s">
        <v>1367</v>
      </c>
      <c r="B56" s="595" t="s">
        <v>1357</v>
      </c>
      <c r="C56" s="596"/>
      <c r="D56" s="593"/>
      <c r="E56" s="593"/>
      <c r="F56" s="593"/>
      <c r="G56" s="593"/>
      <c r="H56" s="593"/>
      <c r="I56" s="593"/>
    </row>
    <row r="57" spans="1:9" x14ac:dyDescent="0.3">
      <c r="A57" s="1167" t="s">
        <v>1367</v>
      </c>
      <c r="B57" s="595" t="s">
        <v>1358</v>
      </c>
      <c r="C57" s="596"/>
      <c r="D57" s="593"/>
      <c r="E57" s="593"/>
      <c r="F57" s="593"/>
      <c r="G57" s="593"/>
      <c r="H57" s="593"/>
      <c r="I57" s="593"/>
    </row>
    <row r="58" spans="1:9" x14ac:dyDescent="0.3">
      <c r="A58" s="594">
        <v>1.33</v>
      </c>
      <c r="B58" s="595" t="s">
        <v>1343</v>
      </c>
      <c r="C58" s="596"/>
      <c r="D58" s="593"/>
      <c r="E58" s="593"/>
      <c r="F58" s="593"/>
      <c r="G58" s="593"/>
      <c r="H58" s="593"/>
      <c r="I58" s="593"/>
    </row>
    <row r="59" spans="1:9" s="17" customFormat="1" x14ac:dyDescent="0.3">
      <c r="A59" s="1339" t="s">
        <v>906</v>
      </c>
      <c r="B59" s="1336"/>
      <c r="C59" s="197"/>
      <c r="D59" s="197"/>
      <c r="E59" s="197"/>
      <c r="F59" s="197"/>
      <c r="G59" s="197"/>
      <c r="H59" s="197"/>
      <c r="I59" s="197"/>
    </row>
    <row r="60" spans="1:9" x14ac:dyDescent="0.3">
      <c r="A60" s="594">
        <v>1.34</v>
      </c>
      <c r="B60" s="592" t="s">
        <v>1307</v>
      </c>
      <c r="C60" s="593"/>
      <c r="D60" s="593"/>
      <c r="E60" s="593"/>
      <c r="F60" s="593"/>
      <c r="G60" s="593"/>
      <c r="H60" s="593"/>
      <c r="I60" s="593"/>
    </row>
    <row r="61" spans="1:9" x14ac:dyDescent="0.3">
      <c r="A61" s="594">
        <v>1.35</v>
      </c>
      <c r="B61" s="595" t="s">
        <v>1308</v>
      </c>
      <c r="C61" s="596"/>
      <c r="D61" s="593"/>
      <c r="E61" s="593"/>
      <c r="F61" s="593"/>
      <c r="G61" s="593"/>
      <c r="H61" s="593"/>
      <c r="I61" s="593"/>
    </row>
  </sheetData>
  <mergeCells count="7">
    <mergeCell ref="A9:I9"/>
    <mergeCell ref="A40:B40"/>
    <mergeCell ref="A59:B59"/>
    <mergeCell ref="A15:B15"/>
    <mergeCell ref="A12:B12"/>
    <mergeCell ref="A28:B28"/>
    <mergeCell ref="A33:B33"/>
  </mergeCells>
  <phoneticPr fontId="180" type="noConversion"/>
  <hyperlinks>
    <hyperlink ref="A16" location="'1.3'!A1" display="T1.3" xr:uid="{00000000-0004-0000-0000-000002000000}"/>
    <hyperlink ref="A17" location="'1.4'!A1" display="T1.4" xr:uid="{00000000-0004-0000-0000-000003000000}"/>
    <hyperlink ref="A18" location="'1.5'!A1" display="T1.5" xr:uid="{00000000-0004-0000-0000-000004000000}"/>
    <hyperlink ref="A19" location="'1.6'!A1" display="T1.6" xr:uid="{00000000-0004-0000-0000-000005000000}"/>
    <hyperlink ref="A20" location="'1.7'!A1" display="T1.7" xr:uid="{00000000-0004-0000-0000-000006000000}"/>
    <hyperlink ref="A21" location="'1.8'!A1" display="T1.8" xr:uid="{00000000-0004-0000-0000-000007000000}"/>
    <hyperlink ref="A13" location="'1.1'!A1" display="T1.1" xr:uid="{00000000-0004-0000-0000-00000E000000}"/>
    <hyperlink ref="A14" location="'1.2'!A1" display="T1.2" xr:uid="{00000000-0004-0000-0000-00000F000000}"/>
    <hyperlink ref="A61" location="'1.35'!A1" display="'1.35'!A1" xr:uid="{00000000-0004-0000-0000-000018000000}"/>
    <hyperlink ref="A60" location="'1.34'!A1" display="'1.34'!A1" xr:uid="{00000000-0004-0000-0000-000019000000}"/>
    <hyperlink ref="A27" location="'1.14'!A1" display="T1.14" xr:uid="{00000000-0004-0000-0000-00001B000000}"/>
    <hyperlink ref="A22" location="'1.9'!A1" display="T1.9" xr:uid="{00000000-0004-0000-0000-00001C000000}"/>
    <hyperlink ref="A23" location="'1.10'!A1" display="T1.10" xr:uid="{00000000-0004-0000-0000-00001D000000}"/>
    <hyperlink ref="A26" location="'1.13'!A1" display="T1.13" xr:uid="{00000000-0004-0000-0000-00001E000000}"/>
    <hyperlink ref="A24" location="'1.11'!A1" display="T1.11" xr:uid="{00000000-0004-0000-0000-00001F000000}"/>
    <hyperlink ref="A25" location="'1.12'!A1" display="T1.12" xr:uid="{00000000-0004-0000-0000-000020000000}"/>
    <hyperlink ref="A37" location="'1.22'!A1" display="'1.22'!A1" xr:uid="{00000000-0004-0000-0000-000021000000}"/>
    <hyperlink ref="A35" location="'1.20'!A1" display="1.20" xr:uid="{00000000-0004-0000-0000-000022000000}"/>
    <hyperlink ref="A38" location="'1.23'!A1" display="'1.23'!A1" xr:uid="{00000000-0004-0000-0000-000023000000}"/>
    <hyperlink ref="A36" location="'1.21'!A1" display="'1.21'!A1" xr:uid="{00000000-0004-0000-0000-000024000000}"/>
    <hyperlink ref="A39" location="'1.24'!A1" display="'1.24'!A1" xr:uid="{00000000-0004-0000-0000-000025000000}"/>
    <hyperlink ref="A34" location="'1.19'!A1" display="'1.19'!A1" xr:uid="{00000000-0004-0000-0000-000026000000}"/>
    <hyperlink ref="A42" location="'1.26'!A1" display="'1.26'!A1" xr:uid="{00000000-0004-0000-0000-000027000000}"/>
    <hyperlink ref="A41" location="'1.25'!A1" display="'1.25'!A1" xr:uid="{00000000-0004-0000-0000-000028000000}"/>
    <hyperlink ref="A44" location="'1.28'!A1" display="'1.28'!A1" xr:uid="{00000000-0004-0000-0000-000029000000}"/>
    <hyperlink ref="A43" location="'1.27'!A1" display="'1.27'!A1" xr:uid="{00000000-0004-0000-0000-00002B000000}"/>
    <hyperlink ref="A45" location="'1.29'!A1" display="'1.29'!A1" xr:uid="{00000000-0004-0000-0000-00002C000000}"/>
    <hyperlink ref="A31" location="'1.17'!A1" display="'1.17'!A1" xr:uid="{00000000-0004-0000-0000-00003A000000}"/>
    <hyperlink ref="A30" location="'1.16'!A1" display="'1.16'!A1" xr:uid="{00000000-0004-0000-0000-00003B000000}"/>
    <hyperlink ref="A29" location="'1.15'!A1" display="'1.15'!A1" xr:uid="{00000000-0004-0000-0000-00003C000000}"/>
    <hyperlink ref="A32" location="'1.18'!A1" display="'1.18'!A1" xr:uid="{00000000-0004-0000-0000-00003E000000}"/>
    <hyperlink ref="A47" location="'1.30'!A1" display="1.30" xr:uid="{C229075F-3B0B-42D1-87DA-B5A85BE5FB38}"/>
    <hyperlink ref="A48" location="'1.31'!A1" display="'1.31'!A1" xr:uid="{AD28D031-5479-4C48-91E0-F93B41E5E496}"/>
    <hyperlink ref="A53" location="'1.32'!A1" display="'1.32'!A1" xr:uid="{7482505B-8B61-4D66-B9E4-54EE46B8A680}"/>
    <hyperlink ref="A58" location="'1.33'!A1" display="'1.33'!A1" xr:uid="{7A81A2E4-54D1-4A9E-8525-6CE43CF434B2}"/>
  </hyperlinks>
  <pageMargins left="0.7" right="0.7" top="0.75" bottom="0.75" header="0.3" footer="0.3"/>
  <pageSetup paperSize="9" scale="5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tabColor theme="7" tint="0.39997558519241921"/>
    <pageSetUpPr fitToPage="1"/>
  </sheetPr>
  <dimension ref="A1:Z41"/>
  <sheetViews>
    <sheetView showGridLines="0" zoomScaleNormal="100" workbookViewId="0">
      <pane ySplit="5" topLeftCell="A6" activePane="bottomLeft" state="frozen"/>
      <selection activeCell="K18" sqref="K18"/>
      <selection pane="bottomLeft" activeCell="G25" sqref="G25:G27"/>
    </sheetView>
  </sheetViews>
  <sheetFormatPr defaultColWidth="9.28515625" defaultRowHeight="15" x14ac:dyDescent="0.3"/>
  <cols>
    <col min="1" max="1" width="16.5703125" style="1" customWidth="1"/>
    <col min="2" max="2" width="4.42578125" style="1" customWidth="1"/>
    <col min="3" max="5" width="9.28515625" style="1"/>
    <col min="6" max="6" width="4.7109375" style="1" customWidth="1"/>
    <col min="7" max="9" width="9.28515625" style="1"/>
    <col min="10" max="10" width="5.7109375" style="1" customWidth="1"/>
    <col min="11" max="13" width="9.28515625" style="1"/>
    <col min="14" max="14" width="4.7109375" style="1" customWidth="1"/>
    <col min="15" max="17" width="9.28515625" style="1"/>
    <col min="18" max="18" width="4.5703125" style="1" customWidth="1"/>
    <col min="19" max="16384" width="9.28515625" style="1"/>
  </cols>
  <sheetData>
    <row r="1" spans="1:26" s="14" customFormat="1" ht="18" x14ac:dyDescent="0.35">
      <c r="A1" s="12" t="s">
        <v>1268</v>
      </c>
      <c r="B1" s="13"/>
      <c r="C1" s="13"/>
      <c r="D1" s="13"/>
      <c r="E1" s="13"/>
      <c r="F1" s="13"/>
      <c r="G1" s="13"/>
      <c r="H1" s="13"/>
      <c r="I1" s="13"/>
      <c r="J1" s="13"/>
      <c r="K1" s="13"/>
      <c r="L1" s="13"/>
      <c r="M1" s="13"/>
      <c r="N1" s="13"/>
      <c r="O1" s="13"/>
      <c r="P1" s="13"/>
      <c r="Q1" s="13"/>
      <c r="R1" s="13"/>
      <c r="S1" s="13"/>
      <c r="T1" s="13"/>
      <c r="U1" s="13"/>
    </row>
    <row r="2" spans="1:26" x14ac:dyDescent="0.3">
      <c r="A2" s="1163" t="s">
        <v>863</v>
      </c>
      <c r="B2" s="17"/>
      <c r="C2" s="17"/>
      <c r="E2" s="1319" t="s">
        <v>1398</v>
      </c>
      <c r="U2" s="17"/>
    </row>
    <row r="3" spans="1:26" x14ac:dyDescent="0.3">
      <c r="A3" s="1163"/>
      <c r="B3" s="17"/>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902">
        <v>115191</v>
      </c>
      <c r="D6" s="902">
        <v>126977</v>
      </c>
      <c r="E6" s="908">
        <v>242168</v>
      </c>
      <c r="F6" s="199"/>
      <c r="G6" s="991">
        <v>95182</v>
      </c>
      <c r="H6" s="991">
        <v>104002</v>
      </c>
      <c r="I6" s="992">
        <v>199184</v>
      </c>
      <c r="J6" s="199"/>
      <c r="K6" s="991">
        <v>6580</v>
      </c>
      <c r="L6" s="991">
        <v>7397</v>
      </c>
      <c r="M6" s="992">
        <v>13977</v>
      </c>
      <c r="N6" s="199"/>
      <c r="O6" s="253">
        <v>10645</v>
      </c>
      <c r="P6" s="253">
        <v>12489</v>
      </c>
      <c r="Q6" s="290">
        <v>23134</v>
      </c>
      <c r="R6" s="199"/>
      <c r="S6" s="253">
        <v>2784</v>
      </c>
      <c r="T6" s="253">
        <v>3089</v>
      </c>
      <c r="U6" s="290">
        <v>5873</v>
      </c>
      <c r="V6" s="285"/>
    </row>
    <row r="7" spans="1:26" x14ac:dyDescent="0.3">
      <c r="A7" s="998">
        <v>2002</v>
      </c>
      <c r="B7" s="999"/>
      <c r="C7" s="902">
        <v>113454</v>
      </c>
      <c r="D7" s="902">
        <v>125626</v>
      </c>
      <c r="E7" s="908">
        <v>239080</v>
      </c>
      <c r="F7" s="199"/>
      <c r="G7" s="991">
        <v>93744</v>
      </c>
      <c r="H7" s="991">
        <v>102701</v>
      </c>
      <c r="I7" s="992">
        <v>196445</v>
      </c>
      <c r="J7" s="199"/>
      <c r="K7" s="991">
        <v>6415</v>
      </c>
      <c r="L7" s="991">
        <v>7296</v>
      </c>
      <c r="M7" s="992">
        <v>13711</v>
      </c>
      <c r="N7" s="199"/>
      <c r="O7" s="253">
        <v>10595</v>
      </c>
      <c r="P7" s="253">
        <v>12555</v>
      </c>
      <c r="Q7" s="290">
        <v>23150</v>
      </c>
      <c r="R7" s="199"/>
      <c r="S7" s="253">
        <v>2700</v>
      </c>
      <c r="T7" s="253">
        <v>3074</v>
      </c>
      <c r="U7" s="290">
        <v>5774</v>
      </c>
      <c r="V7" s="285"/>
    </row>
    <row r="8" spans="1:26" x14ac:dyDescent="0.3">
      <c r="A8" s="1000">
        <v>2003</v>
      </c>
      <c r="B8" s="997"/>
      <c r="C8" s="902">
        <v>110685</v>
      </c>
      <c r="D8" s="902">
        <v>123410</v>
      </c>
      <c r="E8" s="908">
        <v>234095</v>
      </c>
      <c r="F8" s="199"/>
      <c r="G8" s="991">
        <v>91046</v>
      </c>
      <c r="H8" s="991">
        <v>101392</v>
      </c>
      <c r="I8" s="992">
        <v>192438</v>
      </c>
      <c r="J8" s="199"/>
      <c r="K8" s="991">
        <v>6468</v>
      </c>
      <c r="L8" s="991">
        <v>7068</v>
      </c>
      <c r="M8" s="992">
        <v>13536</v>
      </c>
      <c r="N8" s="199"/>
      <c r="O8" s="253">
        <v>10593</v>
      </c>
      <c r="P8" s="253">
        <v>12053</v>
      </c>
      <c r="Q8" s="290">
        <v>22646</v>
      </c>
      <c r="R8" s="199"/>
      <c r="S8" s="253">
        <v>2578</v>
      </c>
      <c r="T8" s="253">
        <v>2897</v>
      </c>
      <c r="U8" s="290">
        <v>5475</v>
      </c>
      <c r="V8" s="285"/>
      <c r="X8" s="1179"/>
      <c r="Y8" s="1179"/>
      <c r="Z8" s="1179"/>
    </row>
    <row r="9" spans="1:26" x14ac:dyDescent="0.3">
      <c r="A9" s="269">
        <v>2004</v>
      </c>
      <c r="B9" s="270"/>
      <c r="C9" s="902">
        <v>103831</v>
      </c>
      <c r="D9" s="902">
        <v>113933</v>
      </c>
      <c r="E9" s="908">
        <v>217764</v>
      </c>
      <c r="F9" s="199"/>
      <c r="G9" s="991">
        <v>85587</v>
      </c>
      <c r="H9" s="991">
        <v>93186</v>
      </c>
      <c r="I9" s="992">
        <v>178773</v>
      </c>
      <c r="J9" s="199"/>
      <c r="K9" s="991">
        <v>5719</v>
      </c>
      <c r="L9" s="991">
        <v>6546</v>
      </c>
      <c r="M9" s="992">
        <v>12265</v>
      </c>
      <c r="N9" s="199"/>
      <c r="O9" s="253">
        <v>9989</v>
      </c>
      <c r="P9" s="253">
        <v>11436</v>
      </c>
      <c r="Q9" s="290">
        <v>21425</v>
      </c>
      <c r="R9" s="199"/>
      <c r="S9" s="253">
        <v>2536</v>
      </c>
      <c r="T9" s="253">
        <v>2765</v>
      </c>
      <c r="U9" s="290">
        <v>5301</v>
      </c>
      <c r="V9" s="285"/>
      <c r="X9" s="1179"/>
      <c r="Y9" s="1179"/>
      <c r="Z9" s="1179"/>
    </row>
    <row r="10" spans="1:26" x14ac:dyDescent="0.3">
      <c r="A10" s="24">
        <v>2005</v>
      </c>
      <c r="B10" s="25"/>
      <c r="C10" s="902">
        <v>100243</v>
      </c>
      <c r="D10" s="902">
        <v>109452</v>
      </c>
      <c r="E10" s="908">
        <v>209695</v>
      </c>
      <c r="F10" s="199"/>
      <c r="G10" s="991">
        <v>82369</v>
      </c>
      <c r="H10" s="991">
        <v>89497</v>
      </c>
      <c r="I10" s="992">
        <v>171866</v>
      </c>
      <c r="J10" s="199"/>
      <c r="K10" s="991">
        <v>5792</v>
      </c>
      <c r="L10" s="991">
        <v>6393</v>
      </c>
      <c r="M10" s="992">
        <v>12185</v>
      </c>
      <c r="N10" s="199"/>
      <c r="O10" s="253">
        <v>9642</v>
      </c>
      <c r="P10" s="253">
        <v>10972</v>
      </c>
      <c r="Q10" s="290">
        <v>20614</v>
      </c>
      <c r="R10" s="199"/>
      <c r="S10" s="253">
        <v>2440</v>
      </c>
      <c r="T10" s="253">
        <v>2590</v>
      </c>
      <c r="U10" s="290">
        <v>5030</v>
      </c>
      <c r="V10" s="285"/>
      <c r="X10" s="1179"/>
      <c r="Y10" s="1179"/>
      <c r="Z10" s="1179"/>
    </row>
    <row r="11" spans="1:26" x14ac:dyDescent="0.3">
      <c r="A11" s="24">
        <v>2006</v>
      </c>
      <c r="B11" s="25"/>
      <c r="C11" s="902">
        <v>95631</v>
      </c>
      <c r="D11" s="902">
        <v>103660</v>
      </c>
      <c r="E11" s="908">
        <v>199291</v>
      </c>
      <c r="F11" s="283"/>
      <c r="G11" s="991">
        <v>78872</v>
      </c>
      <c r="H11" s="991">
        <v>84736</v>
      </c>
      <c r="I11" s="992">
        <v>163608</v>
      </c>
      <c r="J11" s="199"/>
      <c r="K11" s="991">
        <v>5403</v>
      </c>
      <c r="L11" s="991">
        <v>5937</v>
      </c>
      <c r="M11" s="992">
        <v>11340</v>
      </c>
      <c r="N11" s="199"/>
      <c r="O11" s="143">
        <v>9038</v>
      </c>
      <c r="P11" s="144">
        <v>10401</v>
      </c>
      <c r="Q11" s="274">
        <v>19439</v>
      </c>
      <c r="R11" s="283"/>
      <c r="S11" s="253">
        <v>2318</v>
      </c>
      <c r="T11" s="253">
        <v>2586</v>
      </c>
      <c r="U11" s="290">
        <v>4904</v>
      </c>
      <c r="V11" s="285"/>
      <c r="X11" s="1179"/>
      <c r="Y11" s="1179"/>
      <c r="Z11" s="1179"/>
    </row>
    <row r="12" spans="1:26" x14ac:dyDescent="0.3">
      <c r="A12" s="24">
        <v>2007</v>
      </c>
      <c r="B12" s="25"/>
      <c r="C12" s="902">
        <v>93822</v>
      </c>
      <c r="D12" s="902">
        <v>101276</v>
      </c>
      <c r="E12" s="908">
        <v>195098</v>
      </c>
      <c r="F12" s="199"/>
      <c r="G12" s="991">
        <v>76791</v>
      </c>
      <c r="H12" s="991">
        <v>82751</v>
      </c>
      <c r="I12" s="992">
        <v>159542</v>
      </c>
      <c r="J12" s="199"/>
      <c r="K12" s="991">
        <v>5401</v>
      </c>
      <c r="L12" s="991">
        <v>5932</v>
      </c>
      <c r="M12" s="992">
        <v>11333</v>
      </c>
      <c r="N12" s="199"/>
      <c r="O12" s="143">
        <v>9280</v>
      </c>
      <c r="P12" s="144">
        <v>10080</v>
      </c>
      <c r="Q12" s="274">
        <v>19360</v>
      </c>
      <c r="R12" s="283"/>
      <c r="S12" s="253">
        <v>2350</v>
      </c>
      <c r="T12" s="253">
        <v>2513</v>
      </c>
      <c r="U12" s="290">
        <v>4863</v>
      </c>
      <c r="V12" s="285"/>
      <c r="X12" s="1179"/>
      <c r="Y12" s="1179"/>
      <c r="Z12" s="1179"/>
    </row>
    <row r="13" spans="1:26" x14ac:dyDescent="0.3">
      <c r="A13" s="24">
        <v>2008</v>
      </c>
      <c r="B13" s="25"/>
      <c r="C13" s="902">
        <v>92113</v>
      </c>
      <c r="D13" s="902">
        <v>100301</v>
      </c>
      <c r="E13" s="908">
        <v>192414</v>
      </c>
      <c r="F13" s="199"/>
      <c r="G13" s="991">
        <v>75714</v>
      </c>
      <c r="H13" s="991">
        <v>82153</v>
      </c>
      <c r="I13" s="992">
        <v>157867</v>
      </c>
      <c r="J13" s="199"/>
      <c r="K13" s="991">
        <v>5283</v>
      </c>
      <c r="L13" s="991">
        <v>5740</v>
      </c>
      <c r="M13" s="992">
        <v>11023</v>
      </c>
      <c r="N13" s="199"/>
      <c r="O13" s="143">
        <v>8815</v>
      </c>
      <c r="P13" s="199">
        <v>9935</v>
      </c>
      <c r="Q13" s="276">
        <v>18750</v>
      </c>
      <c r="R13" s="199"/>
      <c r="S13" s="253">
        <v>2301</v>
      </c>
      <c r="T13" s="253">
        <v>2473</v>
      </c>
      <c r="U13" s="290">
        <v>4774</v>
      </c>
      <c r="V13" s="285"/>
      <c r="X13" s="1179"/>
      <c r="Y13" s="1179"/>
      <c r="Z13" s="1179"/>
    </row>
    <row r="14" spans="1:26" x14ac:dyDescent="0.3">
      <c r="A14" s="24">
        <v>2009</v>
      </c>
      <c r="B14" s="25"/>
      <c r="C14" s="902">
        <v>88394</v>
      </c>
      <c r="D14" s="902">
        <v>94303</v>
      </c>
      <c r="E14" s="908">
        <v>182697</v>
      </c>
      <c r="F14" s="199"/>
      <c r="G14" s="991">
        <v>72838</v>
      </c>
      <c r="H14" s="991">
        <v>77124</v>
      </c>
      <c r="I14" s="992">
        <v>149962</v>
      </c>
      <c r="J14" s="199"/>
      <c r="K14" s="991">
        <v>5032</v>
      </c>
      <c r="L14" s="991">
        <v>5459</v>
      </c>
      <c r="M14" s="992">
        <v>10491</v>
      </c>
      <c r="N14" s="199"/>
      <c r="O14" s="143">
        <v>8366</v>
      </c>
      <c r="P14" s="143">
        <v>9365</v>
      </c>
      <c r="Q14" s="271">
        <v>17731</v>
      </c>
      <c r="R14" s="199"/>
      <c r="S14" s="253">
        <v>2158</v>
      </c>
      <c r="T14" s="253">
        <v>2355</v>
      </c>
      <c r="U14" s="290">
        <v>4513</v>
      </c>
      <c r="V14" s="285"/>
      <c r="X14" s="1179"/>
      <c r="Y14" s="1179"/>
      <c r="Z14" s="1179"/>
    </row>
    <row r="15" spans="1:26" x14ac:dyDescent="0.3">
      <c r="A15" s="24">
        <v>2010</v>
      </c>
      <c r="B15" s="25"/>
      <c r="C15" s="902">
        <v>88232</v>
      </c>
      <c r="D15" s="902">
        <v>92718</v>
      </c>
      <c r="E15" s="908">
        <v>180950</v>
      </c>
      <c r="F15" s="199"/>
      <c r="G15" s="991">
        <v>72517</v>
      </c>
      <c r="H15" s="991">
        <v>75979</v>
      </c>
      <c r="I15" s="992">
        <v>148496</v>
      </c>
      <c r="J15" s="199"/>
      <c r="K15" s="991">
        <v>5043</v>
      </c>
      <c r="L15" s="991">
        <v>5368</v>
      </c>
      <c r="M15" s="992">
        <v>10411</v>
      </c>
      <c r="N15" s="199"/>
      <c r="O15" s="143">
        <v>8454</v>
      </c>
      <c r="P15" s="143">
        <v>9087</v>
      </c>
      <c r="Q15" s="271">
        <v>17541</v>
      </c>
      <c r="R15" s="199"/>
      <c r="S15" s="253">
        <v>2218</v>
      </c>
      <c r="T15" s="253">
        <v>2284</v>
      </c>
      <c r="U15" s="290">
        <v>4502</v>
      </c>
      <c r="V15" s="285"/>
      <c r="Z15" s="1179"/>
    </row>
    <row r="16" spans="1:26" ht="13.5" customHeight="1" x14ac:dyDescent="0.3">
      <c r="A16" s="24">
        <v>2011</v>
      </c>
      <c r="B16" s="25"/>
      <c r="C16" s="902">
        <v>82501</v>
      </c>
      <c r="D16" s="902">
        <v>85767</v>
      </c>
      <c r="E16" s="908">
        <v>168268</v>
      </c>
      <c r="F16" s="199"/>
      <c r="G16" s="991">
        <v>67542</v>
      </c>
      <c r="H16" s="991">
        <v>69904</v>
      </c>
      <c r="I16" s="992">
        <v>137446</v>
      </c>
      <c r="J16" s="199"/>
      <c r="K16" s="991">
        <v>4747</v>
      </c>
      <c r="L16" s="991">
        <v>4865</v>
      </c>
      <c r="M16" s="992">
        <v>9612</v>
      </c>
      <c r="N16" s="199"/>
      <c r="O16" s="143">
        <v>8147</v>
      </c>
      <c r="P16" s="143">
        <v>8885</v>
      </c>
      <c r="Q16" s="271">
        <v>17032</v>
      </c>
      <c r="R16" s="199"/>
      <c r="S16" s="253">
        <v>2065</v>
      </c>
      <c r="T16" s="253">
        <v>2113</v>
      </c>
      <c r="U16" s="290">
        <v>4178</v>
      </c>
      <c r="V16" s="285"/>
      <c r="Z16" s="1177"/>
    </row>
    <row r="17" spans="1:26" x14ac:dyDescent="0.3">
      <c r="A17" s="24">
        <v>2012</v>
      </c>
      <c r="B17" s="25"/>
      <c r="C17" s="902">
        <v>83020</v>
      </c>
      <c r="D17" s="902">
        <v>88627</v>
      </c>
      <c r="E17" s="908">
        <v>171647</v>
      </c>
      <c r="F17" s="199"/>
      <c r="G17" s="991">
        <v>68054</v>
      </c>
      <c r="H17" s="991">
        <v>72306</v>
      </c>
      <c r="I17" s="992">
        <v>140360</v>
      </c>
      <c r="J17" s="199"/>
      <c r="K17" s="991">
        <v>4855</v>
      </c>
      <c r="L17" s="991">
        <v>5029</v>
      </c>
      <c r="M17" s="992">
        <v>9884</v>
      </c>
      <c r="N17" s="199"/>
      <c r="O17" s="143">
        <v>8081</v>
      </c>
      <c r="P17" s="143">
        <v>9094</v>
      </c>
      <c r="Q17" s="271">
        <v>17175</v>
      </c>
      <c r="R17" s="199"/>
      <c r="S17" s="253">
        <v>2030</v>
      </c>
      <c r="T17" s="253">
        <v>2198</v>
      </c>
      <c r="U17" s="290">
        <v>4228</v>
      </c>
      <c r="V17" s="285"/>
      <c r="Z17" s="1177"/>
    </row>
    <row r="18" spans="1:26" x14ac:dyDescent="0.3">
      <c r="A18" s="24">
        <v>2013</v>
      </c>
      <c r="B18" s="25"/>
      <c r="C18" s="902">
        <v>84299</v>
      </c>
      <c r="D18" s="902">
        <v>86834</v>
      </c>
      <c r="E18" s="908">
        <v>171133</v>
      </c>
      <c r="F18" s="199"/>
      <c r="G18" s="903">
        <v>68891</v>
      </c>
      <c r="H18" s="903">
        <v>70925</v>
      </c>
      <c r="I18" s="900">
        <v>139816</v>
      </c>
      <c r="J18" s="199"/>
      <c r="K18" s="903">
        <v>4967</v>
      </c>
      <c r="L18" s="903">
        <v>4924</v>
      </c>
      <c r="M18" s="900">
        <v>9891</v>
      </c>
      <c r="N18" s="199"/>
      <c r="O18" s="143">
        <v>8147</v>
      </c>
      <c r="P18" s="143">
        <v>8723</v>
      </c>
      <c r="Q18" s="271">
        <v>16870</v>
      </c>
      <c r="R18" s="199"/>
      <c r="S18" s="253">
        <v>2019</v>
      </c>
      <c r="T18" s="253">
        <v>2116</v>
      </c>
      <c r="U18" s="290">
        <v>4135</v>
      </c>
      <c r="V18" s="285"/>
      <c r="Z18" s="1177"/>
    </row>
    <row r="19" spans="1:26" x14ac:dyDescent="0.3">
      <c r="A19" s="24">
        <v>2014</v>
      </c>
      <c r="B19" s="25"/>
      <c r="C19" s="902">
        <v>83260</v>
      </c>
      <c r="D19" s="902">
        <v>84053</v>
      </c>
      <c r="E19" s="908">
        <v>167313</v>
      </c>
      <c r="F19" s="199"/>
      <c r="G19" s="903">
        <v>68314</v>
      </c>
      <c r="H19" s="903">
        <v>68749</v>
      </c>
      <c r="I19" s="900">
        <v>137063</v>
      </c>
      <c r="J19" s="199"/>
      <c r="K19" s="903">
        <v>4685</v>
      </c>
      <c r="L19" s="903">
        <v>4712</v>
      </c>
      <c r="M19" s="900">
        <v>9397</v>
      </c>
      <c r="N19" s="199"/>
      <c r="O19" s="143">
        <v>8008</v>
      </c>
      <c r="P19" s="143">
        <v>8449</v>
      </c>
      <c r="Q19" s="271">
        <v>16457</v>
      </c>
      <c r="R19" s="199"/>
      <c r="S19" s="253">
        <v>1971</v>
      </c>
      <c r="T19" s="253">
        <v>1998</v>
      </c>
      <c r="U19" s="290">
        <v>3969</v>
      </c>
      <c r="V19" s="285"/>
      <c r="Z19" s="1177"/>
    </row>
    <row r="20" spans="1:26" x14ac:dyDescent="0.3">
      <c r="A20" s="30">
        <v>2015</v>
      </c>
      <c r="B20" s="31"/>
      <c r="C20" s="902">
        <v>85912</v>
      </c>
      <c r="D20" s="902">
        <v>86965</v>
      </c>
      <c r="E20" s="908">
        <v>172877</v>
      </c>
      <c r="F20" s="199"/>
      <c r="G20" s="904">
        <v>70256</v>
      </c>
      <c r="H20" s="904">
        <v>70887</v>
      </c>
      <c r="I20" s="901">
        <v>141143</v>
      </c>
      <c r="J20" s="199"/>
      <c r="K20" s="904">
        <v>4815</v>
      </c>
      <c r="L20" s="904">
        <v>4883</v>
      </c>
      <c r="M20" s="901">
        <v>9698</v>
      </c>
      <c r="N20" s="199"/>
      <c r="O20" s="144">
        <v>8519</v>
      </c>
      <c r="P20" s="144">
        <v>9001</v>
      </c>
      <c r="Q20" s="274">
        <v>17520</v>
      </c>
      <c r="R20" s="199"/>
      <c r="S20" s="253">
        <v>2019</v>
      </c>
      <c r="T20" s="253">
        <v>2044</v>
      </c>
      <c r="U20" s="290">
        <v>4063</v>
      </c>
      <c r="V20" s="285"/>
      <c r="Z20" s="1177"/>
    </row>
    <row r="21" spans="1:26" x14ac:dyDescent="0.3">
      <c r="A21" s="24">
        <v>2016</v>
      </c>
      <c r="B21" s="25"/>
      <c r="C21" s="902">
        <v>84408</v>
      </c>
      <c r="D21" s="902">
        <v>83207</v>
      </c>
      <c r="E21" s="908">
        <v>167615</v>
      </c>
      <c r="F21" s="199"/>
      <c r="G21" s="903">
        <v>69090</v>
      </c>
      <c r="H21" s="903">
        <v>67841</v>
      </c>
      <c r="I21" s="900">
        <v>136931</v>
      </c>
      <c r="J21" s="199"/>
      <c r="K21" s="903">
        <v>4753</v>
      </c>
      <c r="L21" s="903">
        <v>4656</v>
      </c>
      <c r="M21" s="900">
        <v>9409</v>
      </c>
      <c r="N21" s="199"/>
      <c r="O21" s="143">
        <v>8342</v>
      </c>
      <c r="P21" s="143">
        <v>8548</v>
      </c>
      <c r="Q21" s="271">
        <v>16890</v>
      </c>
      <c r="R21" s="199"/>
      <c r="S21" s="253">
        <v>1946</v>
      </c>
      <c r="T21" s="253">
        <v>1989</v>
      </c>
      <c r="U21" s="290">
        <v>3935</v>
      </c>
      <c r="V21" s="285"/>
      <c r="Z21" s="1177"/>
    </row>
    <row r="22" spans="1:26" x14ac:dyDescent="0.3">
      <c r="A22" s="24">
        <v>2017</v>
      </c>
      <c r="B22" s="25"/>
      <c r="C22" s="902">
        <v>85423</v>
      </c>
      <c r="D22" s="902">
        <v>83118</v>
      </c>
      <c r="E22" s="908">
        <v>168541</v>
      </c>
      <c r="F22" s="199"/>
      <c r="G22" s="903">
        <v>69715</v>
      </c>
      <c r="H22" s="903">
        <v>67790</v>
      </c>
      <c r="I22" s="900">
        <v>137505</v>
      </c>
      <c r="J22" s="199"/>
      <c r="K22" s="903">
        <v>4804</v>
      </c>
      <c r="L22" s="903">
        <v>4426</v>
      </c>
      <c r="M22" s="900">
        <v>9230</v>
      </c>
      <c r="N22" s="199"/>
      <c r="O22" s="143">
        <v>8499</v>
      </c>
      <c r="P22" s="143">
        <v>8743</v>
      </c>
      <c r="Q22" s="271">
        <v>17242</v>
      </c>
      <c r="R22" s="199"/>
      <c r="S22" s="253">
        <v>2111</v>
      </c>
      <c r="T22" s="253">
        <v>1997</v>
      </c>
      <c r="U22" s="290">
        <v>4108</v>
      </c>
      <c r="V22" s="285"/>
    </row>
    <row r="23" spans="1:26" x14ac:dyDescent="0.3">
      <c r="A23" s="24">
        <v>2018</v>
      </c>
      <c r="B23" s="25"/>
      <c r="C23" s="902">
        <v>85897</v>
      </c>
      <c r="D23" s="902">
        <v>81219</v>
      </c>
      <c r="E23" s="908">
        <v>167116</v>
      </c>
      <c r="F23" s="199"/>
      <c r="G23" s="903">
        <v>70168</v>
      </c>
      <c r="H23" s="903">
        <v>66149</v>
      </c>
      <c r="I23" s="900">
        <v>136317</v>
      </c>
      <c r="J23" s="199"/>
      <c r="K23" s="903">
        <v>4907</v>
      </c>
      <c r="L23" s="903">
        <v>4469</v>
      </c>
      <c r="M23" s="900">
        <v>9376</v>
      </c>
      <c r="N23" s="199"/>
      <c r="O23" s="143">
        <v>8516</v>
      </c>
      <c r="P23" s="143">
        <v>8486</v>
      </c>
      <c r="Q23" s="271">
        <v>17002</v>
      </c>
      <c r="R23" s="199"/>
      <c r="S23" s="253">
        <v>2005</v>
      </c>
      <c r="T23" s="253">
        <v>1933</v>
      </c>
      <c r="U23" s="290">
        <v>3938</v>
      </c>
      <c r="V23" s="285"/>
    </row>
    <row r="24" spans="1:26" x14ac:dyDescent="0.3">
      <c r="A24" s="288">
        <v>2019</v>
      </c>
      <c r="B24" s="289"/>
      <c r="C24" s="902">
        <v>84742</v>
      </c>
      <c r="D24" s="902">
        <v>79147</v>
      </c>
      <c r="E24" s="908">
        <v>163889</v>
      </c>
      <c r="F24" s="199"/>
      <c r="G24" s="905">
        <v>69115</v>
      </c>
      <c r="H24" s="905">
        <v>64182</v>
      </c>
      <c r="I24" s="902">
        <v>133297</v>
      </c>
      <c r="J24" s="199"/>
      <c r="K24" s="905">
        <v>4768</v>
      </c>
      <c r="L24" s="905">
        <v>4346</v>
      </c>
      <c r="M24" s="902">
        <v>9114</v>
      </c>
      <c r="N24" s="199"/>
      <c r="O24" s="253">
        <v>8451</v>
      </c>
      <c r="P24" s="253">
        <v>8505</v>
      </c>
      <c r="Q24" s="290">
        <v>16956</v>
      </c>
      <c r="R24" s="199"/>
      <c r="S24" s="253">
        <v>2070</v>
      </c>
      <c r="T24" s="253">
        <v>1943</v>
      </c>
      <c r="U24" s="290">
        <v>4013</v>
      </c>
      <c r="V24" s="285"/>
    </row>
    <row r="25" spans="1:26" x14ac:dyDescent="0.3">
      <c r="A25" s="288">
        <v>2020</v>
      </c>
      <c r="B25" s="289"/>
      <c r="C25" s="902">
        <v>87789</v>
      </c>
      <c r="D25" s="902">
        <v>80528</v>
      </c>
      <c r="E25" s="908">
        <v>168317</v>
      </c>
      <c r="F25" s="199"/>
      <c r="G25" s="905">
        <v>71704</v>
      </c>
      <c r="H25" s="905">
        <v>65448</v>
      </c>
      <c r="I25" s="902">
        <v>137152</v>
      </c>
      <c r="J25" s="199"/>
      <c r="K25" s="905">
        <v>4881</v>
      </c>
      <c r="L25" s="905">
        <v>4459</v>
      </c>
      <c r="M25" s="902">
        <v>9340</v>
      </c>
      <c r="N25" s="199"/>
      <c r="O25" s="253">
        <v>8928</v>
      </c>
      <c r="P25" s="253">
        <v>8520</v>
      </c>
      <c r="Q25" s="290">
        <v>17448</v>
      </c>
      <c r="R25" s="199"/>
      <c r="S25" s="253">
        <v>2099</v>
      </c>
      <c r="T25" s="253">
        <v>2001</v>
      </c>
      <c r="U25" s="290">
        <v>4100</v>
      </c>
      <c r="V25" s="285"/>
    </row>
    <row r="26" spans="1:26" x14ac:dyDescent="0.3">
      <c r="A26" s="288">
        <v>2021</v>
      </c>
      <c r="B26" s="289"/>
      <c r="C26" s="902">
        <v>88415</v>
      </c>
      <c r="D26" s="902">
        <v>79618</v>
      </c>
      <c r="E26" s="908">
        <v>168033</v>
      </c>
      <c r="F26" s="199"/>
      <c r="G26" s="989">
        <v>72100</v>
      </c>
      <c r="H26" s="989">
        <v>64516</v>
      </c>
      <c r="I26" s="990">
        <v>136616</v>
      </c>
      <c r="J26" s="199"/>
      <c r="K26" s="989">
        <v>5062</v>
      </c>
      <c r="L26" s="989">
        <v>4441</v>
      </c>
      <c r="M26" s="990">
        <v>9503</v>
      </c>
      <c r="N26" s="199"/>
      <c r="O26" s="253">
        <v>9018</v>
      </c>
      <c r="P26" s="253">
        <v>8621</v>
      </c>
      <c r="Q26" s="290">
        <v>17639</v>
      </c>
      <c r="R26" s="199"/>
      <c r="S26" s="253">
        <v>2069</v>
      </c>
      <c r="T26" s="253">
        <v>1967</v>
      </c>
      <c r="U26" s="290">
        <v>4036</v>
      </c>
      <c r="V26" s="285"/>
    </row>
    <row r="27" spans="1:26" x14ac:dyDescent="0.3">
      <c r="A27" s="288">
        <v>2022</v>
      </c>
      <c r="B27" s="289"/>
      <c r="C27" s="902">
        <v>92713</v>
      </c>
      <c r="D27" s="902">
        <v>82114</v>
      </c>
      <c r="E27" s="908">
        <v>174827</v>
      </c>
      <c r="F27" s="199"/>
      <c r="G27" s="989">
        <v>75943</v>
      </c>
      <c r="H27" s="989">
        <v>66695</v>
      </c>
      <c r="I27" s="990">
        <v>142638</v>
      </c>
      <c r="J27" s="199"/>
      <c r="K27" s="991">
        <v>5156</v>
      </c>
      <c r="L27" s="991">
        <v>4409</v>
      </c>
      <c r="M27" s="992">
        <v>9565</v>
      </c>
      <c r="N27" s="199"/>
      <c r="O27" s="253">
        <v>9214</v>
      </c>
      <c r="P27" s="253">
        <v>8863</v>
      </c>
      <c r="Q27" s="290">
        <v>18077</v>
      </c>
      <c r="R27" s="199"/>
      <c r="S27" s="253">
        <v>2102</v>
      </c>
      <c r="T27" s="253">
        <v>1977</v>
      </c>
      <c r="U27" s="290">
        <v>4079</v>
      </c>
      <c r="V27" s="285"/>
    </row>
    <row r="28" spans="1:26" x14ac:dyDescent="0.3">
      <c r="A28" s="282"/>
      <c r="B28" s="18"/>
      <c r="C28" s="283"/>
      <c r="D28" s="283"/>
      <c r="E28" s="283"/>
      <c r="F28" s="283"/>
      <c r="G28" s="283"/>
      <c r="H28" s="283"/>
      <c r="I28" s="283"/>
      <c r="J28" s="284"/>
      <c r="K28" s="283"/>
      <c r="L28" s="283"/>
      <c r="M28" s="283"/>
      <c r="N28" s="283"/>
      <c r="O28" s="283"/>
      <c r="P28" s="283"/>
      <c r="Q28" s="283"/>
      <c r="R28" s="283"/>
      <c r="S28" s="283"/>
      <c r="T28" s="283"/>
      <c r="U28" s="283"/>
      <c r="W28" s="285"/>
      <c r="Y28" s="285"/>
    </row>
    <row r="29" spans="1:26" s="139" customFormat="1" x14ac:dyDescent="0.35">
      <c r="A29" s="180" t="s">
        <v>51</v>
      </c>
      <c r="B29" s="178" t="s">
        <v>1277</v>
      </c>
      <c r="C29" s="178"/>
      <c r="D29" s="178"/>
      <c r="E29" s="178"/>
      <c r="F29" s="178"/>
      <c r="G29" s="178"/>
      <c r="H29" s="178"/>
      <c r="I29" s="178"/>
      <c r="J29" s="178"/>
      <c r="K29" s="178"/>
      <c r="L29" s="178"/>
      <c r="M29" s="178"/>
      <c r="N29" s="178"/>
      <c r="O29" s="178"/>
      <c r="P29" s="178"/>
      <c r="Q29" s="178"/>
      <c r="R29" s="178"/>
      <c r="S29" s="178"/>
      <c r="T29" s="178"/>
      <c r="U29" s="178"/>
    </row>
    <row r="30" spans="1:26" s="139" customFormat="1" x14ac:dyDescent="0.35">
      <c r="A30" s="180"/>
      <c r="B30" s="178" t="s">
        <v>1371</v>
      </c>
      <c r="C30" s="178"/>
      <c r="D30" s="178"/>
      <c r="E30" s="178"/>
      <c r="F30" s="178"/>
      <c r="G30" s="178"/>
      <c r="H30" s="178"/>
      <c r="I30" s="178"/>
      <c r="J30" s="178"/>
      <c r="K30" s="178"/>
      <c r="L30" s="178"/>
      <c r="M30" s="178"/>
      <c r="N30" s="178"/>
      <c r="O30" s="178"/>
      <c r="P30" s="178"/>
      <c r="Q30" s="178"/>
      <c r="R30" s="178"/>
      <c r="S30" s="178"/>
      <c r="T30" s="178"/>
      <c r="U30" s="178"/>
    </row>
    <row r="31" spans="1:26" s="139" customFormat="1" x14ac:dyDescent="0.35">
      <c r="A31" s="180"/>
      <c r="B31" s="178" t="s">
        <v>1376</v>
      </c>
      <c r="C31" s="178"/>
      <c r="D31" s="178"/>
      <c r="E31" s="178"/>
      <c r="F31" s="178"/>
      <c r="G31" s="178"/>
      <c r="H31" s="178"/>
      <c r="I31" s="178"/>
      <c r="J31" s="178"/>
      <c r="K31" s="178"/>
      <c r="L31" s="178"/>
      <c r="M31" s="178"/>
      <c r="N31" s="178"/>
      <c r="O31" s="178"/>
      <c r="P31" s="178"/>
      <c r="Q31" s="178"/>
      <c r="R31" s="178"/>
      <c r="S31" s="178"/>
      <c r="T31" s="178"/>
      <c r="U31" s="178"/>
      <c r="W31" s="178"/>
      <c r="X31" s="178"/>
    </row>
    <row r="32" spans="1:26" s="139" customFormat="1"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343" t="s">
        <v>1118</v>
      </c>
      <c r="B33" s="139" t="s">
        <v>1183</v>
      </c>
      <c r="C33" s="178"/>
      <c r="D33" s="178"/>
      <c r="E33" s="178"/>
      <c r="F33" s="178"/>
      <c r="G33" s="178"/>
      <c r="H33" s="178"/>
      <c r="I33" s="178"/>
      <c r="J33" s="178"/>
      <c r="K33" s="178"/>
      <c r="L33" s="178"/>
      <c r="M33" s="178"/>
      <c r="N33" s="178"/>
      <c r="O33" s="178"/>
      <c r="P33" s="178"/>
      <c r="Q33" s="178"/>
      <c r="R33" s="178"/>
      <c r="S33" s="178"/>
      <c r="T33" s="178"/>
      <c r="U33" s="178"/>
    </row>
    <row r="34" spans="1:21" s="139" customFormat="1" x14ac:dyDescent="0.35">
      <c r="A34" s="180" t="s">
        <v>17</v>
      </c>
      <c r="B34" s="139" t="s">
        <v>1039</v>
      </c>
      <c r="C34" s="178"/>
      <c r="D34" s="178"/>
      <c r="E34" s="178"/>
      <c r="F34" s="178"/>
      <c r="G34" s="178"/>
      <c r="H34" s="178"/>
      <c r="I34" s="178"/>
      <c r="J34" s="178"/>
      <c r="K34" s="178"/>
      <c r="L34" s="178"/>
      <c r="M34" s="178"/>
      <c r="N34" s="178"/>
      <c r="O34" s="178"/>
      <c r="P34" s="178"/>
      <c r="Q34" s="178"/>
      <c r="R34" s="178"/>
      <c r="S34" s="178"/>
      <c r="T34" s="178"/>
      <c r="U34" s="178"/>
    </row>
    <row r="35" spans="1:21" s="139" customFormat="1" x14ac:dyDescent="0.35">
      <c r="B35" s="178" t="s">
        <v>1087</v>
      </c>
    </row>
    <row r="36" spans="1:21" s="139" customFormat="1" x14ac:dyDescent="0.35">
      <c r="B36" s="176" t="s">
        <v>1043</v>
      </c>
    </row>
    <row r="37" spans="1:21" s="139" customFormat="1" x14ac:dyDescent="0.35">
      <c r="B37" s="178" t="s">
        <v>1185</v>
      </c>
    </row>
    <row r="38" spans="1:21" ht="15.75" x14ac:dyDescent="0.35">
      <c r="B38" s="176" t="s">
        <v>1041</v>
      </c>
      <c r="C38" s="139"/>
      <c r="D38" s="139"/>
      <c r="E38" s="139"/>
      <c r="F38" s="139"/>
      <c r="G38" s="139"/>
      <c r="H38" s="139"/>
      <c r="I38" s="139"/>
      <c r="J38" s="139"/>
      <c r="K38" s="139"/>
      <c r="L38" s="139"/>
      <c r="M38" s="139"/>
      <c r="N38" s="139"/>
      <c r="O38" s="139"/>
      <c r="P38" s="139"/>
      <c r="Q38" s="139"/>
    </row>
    <row r="39" spans="1:21" ht="15.75" x14ac:dyDescent="0.35">
      <c r="B39" s="178" t="s">
        <v>1184</v>
      </c>
      <c r="C39" s="139"/>
      <c r="D39" s="139"/>
      <c r="E39" s="139"/>
      <c r="F39" s="139"/>
      <c r="G39" s="139"/>
      <c r="H39" s="139"/>
      <c r="I39" s="139"/>
      <c r="J39" s="139"/>
      <c r="K39" s="139"/>
      <c r="L39" s="139"/>
      <c r="M39" s="139"/>
      <c r="N39" s="139"/>
      <c r="O39" s="139"/>
      <c r="P39" s="139"/>
      <c r="Q39" s="139"/>
    </row>
    <row r="40" spans="1:21" ht="15.75" x14ac:dyDescent="0.35">
      <c r="B40" s="176" t="s">
        <v>1042</v>
      </c>
      <c r="C40" s="139"/>
      <c r="D40" s="139"/>
      <c r="E40" s="139"/>
      <c r="F40" s="139"/>
      <c r="G40" s="139"/>
      <c r="H40" s="139"/>
      <c r="I40" s="139"/>
      <c r="J40" s="139"/>
      <c r="K40" s="139"/>
      <c r="L40" s="139"/>
      <c r="M40" s="139"/>
      <c r="N40" s="139"/>
      <c r="O40" s="139"/>
      <c r="P40" s="139"/>
      <c r="Q40" s="139"/>
    </row>
    <row r="41" spans="1:21" ht="15.75" x14ac:dyDescent="0.35">
      <c r="B41" s="176" t="s">
        <v>1386</v>
      </c>
      <c r="C41" s="139"/>
      <c r="D41" s="139"/>
      <c r="E41" s="139"/>
      <c r="F41" s="139"/>
      <c r="G41" s="139"/>
      <c r="H41" s="139"/>
      <c r="I41" s="139"/>
      <c r="J41" s="139"/>
      <c r="K41" s="139"/>
      <c r="L41" s="139"/>
      <c r="M41" s="139"/>
      <c r="N41" s="139"/>
      <c r="O41" s="139"/>
      <c r="P41" s="139"/>
      <c r="Q41" s="139"/>
    </row>
  </sheetData>
  <mergeCells count="5">
    <mergeCell ref="C4:E4"/>
    <mergeCell ref="G4:I4"/>
    <mergeCell ref="K4:M4"/>
    <mergeCell ref="O4:Q4"/>
    <mergeCell ref="S4:U4"/>
  </mergeCells>
  <hyperlinks>
    <hyperlink ref="B36" r:id="rId1" xr:uid="{4D043FE7-39DF-4D57-AFA2-259DA03BC37C}"/>
    <hyperlink ref="B38" r:id="rId2" xr:uid="{A8AA78BB-F322-48EE-AE93-D69443C5613C}"/>
    <hyperlink ref="B41" r:id="rId3" xr:uid="{E287F92E-0CD3-4F40-B664-AA3761FD876D}"/>
    <hyperlink ref="B40" r:id="rId4" xr:uid="{DE5B02D0-0365-49F7-9F87-8E53BFEE4CD0}"/>
    <hyperlink ref="A2" location="'CHAPTER 1'!A1" display="Back to Table of Contents" xr:uid="{99962EA1-734A-41A3-8508-95F888AE26A0}"/>
    <hyperlink ref="E2" r:id="rId5" xr:uid="{421A9BC5-A6B0-4952-9B6A-7B23C2E37EEB}"/>
  </hyperlinks>
  <pageMargins left="0.7" right="0.7" top="0.75" bottom="0.75" header="0.3" footer="0.3"/>
  <pageSetup paperSize="9" scale="74" orientation="landscape"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tabColor theme="7" tint="0.39997558519241921"/>
    <pageSetUpPr fitToPage="1"/>
  </sheetPr>
  <dimension ref="A1:Z41"/>
  <sheetViews>
    <sheetView showGridLines="0" zoomScaleNormal="100" workbookViewId="0">
      <pane ySplit="5" topLeftCell="A6" activePane="bottomLeft" state="frozen"/>
      <selection activeCell="K18" sqref="K18"/>
      <selection pane="bottomLeft" activeCell="AB24" sqref="AB24"/>
    </sheetView>
  </sheetViews>
  <sheetFormatPr defaultColWidth="9.28515625" defaultRowHeight="15" x14ac:dyDescent="0.3"/>
  <cols>
    <col min="1" max="1" width="15.5703125" style="1" customWidth="1"/>
    <col min="2" max="2" width="5.42578125" style="1" customWidth="1"/>
    <col min="3" max="5" width="9.28515625" style="1"/>
    <col min="6" max="6" width="5.5703125" style="1" customWidth="1"/>
    <col min="7" max="9" width="9.28515625" style="1"/>
    <col min="10" max="10" width="5.28515625" style="1" customWidth="1"/>
    <col min="11" max="13" width="9.28515625" style="1"/>
    <col min="14" max="14" width="4.28515625" style="1" customWidth="1"/>
    <col min="15" max="17" width="9.28515625" style="1"/>
    <col min="18" max="18" width="4.28515625" style="1" customWidth="1"/>
    <col min="19" max="16384" width="9.28515625" style="1"/>
  </cols>
  <sheetData>
    <row r="1" spans="1:26" s="14" customFormat="1" ht="18" x14ac:dyDescent="0.35">
      <c r="A1" s="12" t="s">
        <v>1269</v>
      </c>
      <c r="B1" s="13"/>
      <c r="C1" s="13"/>
      <c r="D1" s="13"/>
      <c r="E1" s="13"/>
      <c r="F1" s="13"/>
      <c r="G1" s="13"/>
      <c r="H1" s="13"/>
      <c r="I1" s="13"/>
      <c r="J1" s="13"/>
      <c r="K1" s="13"/>
      <c r="L1" s="13"/>
      <c r="M1" s="13"/>
      <c r="N1" s="13"/>
      <c r="O1" s="13"/>
      <c r="P1" s="13"/>
      <c r="Q1" s="13"/>
      <c r="R1" s="13"/>
      <c r="S1" s="13"/>
      <c r="T1" s="13"/>
      <c r="U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42"/>
      <c r="G4" s="1347" t="s">
        <v>18</v>
      </c>
      <c r="H4" s="1347"/>
      <c r="I4" s="1347"/>
      <c r="J4" s="42"/>
      <c r="K4" s="1347" t="s">
        <v>19</v>
      </c>
      <c r="L4" s="1347"/>
      <c r="M4" s="1347"/>
      <c r="N4" s="42"/>
      <c r="O4" s="1347" t="s">
        <v>20</v>
      </c>
      <c r="P4" s="1347"/>
      <c r="Q4" s="1347"/>
      <c r="R4" s="42"/>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902">
        <v>46821</v>
      </c>
      <c r="D6" s="902">
        <v>24298</v>
      </c>
      <c r="E6" s="908">
        <v>71119</v>
      </c>
      <c r="F6" s="995"/>
      <c r="G6" s="991">
        <v>38029</v>
      </c>
      <c r="H6" s="991">
        <v>19405</v>
      </c>
      <c r="I6" s="992">
        <v>57434</v>
      </c>
      <c r="J6" s="993"/>
      <c r="K6" s="991">
        <v>2708</v>
      </c>
      <c r="L6" s="991">
        <v>1446</v>
      </c>
      <c r="M6" s="994">
        <v>4154</v>
      </c>
      <c r="N6" s="253"/>
      <c r="O6" s="253">
        <v>4915</v>
      </c>
      <c r="P6" s="253">
        <v>2795</v>
      </c>
      <c r="Q6" s="290">
        <v>7710</v>
      </c>
      <c r="R6" s="253"/>
      <c r="S6" s="253">
        <v>1169</v>
      </c>
      <c r="T6" s="253">
        <v>652</v>
      </c>
      <c r="U6" s="290">
        <v>1821</v>
      </c>
      <c r="V6" s="285"/>
      <c r="X6" s="1004"/>
      <c r="Y6" s="1004"/>
      <c r="Z6" s="1004"/>
    </row>
    <row r="7" spans="1:26" x14ac:dyDescent="0.3">
      <c r="A7" s="998">
        <v>2002</v>
      </c>
      <c r="B7" s="999"/>
      <c r="C7" s="902">
        <v>45067</v>
      </c>
      <c r="D7" s="902">
        <v>23202</v>
      </c>
      <c r="E7" s="908">
        <v>68269</v>
      </c>
      <c r="F7" s="995"/>
      <c r="G7" s="991">
        <v>36510</v>
      </c>
      <c r="H7" s="991">
        <v>18450</v>
      </c>
      <c r="I7" s="992">
        <v>54960</v>
      </c>
      <c r="J7" s="993"/>
      <c r="K7" s="991">
        <v>2629</v>
      </c>
      <c r="L7" s="991">
        <v>1364</v>
      </c>
      <c r="M7" s="994">
        <v>3993</v>
      </c>
      <c r="N7" s="253"/>
      <c r="O7" s="253">
        <v>4758</v>
      </c>
      <c r="P7" s="253">
        <v>2745</v>
      </c>
      <c r="Q7" s="290">
        <v>7503</v>
      </c>
      <c r="R7" s="253"/>
      <c r="S7" s="253">
        <v>1170</v>
      </c>
      <c r="T7" s="253">
        <v>643</v>
      </c>
      <c r="U7" s="290">
        <v>1813</v>
      </c>
      <c r="V7" s="285"/>
      <c r="X7" s="1004"/>
      <c r="Y7" s="1004"/>
      <c r="Z7" s="1004"/>
    </row>
    <row r="8" spans="1:26" x14ac:dyDescent="0.3">
      <c r="A8" s="1000">
        <v>2003</v>
      </c>
      <c r="B8" s="997"/>
      <c r="C8" s="902">
        <v>43305</v>
      </c>
      <c r="D8" s="902">
        <v>22089</v>
      </c>
      <c r="E8" s="908">
        <v>65394</v>
      </c>
      <c r="F8" s="995"/>
      <c r="G8" s="991">
        <v>35002</v>
      </c>
      <c r="H8" s="991">
        <v>17674</v>
      </c>
      <c r="I8" s="992">
        <v>52676</v>
      </c>
      <c r="J8" s="993"/>
      <c r="K8" s="991">
        <v>2537</v>
      </c>
      <c r="L8" s="991">
        <v>1288</v>
      </c>
      <c r="M8" s="994">
        <v>3825</v>
      </c>
      <c r="N8" s="253"/>
      <c r="O8" s="253">
        <v>4676</v>
      </c>
      <c r="P8" s="253">
        <v>2585</v>
      </c>
      <c r="Q8" s="290">
        <v>7261</v>
      </c>
      <c r="R8" s="253"/>
      <c r="S8" s="253">
        <v>1090</v>
      </c>
      <c r="T8" s="253">
        <v>542</v>
      </c>
      <c r="U8" s="290">
        <v>1632</v>
      </c>
      <c r="V8" s="285"/>
      <c r="X8" s="1004"/>
      <c r="Y8" s="1004"/>
      <c r="Z8" s="1004"/>
    </row>
    <row r="9" spans="1:26" x14ac:dyDescent="0.3">
      <c r="A9" s="269">
        <v>2004</v>
      </c>
      <c r="B9" s="270"/>
      <c r="C9" s="902">
        <v>40287</v>
      </c>
      <c r="D9" s="902">
        <v>20115</v>
      </c>
      <c r="E9" s="908">
        <v>60402</v>
      </c>
      <c r="F9" s="995"/>
      <c r="G9" s="991">
        <v>32668</v>
      </c>
      <c r="H9" s="991">
        <v>15972</v>
      </c>
      <c r="I9" s="992">
        <v>48640</v>
      </c>
      <c r="J9" s="993"/>
      <c r="K9" s="991">
        <v>2222</v>
      </c>
      <c r="L9" s="991">
        <v>1208</v>
      </c>
      <c r="M9" s="994">
        <v>3430</v>
      </c>
      <c r="N9" s="253"/>
      <c r="O9" s="253">
        <v>4320</v>
      </c>
      <c r="P9" s="253">
        <v>2375</v>
      </c>
      <c r="Q9" s="290">
        <v>6695</v>
      </c>
      <c r="R9" s="253"/>
      <c r="S9" s="253">
        <v>1077</v>
      </c>
      <c r="T9" s="253">
        <v>560</v>
      </c>
      <c r="U9" s="290">
        <v>1637</v>
      </c>
      <c r="V9" s="285"/>
      <c r="X9" s="1004"/>
      <c r="Y9" s="1004"/>
      <c r="Z9" s="1004"/>
    </row>
    <row r="10" spans="1:26" ht="15" customHeight="1" x14ac:dyDescent="0.3">
      <c r="A10" s="24">
        <v>2005</v>
      </c>
      <c r="B10" s="25"/>
      <c r="C10" s="902">
        <v>38195</v>
      </c>
      <c r="D10" s="902">
        <v>18969</v>
      </c>
      <c r="E10" s="908">
        <v>57164</v>
      </c>
      <c r="F10" s="995"/>
      <c r="G10" s="991">
        <v>30812</v>
      </c>
      <c r="H10" s="991">
        <v>15093</v>
      </c>
      <c r="I10" s="992">
        <v>45905</v>
      </c>
      <c r="J10" s="993"/>
      <c r="K10" s="991">
        <v>2229</v>
      </c>
      <c r="L10" s="991">
        <v>1113</v>
      </c>
      <c r="M10" s="994">
        <v>3342</v>
      </c>
      <c r="N10" s="253"/>
      <c r="O10" s="253">
        <v>4174</v>
      </c>
      <c r="P10" s="253">
        <v>2248</v>
      </c>
      <c r="Q10" s="290">
        <v>6422</v>
      </c>
      <c r="R10" s="253"/>
      <c r="S10" s="253">
        <v>980</v>
      </c>
      <c r="T10" s="253">
        <v>515</v>
      </c>
      <c r="U10" s="290">
        <v>1495</v>
      </c>
      <c r="V10" s="285"/>
      <c r="X10" s="1179"/>
      <c r="Y10" s="1179"/>
      <c r="Z10" s="1179"/>
    </row>
    <row r="11" spans="1:26" x14ac:dyDescent="0.3">
      <c r="A11" s="24">
        <v>2006</v>
      </c>
      <c r="B11" s="25"/>
      <c r="C11" s="902">
        <v>35971</v>
      </c>
      <c r="D11" s="902">
        <v>17905</v>
      </c>
      <c r="E11" s="908">
        <v>53876</v>
      </c>
      <c r="F11" s="995"/>
      <c r="G11" s="991">
        <v>29083</v>
      </c>
      <c r="H11" s="991">
        <v>14223</v>
      </c>
      <c r="I11" s="992">
        <v>43306</v>
      </c>
      <c r="J11" s="993"/>
      <c r="K11" s="991">
        <v>2071</v>
      </c>
      <c r="L11" s="991">
        <v>1017</v>
      </c>
      <c r="M11" s="994">
        <v>3088</v>
      </c>
      <c r="N11" s="253"/>
      <c r="O11" s="253">
        <v>3872</v>
      </c>
      <c r="P11" s="253">
        <v>2150</v>
      </c>
      <c r="Q11" s="290">
        <v>6022</v>
      </c>
      <c r="R11" s="253"/>
      <c r="S11" s="253">
        <v>945</v>
      </c>
      <c r="T11" s="253">
        <v>515</v>
      </c>
      <c r="U11" s="290">
        <v>1460</v>
      </c>
      <c r="V11" s="285"/>
      <c r="X11" s="1179"/>
      <c r="Y11" s="1179"/>
      <c r="Z11" s="1179"/>
    </row>
    <row r="12" spans="1:26" x14ac:dyDescent="0.3">
      <c r="A12" s="24">
        <v>2007</v>
      </c>
      <c r="B12" s="25"/>
      <c r="C12" s="902">
        <v>34787</v>
      </c>
      <c r="D12" s="902">
        <v>16933</v>
      </c>
      <c r="E12" s="908">
        <v>51720</v>
      </c>
      <c r="F12" s="995"/>
      <c r="G12" s="991">
        <v>27891</v>
      </c>
      <c r="H12" s="991">
        <v>13421</v>
      </c>
      <c r="I12" s="992">
        <v>41312</v>
      </c>
      <c r="J12" s="993"/>
      <c r="K12" s="991">
        <v>1976</v>
      </c>
      <c r="L12" s="991">
        <v>1006</v>
      </c>
      <c r="M12" s="994">
        <v>2982</v>
      </c>
      <c r="N12" s="253"/>
      <c r="O12" s="253">
        <v>3984</v>
      </c>
      <c r="P12" s="253">
        <v>2044</v>
      </c>
      <c r="Q12" s="290">
        <v>6028</v>
      </c>
      <c r="R12" s="253"/>
      <c r="S12" s="253">
        <v>936</v>
      </c>
      <c r="T12" s="253">
        <v>462</v>
      </c>
      <c r="U12" s="290">
        <v>1398</v>
      </c>
      <c r="V12" s="285"/>
      <c r="X12" s="1179"/>
      <c r="Y12" s="1179"/>
      <c r="Z12" s="1179"/>
    </row>
    <row r="13" spans="1:26" x14ac:dyDescent="0.3">
      <c r="A13" s="24">
        <v>2008</v>
      </c>
      <c r="B13" s="25"/>
      <c r="C13" s="902">
        <v>33500</v>
      </c>
      <c r="D13" s="902">
        <v>16379</v>
      </c>
      <c r="E13" s="908">
        <v>49879</v>
      </c>
      <c r="F13" s="995"/>
      <c r="G13" s="991">
        <v>26960</v>
      </c>
      <c r="H13" s="991">
        <v>12990</v>
      </c>
      <c r="I13" s="992">
        <v>39950</v>
      </c>
      <c r="J13" s="993"/>
      <c r="K13" s="991">
        <v>1897</v>
      </c>
      <c r="L13" s="991">
        <v>960</v>
      </c>
      <c r="M13" s="994">
        <v>2857</v>
      </c>
      <c r="N13" s="253"/>
      <c r="O13" s="253">
        <v>3763</v>
      </c>
      <c r="P13" s="253">
        <v>1956</v>
      </c>
      <c r="Q13" s="290">
        <v>5719</v>
      </c>
      <c r="R13" s="253"/>
      <c r="S13" s="253">
        <v>880</v>
      </c>
      <c r="T13" s="253">
        <v>473</v>
      </c>
      <c r="U13" s="290">
        <v>1353</v>
      </c>
      <c r="V13" s="285"/>
      <c r="X13" s="1179"/>
      <c r="Y13" s="1179"/>
      <c r="Z13" s="1179"/>
    </row>
    <row r="14" spans="1:26" x14ac:dyDescent="0.3">
      <c r="A14" s="24">
        <v>2009</v>
      </c>
      <c r="B14" s="25"/>
      <c r="C14" s="902">
        <v>31989</v>
      </c>
      <c r="D14" s="902">
        <v>15274</v>
      </c>
      <c r="E14" s="908">
        <v>47263</v>
      </c>
      <c r="F14" s="995"/>
      <c r="G14" s="991">
        <v>25863</v>
      </c>
      <c r="H14" s="991">
        <v>12045</v>
      </c>
      <c r="I14" s="992">
        <v>37908</v>
      </c>
      <c r="J14" s="993"/>
      <c r="K14" s="991">
        <v>1865</v>
      </c>
      <c r="L14" s="991">
        <v>937</v>
      </c>
      <c r="M14" s="994">
        <v>2802</v>
      </c>
      <c r="N14" s="253"/>
      <c r="O14" s="253">
        <v>3414</v>
      </c>
      <c r="P14" s="253">
        <v>1837</v>
      </c>
      <c r="Q14" s="290">
        <v>5251</v>
      </c>
      <c r="R14" s="253"/>
      <c r="S14" s="253">
        <v>847</v>
      </c>
      <c r="T14" s="253">
        <v>455</v>
      </c>
      <c r="U14" s="290">
        <v>1302</v>
      </c>
      <c r="V14" s="285"/>
      <c r="X14" s="1179"/>
      <c r="Y14" s="1179"/>
      <c r="Z14" s="1179"/>
    </row>
    <row r="15" spans="1:26" x14ac:dyDescent="0.3">
      <c r="A15" s="24">
        <v>2010</v>
      </c>
      <c r="B15" s="25"/>
      <c r="C15" s="902">
        <v>31756</v>
      </c>
      <c r="D15" s="902">
        <v>14916</v>
      </c>
      <c r="E15" s="908">
        <v>46672</v>
      </c>
      <c r="F15" s="995"/>
      <c r="G15" s="991">
        <v>25681</v>
      </c>
      <c r="H15" s="991">
        <v>11888</v>
      </c>
      <c r="I15" s="992">
        <v>37569</v>
      </c>
      <c r="J15" s="993"/>
      <c r="K15" s="991">
        <v>1763</v>
      </c>
      <c r="L15" s="991">
        <v>863</v>
      </c>
      <c r="M15" s="994">
        <v>2626</v>
      </c>
      <c r="N15" s="253"/>
      <c r="O15" s="253">
        <v>3415</v>
      </c>
      <c r="P15" s="253">
        <v>1726</v>
      </c>
      <c r="Q15" s="290">
        <v>5141</v>
      </c>
      <c r="R15" s="253"/>
      <c r="S15" s="253">
        <v>897</v>
      </c>
      <c r="T15" s="253">
        <v>439</v>
      </c>
      <c r="U15" s="290">
        <v>1336</v>
      </c>
      <c r="V15" s="285"/>
      <c r="X15" s="1179"/>
      <c r="Y15" s="1179"/>
      <c r="Z15" s="1179"/>
    </row>
    <row r="16" spans="1:26" x14ac:dyDescent="0.3">
      <c r="A16" s="24">
        <v>2011</v>
      </c>
      <c r="B16" s="25"/>
      <c r="C16" s="902">
        <v>29379</v>
      </c>
      <c r="D16" s="902">
        <v>13683</v>
      </c>
      <c r="E16" s="908">
        <v>43062</v>
      </c>
      <c r="F16" s="995"/>
      <c r="G16" s="991">
        <v>23621</v>
      </c>
      <c r="H16" s="991">
        <v>10822</v>
      </c>
      <c r="I16" s="992">
        <v>34443</v>
      </c>
      <c r="J16" s="993"/>
      <c r="K16" s="991">
        <v>1698</v>
      </c>
      <c r="L16" s="991">
        <v>865</v>
      </c>
      <c r="M16" s="994">
        <v>2563</v>
      </c>
      <c r="N16" s="253"/>
      <c r="O16" s="253">
        <v>3236</v>
      </c>
      <c r="P16" s="253">
        <v>1642</v>
      </c>
      <c r="Q16" s="290">
        <v>4878</v>
      </c>
      <c r="R16" s="253"/>
      <c r="S16" s="253">
        <v>824</v>
      </c>
      <c r="T16" s="253">
        <v>354</v>
      </c>
      <c r="U16" s="290">
        <v>1178</v>
      </c>
      <c r="V16" s="285"/>
      <c r="X16" s="1179"/>
      <c r="Y16" s="1179"/>
      <c r="Z16" s="1179"/>
    </row>
    <row r="17" spans="1:26" x14ac:dyDescent="0.3">
      <c r="A17" s="24">
        <v>2012</v>
      </c>
      <c r="B17" s="25"/>
      <c r="C17" s="902">
        <v>28479</v>
      </c>
      <c r="D17" s="902">
        <v>13939</v>
      </c>
      <c r="E17" s="908">
        <v>42418</v>
      </c>
      <c r="F17" s="995"/>
      <c r="G17" s="991">
        <v>22862</v>
      </c>
      <c r="H17" s="991">
        <v>11114</v>
      </c>
      <c r="I17" s="992">
        <v>33976</v>
      </c>
      <c r="J17" s="993"/>
      <c r="K17" s="991">
        <v>1645</v>
      </c>
      <c r="L17" s="991">
        <v>835</v>
      </c>
      <c r="M17" s="994">
        <v>2480</v>
      </c>
      <c r="N17" s="253"/>
      <c r="O17" s="253">
        <v>3194</v>
      </c>
      <c r="P17" s="253">
        <v>1659</v>
      </c>
      <c r="Q17" s="290">
        <v>4853</v>
      </c>
      <c r="R17" s="253"/>
      <c r="S17" s="253">
        <v>778</v>
      </c>
      <c r="T17" s="253">
        <v>331</v>
      </c>
      <c r="U17" s="290">
        <v>1109</v>
      </c>
      <c r="V17" s="285"/>
      <c r="X17" s="1179"/>
      <c r="Y17" s="1179"/>
      <c r="Z17" s="1179"/>
    </row>
    <row r="18" spans="1:26" ht="15" customHeight="1" x14ac:dyDescent="0.3">
      <c r="A18" s="24">
        <v>2013</v>
      </c>
      <c r="B18" s="25"/>
      <c r="C18" s="902">
        <v>29080</v>
      </c>
      <c r="D18" s="902">
        <v>13758</v>
      </c>
      <c r="E18" s="908">
        <v>42838</v>
      </c>
      <c r="F18" s="995"/>
      <c r="G18" s="991">
        <v>23248</v>
      </c>
      <c r="H18" s="991">
        <v>10871</v>
      </c>
      <c r="I18" s="992">
        <v>34119</v>
      </c>
      <c r="J18" s="993"/>
      <c r="K18" s="991">
        <v>1704</v>
      </c>
      <c r="L18" s="991">
        <v>814</v>
      </c>
      <c r="M18" s="994">
        <v>2518</v>
      </c>
      <c r="N18" s="253"/>
      <c r="O18" s="253">
        <v>3167</v>
      </c>
      <c r="P18" s="253">
        <v>1626</v>
      </c>
      <c r="Q18" s="290">
        <v>4793</v>
      </c>
      <c r="R18" s="253"/>
      <c r="S18" s="253">
        <v>755</v>
      </c>
      <c r="T18" s="253">
        <v>364</v>
      </c>
      <c r="U18" s="290">
        <v>1119</v>
      </c>
      <c r="V18" s="285"/>
      <c r="X18" s="1179"/>
      <c r="Y18" s="1179"/>
      <c r="Z18" s="1177"/>
    </row>
    <row r="19" spans="1:26" x14ac:dyDescent="0.3">
      <c r="A19" s="24">
        <v>2014</v>
      </c>
      <c r="B19" s="25"/>
      <c r="C19" s="902">
        <v>28538</v>
      </c>
      <c r="D19" s="902">
        <v>13475</v>
      </c>
      <c r="E19" s="908">
        <v>42013</v>
      </c>
      <c r="F19" s="995"/>
      <c r="G19" s="991">
        <v>22990</v>
      </c>
      <c r="H19" s="991">
        <v>10723</v>
      </c>
      <c r="I19" s="992">
        <v>33713</v>
      </c>
      <c r="J19" s="993"/>
      <c r="K19" s="991">
        <v>1622</v>
      </c>
      <c r="L19" s="991">
        <v>790</v>
      </c>
      <c r="M19" s="994">
        <v>2412</v>
      </c>
      <c r="N19" s="253"/>
      <c r="O19" s="253">
        <v>3001</v>
      </c>
      <c r="P19" s="253">
        <v>1520</v>
      </c>
      <c r="Q19" s="290">
        <v>4521</v>
      </c>
      <c r="R19" s="253"/>
      <c r="S19" s="253">
        <v>722</v>
      </c>
      <c r="T19" s="253">
        <v>356</v>
      </c>
      <c r="U19" s="290">
        <v>1078</v>
      </c>
      <c r="V19" s="285"/>
      <c r="X19" s="1179"/>
      <c r="Y19" s="1179"/>
      <c r="Z19" s="1177"/>
    </row>
    <row r="20" spans="1:26" x14ac:dyDescent="0.3">
      <c r="A20" s="30">
        <v>2015</v>
      </c>
      <c r="B20" s="31"/>
      <c r="C20" s="902">
        <v>29125</v>
      </c>
      <c r="D20" s="902">
        <v>14112</v>
      </c>
      <c r="E20" s="908">
        <v>43237</v>
      </c>
      <c r="F20" s="995"/>
      <c r="G20" s="991">
        <v>23263</v>
      </c>
      <c r="H20" s="991">
        <v>11167</v>
      </c>
      <c r="I20" s="992">
        <v>34430</v>
      </c>
      <c r="J20" s="993"/>
      <c r="K20" s="991">
        <v>1744</v>
      </c>
      <c r="L20" s="991">
        <v>866</v>
      </c>
      <c r="M20" s="994">
        <v>2610</v>
      </c>
      <c r="N20" s="253"/>
      <c r="O20" s="253">
        <v>3168</v>
      </c>
      <c r="P20" s="253">
        <v>1602</v>
      </c>
      <c r="Q20" s="290">
        <v>4770</v>
      </c>
      <c r="R20" s="253"/>
      <c r="S20" s="253">
        <v>738</v>
      </c>
      <c r="T20" s="253">
        <v>380</v>
      </c>
      <c r="U20" s="290">
        <v>1118</v>
      </c>
      <c r="V20" s="285"/>
      <c r="X20" s="1179"/>
      <c r="Y20" s="1179"/>
      <c r="Z20" s="1177"/>
    </row>
    <row r="21" spans="1:26" x14ac:dyDescent="0.3">
      <c r="A21" s="24">
        <v>2016</v>
      </c>
      <c r="B21" s="25"/>
      <c r="C21" s="902">
        <v>29214</v>
      </c>
      <c r="D21" s="902">
        <v>14158</v>
      </c>
      <c r="E21" s="908">
        <v>43372</v>
      </c>
      <c r="F21" s="995"/>
      <c r="G21" s="991">
        <v>23438</v>
      </c>
      <c r="H21" s="991">
        <v>11204</v>
      </c>
      <c r="I21" s="992">
        <v>34642</v>
      </c>
      <c r="J21" s="993"/>
      <c r="K21" s="991">
        <v>1697</v>
      </c>
      <c r="L21" s="991">
        <v>848</v>
      </c>
      <c r="M21" s="994">
        <v>2545</v>
      </c>
      <c r="N21" s="253"/>
      <c r="O21" s="253">
        <v>3151</v>
      </c>
      <c r="P21" s="253">
        <v>1622</v>
      </c>
      <c r="Q21" s="290">
        <v>4773</v>
      </c>
      <c r="R21" s="253"/>
      <c r="S21" s="253">
        <v>726</v>
      </c>
      <c r="T21" s="253">
        <v>381</v>
      </c>
      <c r="U21" s="290">
        <v>1107</v>
      </c>
      <c r="V21" s="285"/>
      <c r="X21" s="1179"/>
      <c r="Y21" s="1179"/>
      <c r="Z21" s="1177"/>
    </row>
    <row r="22" spans="1:26" x14ac:dyDescent="0.3">
      <c r="A22" s="24">
        <v>2017</v>
      </c>
      <c r="B22" s="25"/>
      <c r="C22" s="902">
        <v>29485</v>
      </c>
      <c r="D22" s="902">
        <v>14001</v>
      </c>
      <c r="E22" s="908">
        <v>43486</v>
      </c>
      <c r="F22" s="995"/>
      <c r="G22" s="991">
        <v>23568</v>
      </c>
      <c r="H22" s="991">
        <v>11124</v>
      </c>
      <c r="I22" s="992">
        <v>34692</v>
      </c>
      <c r="J22" s="993"/>
      <c r="K22" s="991">
        <v>1772</v>
      </c>
      <c r="L22" s="991">
        <v>786</v>
      </c>
      <c r="M22" s="994">
        <v>2558</v>
      </c>
      <c r="N22" s="253"/>
      <c r="O22" s="253">
        <v>3186</v>
      </c>
      <c r="P22" s="253">
        <v>1629</v>
      </c>
      <c r="Q22" s="290">
        <v>4815</v>
      </c>
      <c r="R22" s="253"/>
      <c r="S22" s="253">
        <v>768</v>
      </c>
      <c r="T22" s="253">
        <v>366</v>
      </c>
      <c r="U22" s="290">
        <v>1134</v>
      </c>
      <c r="V22" s="285"/>
      <c r="X22" s="1179"/>
      <c r="Y22" s="1179"/>
      <c r="Z22" s="1177"/>
    </row>
    <row r="23" spans="1:26" x14ac:dyDescent="0.3">
      <c r="A23" s="24">
        <v>2018</v>
      </c>
      <c r="B23" s="25"/>
      <c r="C23" s="902">
        <v>30025</v>
      </c>
      <c r="D23" s="902">
        <v>14236</v>
      </c>
      <c r="E23" s="908">
        <v>44261</v>
      </c>
      <c r="F23" s="995"/>
      <c r="G23" s="991">
        <v>24238</v>
      </c>
      <c r="H23" s="991">
        <v>11343</v>
      </c>
      <c r="I23" s="992">
        <v>35581</v>
      </c>
      <c r="J23" s="993"/>
      <c r="K23" s="991">
        <v>1750</v>
      </c>
      <c r="L23" s="991">
        <v>857</v>
      </c>
      <c r="M23" s="994">
        <v>2607</v>
      </c>
      <c r="N23" s="253"/>
      <c r="O23" s="253">
        <v>3107</v>
      </c>
      <c r="P23" s="253">
        <v>1568</v>
      </c>
      <c r="Q23" s="290">
        <v>4675</v>
      </c>
      <c r="R23" s="253"/>
      <c r="S23" s="253">
        <v>724</v>
      </c>
      <c r="T23" s="253">
        <v>361</v>
      </c>
      <c r="U23" s="290">
        <v>1085</v>
      </c>
      <c r="V23" s="285"/>
      <c r="X23" s="1179"/>
      <c r="Y23" s="1179"/>
      <c r="Z23" s="1177"/>
    </row>
    <row r="24" spans="1:26" x14ac:dyDescent="0.3">
      <c r="A24" s="288">
        <v>2019</v>
      </c>
      <c r="B24" s="289"/>
      <c r="C24" s="902">
        <v>29332</v>
      </c>
      <c r="D24" s="902">
        <v>13920</v>
      </c>
      <c r="E24" s="908">
        <v>43252</v>
      </c>
      <c r="F24" s="995"/>
      <c r="G24" s="991">
        <v>23547</v>
      </c>
      <c r="H24" s="991">
        <v>11036</v>
      </c>
      <c r="I24" s="992">
        <v>34583</v>
      </c>
      <c r="J24" s="993"/>
      <c r="K24" s="991">
        <v>1746</v>
      </c>
      <c r="L24" s="991">
        <v>820</v>
      </c>
      <c r="M24" s="994">
        <v>2566</v>
      </c>
      <c r="N24" s="253"/>
      <c r="O24" s="253">
        <v>3063</v>
      </c>
      <c r="P24" s="253">
        <v>1605</v>
      </c>
      <c r="Q24" s="290">
        <v>4668</v>
      </c>
      <c r="R24" s="253"/>
      <c r="S24" s="253">
        <v>735</v>
      </c>
      <c r="T24" s="253">
        <v>359</v>
      </c>
      <c r="U24" s="290">
        <v>1094</v>
      </c>
      <c r="V24" s="285"/>
      <c r="X24" s="1179"/>
      <c r="Y24" s="1179"/>
    </row>
    <row r="25" spans="1:26" x14ac:dyDescent="0.3">
      <c r="A25" s="288">
        <v>2020</v>
      </c>
      <c r="B25" s="289"/>
      <c r="C25" s="902">
        <v>31861</v>
      </c>
      <c r="D25" s="902">
        <v>14764</v>
      </c>
      <c r="E25" s="908">
        <v>46625</v>
      </c>
      <c r="F25" s="995"/>
      <c r="G25" s="991">
        <v>25642</v>
      </c>
      <c r="H25" s="991">
        <v>11711</v>
      </c>
      <c r="I25" s="992">
        <v>37353</v>
      </c>
      <c r="J25" s="993"/>
      <c r="K25" s="991">
        <v>1837</v>
      </c>
      <c r="L25" s="991">
        <v>925</v>
      </c>
      <c r="M25" s="994">
        <v>2762</v>
      </c>
      <c r="N25" s="253"/>
      <c r="O25" s="253">
        <v>3446</v>
      </c>
      <c r="P25" s="253">
        <v>1702</v>
      </c>
      <c r="Q25" s="290">
        <v>5148</v>
      </c>
      <c r="R25" s="253"/>
      <c r="S25" s="253">
        <v>803</v>
      </c>
      <c r="T25" s="253">
        <v>374</v>
      </c>
      <c r="U25" s="290">
        <v>1177</v>
      </c>
      <c r="V25" s="285"/>
      <c r="X25" s="1179"/>
      <c r="Y25" s="1179"/>
    </row>
    <row r="26" spans="1:26" x14ac:dyDescent="0.3">
      <c r="A26" s="288">
        <v>2021</v>
      </c>
      <c r="B26" s="289"/>
      <c r="C26" s="902">
        <v>32686</v>
      </c>
      <c r="D26" s="902">
        <v>15273</v>
      </c>
      <c r="E26" s="908">
        <v>47959</v>
      </c>
      <c r="F26" s="995"/>
      <c r="G26" s="991">
        <v>26371</v>
      </c>
      <c r="H26" s="991">
        <v>12110</v>
      </c>
      <c r="I26" s="992">
        <v>38481</v>
      </c>
      <c r="J26" s="993"/>
      <c r="K26" s="991">
        <v>1915</v>
      </c>
      <c r="L26" s="991">
        <v>949</v>
      </c>
      <c r="M26" s="994">
        <v>2864</v>
      </c>
      <c r="N26" s="253"/>
      <c r="O26" s="253">
        <v>3542</v>
      </c>
      <c r="P26" s="253">
        <v>1803</v>
      </c>
      <c r="Q26" s="290">
        <v>5345</v>
      </c>
      <c r="R26" s="253"/>
      <c r="S26" s="253">
        <v>742</v>
      </c>
      <c r="T26" s="253">
        <v>372</v>
      </c>
      <c r="U26" s="290">
        <v>1114</v>
      </c>
      <c r="V26" s="285"/>
      <c r="X26" s="1179"/>
      <c r="Y26" s="1179"/>
    </row>
    <row r="27" spans="1:26" x14ac:dyDescent="0.3">
      <c r="A27" s="288">
        <v>2022</v>
      </c>
      <c r="B27" s="289"/>
      <c r="C27" s="902">
        <v>33031</v>
      </c>
      <c r="D27" s="902">
        <v>15606</v>
      </c>
      <c r="E27" s="908">
        <v>48637</v>
      </c>
      <c r="F27" s="995"/>
      <c r="G27" s="991">
        <v>26776</v>
      </c>
      <c r="H27" s="991">
        <v>12336</v>
      </c>
      <c r="I27" s="992">
        <v>39112</v>
      </c>
      <c r="J27" s="993"/>
      <c r="K27" s="991">
        <v>1819</v>
      </c>
      <c r="L27" s="991">
        <v>915</v>
      </c>
      <c r="M27" s="994">
        <v>2734</v>
      </c>
      <c r="N27" s="253"/>
      <c r="O27" s="253">
        <v>3474</v>
      </c>
      <c r="P27" s="253">
        <v>1880</v>
      </c>
      <c r="Q27" s="290">
        <v>5354</v>
      </c>
      <c r="R27" s="253"/>
      <c r="S27" s="253">
        <v>758</v>
      </c>
      <c r="T27" s="253">
        <v>373</v>
      </c>
      <c r="U27" s="290">
        <v>1131</v>
      </c>
      <c r="V27" s="285"/>
      <c r="X27" s="1179"/>
      <c r="Y27" s="1179"/>
    </row>
    <row r="28" spans="1:26" x14ac:dyDescent="0.3">
      <c r="V28" s="285"/>
      <c r="X28" s="1179"/>
      <c r="Y28" s="1179"/>
    </row>
    <row r="29" spans="1:26" s="139" customFormat="1" ht="15.75" x14ac:dyDescent="0.35">
      <c r="A29" s="180" t="s">
        <v>51</v>
      </c>
      <c r="B29" s="178" t="s">
        <v>1277</v>
      </c>
      <c r="C29" s="178"/>
      <c r="D29" s="178"/>
      <c r="E29" s="178"/>
      <c r="F29" s="178"/>
      <c r="G29" s="178"/>
      <c r="H29" s="178"/>
      <c r="I29" s="178"/>
      <c r="J29" s="178"/>
      <c r="K29" s="178"/>
      <c r="L29" s="178"/>
      <c r="M29" s="178"/>
      <c r="N29" s="178"/>
      <c r="O29" s="178"/>
      <c r="P29" s="178"/>
      <c r="Q29" s="178"/>
      <c r="R29" s="178"/>
      <c r="S29" s="178"/>
      <c r="T29" s="178"/>
      <c r="U29" s="178"/>
      <c r="V29" s="285"/>
      <c r="W29" s="1"/>
      <c r="X29" s="1179"/>
      <c r="Y29" s="1179"/>
    </row>
    <row r="30" spans="1:26" s="139" customFormat="1" ht="15.75" x14ac:dyDescent="0.35">
      <c r="A30" s="180"/>
      <c r="B30" s="178" t="s">
        <v>950</v>
      </c>
      <c r="C30" s="178"/>
      <c r="D30" s="178"/>
      <c r="E30" s="178"/>
      <c r="F30" s="178"/>
      <c r="G30" s="178"/>
      <c r="H30" s="178"/>
      <c r="I30" s="178"/>
      <c r="J30" s="178"/>
      <c r="K30" s="178"/>
      <c r="L30" s="178"/>
      <c r="M30" s="178"/>
      <c r="N30" s="178"/>
      <c r="O30" s="178"/>
      <c r="P30" s="178"/>
      <c r="Q30" s="178"/>
      <c r="R30" s="178"/>
      <c r="S30" s="178"/>
      <c r="T30" s="178"/>
      <c r="U30" s="178"/>
      <c r="V30" s="285"/>
      <c r="W30" s="1"/>
      <c r="X30" s="1"/>
      <c r="Y30" s="1"/>
    </row>
    <row r="31" spans="1:26" s="139" customFormat="1" ht="15.75" x14ac:dyDescent="0.35">
      <c r="A31" s="180"/>
      <c r="B31" s="178" t="s">
        <v>1376</v>
      </c>
      <c r="C31" s="178"/>
      <c r="D31" s="178"/>
      <c r="E31" s="178"/>
      <c r="F31" s="178"/>
      <c r="G31" s="178"/>
      <c r="H31" s="178"/>
      <c r="I31" s="178"/>
      <c r="J31" s="178"/>
      <c r="K31" s="178"/>
      <c r="L31" s="178"/>
      <c r="M31" s="178"/>
      <c r="N31" s="178"/>
      <c r="O31" s="178"/>
      <c r="P31" s="178"/>
      <c r="Q31" s="178"/>
      <c r="R31" s="178"/>
      <c r="S31" s="178"/>
      <c r="T31" s="178"/>
      <c r="U31" s="178"/>
      <c r="V31" s="285"/>
      <c r="W31" s="1"/>
      <c r="X31" s="1"/>
      <c r="Y31" s="1"/>
    </row>
    <row r="32" spans="1:26" s="139" customFormat="1" ht="15.75"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c r="V32" s="285"/>
      <c r="W32" s="1"/>
      <c r="X32" s="1"/>
      <c r="Y32" s="1"/>
    </row>
    <row r="33" spans="1:21" s="139" customFormat="1" x14ac:dyDescent="0.35">
      <c r="A33" s="343" t="s">
        <v>1118</v>
      </c>
      <c r="B33" s="139" t="s">
        <v>1183</v>
      </c>
      <c r="C33" s="178"/>
      <c r="D33" s="178"/>
      <c r="E33" s="178"/>
      <c r="F33" s="178"/>
      <c r="G33" s="178"/>
      <c r="H33" s="178"/>
      <c r="I33" s="178"/>
      <c r="J33" s="178"/>
      <c r="K33" s="178"/>
      <c r="L33" s="178"/>
      <c r="M33" s="178"/>
      <c r="N33" s="178"/>
      <c r="O33" s="178"/>
      <c r="P33" s="178"/>
      <c r="Q33" s="178"/>
      <c r="R33" s="178"/>
      <c r="S33" s="178"/>
      <c r="T33" s="178"/>
      <c r="U33" s="178"/>
    </row>
    <row r="34" spans="1:21" s="139" customFormat="1" x14ac:dyDescent="0.35">
      <c r="A34" s="180" t="s">
        <v>17</v>
      </c>
      <c r="B34" s="139" t="s">
        <v>1039</v>
      </c>
      <c r="C34" s="178"/>
      <c r="D34" s="178"/>
      <c r="E34" s="178"/>
      <c r="F34" s="178"/>
      <c r="G34" s="178"/>
      <c r="H34" s="178"/>
      <c r="I34" s="178"/>
      <c r="J34" s="178"/>
      <c r="K34" s="178"/>
      <c r="L34" s="178"/>
      <c r="M34" s="178"/>
      <c r="N34" s="178"/>
      <c r="O34" s="178"/>
      <c r="P34" s="178"/>
      <c r="Q34" s="178"/>
      <c r="R34" s="178"/>
      <c r="S34" s="178"/>
      <c r="T34" s="178"/>
      <c r="U34" s="178"/>
    </row>
    <row r="35" spans="1:21" s="139" customFormat="1" x14ac:dyDescent="0.35">
      <c r="A35" s="179"/>
      <c r="B35" s="178" t="s">
        <v>1087</v>
      </c>
      <c r="D35" s="178"/>
      <c r="E35" s="178"/>
      <c r="F35" s="178"/>
      <c r="G35" s="178"/>
      <c r="H35" s="178"/>
      <c r="I35" s="178"/>
      <c r="J35" s="178"/>
      <c r="K35" s="178"/>
      <c r="L35" s="178"/>
      <c r="M35" s="178"/>
      <c r="N35" s="178"/>
      <c r="O35" s="178"/>
      <c r="P35" s="178"/>
      <c r="Q35" s="178"/>
      <c r="R35" s="178"/>
      <c r="S35" s="178"/>
      <c r="T35" s="178"/>
      <c r="U35" s="178"/>
    </row>
    <row r="36" spans="1:21" s="139" customFormat="1" x14ac:dyDescent="0.35">
      <c r="A36" s="179"/>
      <c r="B36" s="176" t="s">
        <v>1043</v>
      </c>
      <c r="D36" s="178"/>
      <c r="E36" s="178"/>
      <c r="F36" s="178"/>
      <c r="G36" s="178"/>
      <c r="H36" s="178"/>
      <c r="I36" s="178"/>
      <c r="J36" s="178"/>
      <c r="K36" s="178"/>
      <c r="L36" s="178"/>
      <c r="M36" s="178"/>
      <c r="N36" s="178"/>
      <c r="O36" s="178"/>
      <c r="P36" s="178"/>
      <c r="Q36" s="178"/>
      <c r="R36" s="178"/>
      <c r="S36" s="178"/>
      <c r="T36" s="178"/>
      <c r="U36" s="178"/>
    </row>
    <row r="37" spans="1:21" s="139" customFormat="1" x14ac:dyDescent="0.35">
      <c r="B37" s="178" t="s">
        <v>1185</v>
      </c>
    </row>
    <row r="38" spans="1:21" s="139" customFormat="1" x14ac:dyDescent="0.35">
      <c r="B38" s="176" t="s">
        <v>1041</v>
      </c>
    </row>
    <row r="39" spans="1:21" s="139" customFormat="1" x14ac:dyDescent="0.35">
      <c r="B39" s="178" t="s">
        <v>1184</v>
      </c>
    </row>
    <row r="40" spans="1:21" ht="15.75" x14ac:dyDescent="0.35">
      <c r="B40" s="176" t="s">
        <v>1042</v>
      </c>
      <c r="C40" s="139"/>
      <c r="D40" s="139"/>
      <c r="E40" s="139"/>
      <c r="F40" s="139"/>
      <c r="G40" s="139"/>
      <c r="H40" s="139"/>
      <c r="I40" s="139"/>
      <c r="J40" s="139"/>
      <c r="K40" s="139"/>
      <c r="L40" s="139"/>
      <c r="M40" s="139"/>
      <c r="N40" s="139"/>
      <c r="O40" s="139"/>
      <c r="P40" s="139"/>
      <c r="Q40" s="139"/>
    </row>
    <row r="41" spans="1:21" ht="15.75" x14ac:dyDescent="0.35">
      <c r="B41" s="176" t="s">
        <v>1386</v>
      </c>
      <c r="C41" s="139"/>
      <c r="D41" s="139"/>
      <c r="E41" s="139"/>
      <c r="F41" s="139"/>
      <c r="G41" s="139"/>
      <c r="H41" s="139"/>
      <c r="I41" s="139"/>
      <c r="J41" s="139"/>
      <c r="K41" s="139"/>
      <c r="L41" s="139"/>
      <c r="M41" s="139"/>
      <c r="N41" s="139"/>
      <c r="O41" s="139"/>
      <c r="P41" s="139"/>
      <c r="Q41" s="139"/>
    </row>
  </sheetData>
  <mergeCells count="5">
    <mergeCell ref="C4:E4"/>
    <mergeCell ref="G4:I4"/>
    <mergeCell ref="K4:M4"/>
    <mergeCell ref="O4:Q4"/>
    <mergeCell ref="S4:U4"/>
  </mergeCells>
  <hyperlinks>
    <hyperlink ref="B36" r:id="rId1" xr:uid="{F544DB09-1DB8-4DF9-A548-7DE72508B800}"/>
    <hyperlink ref="B38" r:id="rId2" xr:uid="{45B17C12-3332-4B3C-AC2F-7075CD468A05}"/>
    <hyperlink ref="B41" r:id="rId3" xr:uid="{3C80EF11-F4B1-42E1-96C4-82D19809A7BE}"/>
    <hyperlink ref="B40" r:id="rId4" xr:uid="{6D3220C9-0581-4E80-9695-2F33D98C2DF7}"/>
    <hyperlink ref="A2" location="'CHAPTER 1'!A1" display="Back to Table of Contents" xr:uid="{1CAE5B37-0FCA-456B-85E9-884ACD17FB52}"/>
    <hyperlink ref="E2" r:id="rId5" xr:uid="{AB1DB26C-9250-4B1A-A535-B6CD956BEAC4}"/>
  </hyperlinks>
  <pageMargins left="0.7" right="0.7" top="0.75" bottom="0.75" header="0.3" footer="0.3"/>
  <pageSetup paperSize="9" scale="74" orientation="landscape" r:id="rId6"/>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7" tint="0.39997558519241921"/>
    <pageSetUpPr fitToPage="1"/>
  </sheetPr>
  <dimension ref="A1:AA41"/>
  <sheetViews>
    <sheetView showGridLines="0" zoomScaleNormal="100" workbookViewId="0">
      <pane ySplit="5" topLeftCell="A6" activePane="bottomLeft" state="frozen"/>
      <selection activeCell="K18" sqref="K18"/>
      <selection pane="bottomLeft" activeCell="W20" sqref="W20"/>
    </sheetView>
  </sheetViews>
  <sheetFormatPr defaultColWidth="9.28515625" defaultRowHeight="15" x14ac:dyDescent="0.3"/>
  <cols>
    <col min="1" max="1" width="15" style="1" customWidth="1"/>
    <col min="2" max="2" width="3.5703125" style="1" customWidth="1"/>
    <col min="3" max="5" width="9.28515625" style="1"/>
    <col min="6" max="6" width="4.7109375" style="1" customWidth="1"/>
    <col min="7" max="9" width="9.28515625" style="1"/>
    <col min="10" max="10" width="3.7109375" style="1" customWidth="1"/>
    <col min="11" max="13" width="9.28515625" style="1"/>
    <col min="14" max="14" width="4.7109375" style="1" customWidth="1"/>
    <col min="15" max="17" width="9.28515625" style="1"/>
    <col min="18" max="18" width="4" style="1" customWidth="1"/>
    <col min="19" max="16384" width="9.28515625" style="1"/>
  </cols>
  <sheetData>
    <row r="1" spans="1:27" s="14" customFormat="1" ht="18" x14ac:dyDescent="0.35">
      <c r="A1" s="12" t="s">
        <v>1270</v>
      </c>
      <c r="B1" s="13"/>
      <c r="C1" s="13"/>
      <c r="D1" s="13"/>
      <c r="E1" s="13"/>
      <c r="F1" s="13"/>
      <c r="G1" s="13"/>
      <c r="H1" s="13"/>
      <c r="I1" s="13"/>
      <c r="J1" s="13"/>
      <c r="K1" s="13"/>
      <c r="L1" s="13"/>
      <c r="M1" s="13"/>
      <c r="N1" s="13"/>
      <c r="O1" s="13"/>
      <c r="P1" s="13"/>
      <c r="Q1" s="13"/>
      <c r="R1" s="13"/>
      <c r="S1" s="13"/>
      <c r="T1" s="13"/>
      <c r="U1" s="13"/>
    </row>
    <row r="2" spans="1:27" x14ac:dyDescent="0.3">
      <c r="A2" s="1163" t="s">
        <v>863</v>
      </c>
      <c r="C2" s="17"/>
      <c r="E2" s="1319" t="s">
        <v>1398</v>
      </c>
      <c r="U2" s="17"/>
    </row>
    <row r="3" spans="1:27" x14ac:dyDescent="0.3">
      <c r="A3" s="1163"/>
      <c r="C3" s="17"/>
      <c r="E3" s="1319"/>
      <c r="U3" s="17"/>
    </row>
    <row r="4" spans="1:27"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7"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7" x14ac:dyDescent="0.3">
      <c r="A6" s="269">
        <v>2001</v>
      </c>
      <c r="B6" s="270"/>
      <c r="C6" s="1055">
        <v>66400</v>
      </c>
      <c r="D6" s="1055">
        <v>54491</v>
      </c>
      <c r="E6" s="1056">
        <v>120891</v>
      </c>
      <c r="F6" s="1057"/>
      <c r="G6" s="1058">
        <v>54566</v>
      </c>
      <c r="H6" s="1058">
        <v>44144</v>
      </c>
      <c r="I6" s="1055">
        <v>98710</v>
      </c>
      <c r="J6" s="1059"/>
      <c r="K6" s="1057">
        <v>3882</v>
      </c>
      <c r="L6" s="1057">
        <v>3236</v>
      </c>
      <c r="M6" s="1060">
        <v>7118</v>
      </c>
      <c r="N6" s="1057"/>
      <c r="O6" s="1057">
        <v>6258</v>
      </c>
      <c r="P6" s="1057">
        <v>5656</v>
      </c>
      <c r="Q6" s="1060">
        <v>11914</v>
      </c>
      <c r="R6" s="1057"/>
      <c r="S6" s="1057">
        <v>1693</v>
      </c>
      <c r="T6" s="1057">
        <v>1455</v>
      </c>
      <c r="U6" s="1060">
        <v>3148</v>
      </c>
    </row>
    <row r="7" spans="1:27" x14ac:dyDescent="0.3">
      <c r="A7" s="24">
        <v>2002</v>
      </c>
      <c r="B7" s="25"/>
      <c r="C7" s="1055">
        <v>64473</v>
      </c>
      <c r="D7" s="1055">
        <v>53003</v>
      </c>
      <c r="E7" s="1056">
        <v>117476</v>
      </c>
      <c r="F7" s="1057"/>
      <c r="G7" s="1058">
        <v>52938</v>
      </c>
      <c r="H7" s="1058">
        <v>42960</v>
      </c>
      <c r="I7" s="1055">
        <v>95898</v>
      </c>
      <c r="J7" s="1059"/>
      <c r="K7" s="1057">
        <v>3776</v>
      </c>
      <c r="L7" s="1057">
        <v>3162</v>
      </c>
      <c r="M7" s="1060">
        <v>6938</v>
      </c>
      <c r="N7" s="1057"/>
      <c r="O7" s="1057">
        <v>6190</v>
      </c>
      <c r="P7" s="1057">
        <v>5502</v>
      </c>
      <c r="Q7" s="1060">
        <v>11692</v>
      </c>
      <c r="R7" s="1057"/>
      <c r="S7" s="1057">
        <v>1569</v>
      </c>
      <c r="T7" s="1057">
        <v>1379</v>
      </c>
      <c r="U7" s="1060">
        <v>2948</v>
      </c>
    </row>
    <row r="8" spans="1:27" x14ac:dyDescent="0.3">
      <c r="A8" s="24">
        <v>2003</v>
      </c>
      <c r="B8" s="25"/>
      <c r="C8" s="1055">
        <v>62399</v>
      </c>
      <c r="D8" s="1055">
        <v>51495</v>
      </c>
      <c r="E8" s="1056">
        <v>113894</v>
      </c>
      <c r="F8" s="1057"/>
      <c r="G8" s="1058">
        <v>50986</v>
      </c>
      <c r="H8" s="1058">
        <v>41890</v>
      </c>
      <c r="I8" s="1055">
        <v>92876</v>
      </c>
      <c r="J8" s="1059"/>
      <c r="K8" s="1057">
        <v>3681</v>
      </c>
      <c r="L8" s="1057">
        <v>3054</v>
      </c>
      <c r="M8" s="1060">
        <v>6735</v>
      </c>
      <c r="N8" s="1057"/>
      <c r="O8" s="1057">
        <v>6199</v>
      </c>
      <c r="P8" s="1057">
        <v>5241</v>
      </c>
      <c r="Q8" s="1060">
        <v>11440</v>
      </c>
      <c r="R8" s="1057"/>
      <c r="S8" s="1057">
        <v>1533</v>
      </c>
      <c r="T8" s="1057">
        <v>1310</v>
      </c>
      <c r="U8" s="1060">
        <v>2843</v>
      </c>
    </row>
    <row r="9" spans="1:27" ht="16.5" x14ac:dyDescent="0.3">
      <c r="A9" s="24">
        <v>2004</v>
      </c>
      <c r="B9" s="25"/>
      <c r="C9" s="1055">
        <v>58565</v>
      </c>
      <c r="D9" s="1055">
        <v>47289</v>
      </c>
      <c r="E9" s="1056">
        <v>105854</v>
      </c>
      <c r="F9" s="1057"/>
      <c r="G9" s="1058">
        <v>47914</v>
      </c>
      <c r="H9" s="1058">
        <v>38267</v>
      </c>
      <c r="I9" s="1055">
        <v>86181</v>
      </c>
      <c r="J9" s="1059"/>
      <c r="K9" s="1057">
        <v>3313</v>
      </c>
      <c r="L9" s="1057">
        <v>2807</v>
      </c>
      <c r="M9" s="1060">
        <v>6120</v>
      </c>
      <c r="N9" s="1057"/>
      <c r="O9" s="1057">
        <v>5814</v>
      </c>
      <c r="P9" s="1057">
        <v>4964</v>
      </c>
      <c r="Q9" s="1060">
        <v>10778</v>
      </c>
      <c r="R9" s="1057"/>
      <c r="S9" s="1057">
        <v>1524</v>
      </c>
      <c r="T9" s="1057">
        <v>1251</v>
      </c>
      <c r="U9" s="1060">
        <v>2775</v>
      </c>
      <c r="V9" s="894"/>
    </row>
    <row r="10" spans="1:27" x14ac:dyDescent="0.3">
      <c r="A10" s="24">
        <v>2005</v>
      </c>
      <c r="B10" s="25"/>
      <c r="C10" s="1055">
        <v>56135</v>
      </c>
      <c r="D10" s="1055">
        <v>44821</v>
      </c>
      <c r="E10" s="1056">
        <v>100956</v>
      </c>
      <c r="F10" s="1057"/>
      <c r="G10" s="1058">
        <v>45628</v>
      </c>
      <c r="H10" s="1058">
        <v>36193</v>
      </c>
      <c r="I10" s="1055">
        <v>81821</v>
      </c>
      <c r="J10" s="1059"/>
      <c r="K10" s="1057">
        <v>3375</v>
      </c>
      <c r="L10" s="1057">
        <v>2721</v>
      </c>
      <c r="M10" s="1060">
        <v>6096</v>
      </c>
      <c r="N10" s="1057"/>
      <c r="O10" s="1057">
        <v>5629</v>
      </c>
      <c r="P10" s="1057">
        <v>4702</v>
      </c>
      <c r="Q10" s="1060">
        <v>10331</v>
      </c>
      <c r="R10" s="1057"/>
      <c r="S10" s="1057">
        <v>1503</v>
      </c>
      <c r="T10" s="1057">
        <v>1205</v>
      </c>
      <c r="U10" s="1060">
        <v>2708</v>
      </c>
    </row>
    <row r="11" spans="1:27" x14ac:dyDescent="0.3">
      <c r="A11" s="24">
        <v>2006</v>
      </c>
      <c r="B11" s="25"/>
      <c r="C11" s="1055">
        <v>52594</v>
      </c>
      <c r="D11" s="1055">
        <v>41818</v>
      </c>
      <c r="E11" s="1056">
        <v>94412</v>
      </c>
      <c r="F11" s="1057"/>
      <c r="G11" s="1058">
        <v>43086</v>
      </c>
      <c r="H11" s="1058">
        <v>33725</v>
      </c>
      <c r="I11" s="1055">
        <v>76811</v>
      </c>
      <c r="J11" s="1059"/>
      <c r="K11" s="1057">
        <v>3020</v>
      </c>
      <c r="L11" s="1057">
        <v>2493</v>
      </c>
      <c r="M11" s="1060">
        <v>5513</v>
      </c>
      <c r="N11" s="1057"/>
      <c r="O11" s="1057">
        <v>5099</v>
      </c>
      <c r="P11" s="1057">
        <v>4433</v>
      </c>
      <c r="Q11" s="1060">
        <v>9532</v>
      </c>
      <c r="R11" s="1057"/>
      <c r="S11" s="1057">
        <v>1389</v>
      </c>
      <c r="T11" s="1057">
        <v>1167</v>
      </c>
      <c r="U11" s="1060">
        <v>2556</v>
      </c>
    </row>
    <row r="12" spans="1:27" ht="13.5" customHeight="1" x14ac:dyDescent="0.3">
      <c r="A12" s="24">
        <v>2007</v>
      </c>
      <c r="B12" s="25"/>
      <c r="C12" s="1055">
        <v>51386</v>
      </c>
      <c r="D12" s="1055">
        <v>40088</v>
      </c>
      <c r="E12" s="1056">
        <v>91474</v>
      </c>
      <c r="F12" s="1057"/>
      <c r="G12" s="1058">
        <v>41731</v>
      </c>
      <c r="H12" s="1058">
        <v>32468</v>
      </c>
      <c r="I12" s="1055">
        <v>74199</v>
      </c>
      <c r="J12" s="1059"/>
      <c r="K12" s="1057">
        <v>3002</v>
      </c>
      <c r="L12" s="1057">
        <v>2436</v>
      </c>
      <c r="M12" s="1060">
        <v>5438</v>
      </c>
      <c r="N12" s="1057"/>
      <c r="O12" s="1057">
        <v>5260</v>
      </c>
      <c r="P12" s="1057">
        <v>4083</v>
      </c>
      <c r="Q12" s="1060">
        <v>9343</v>
      </c>
      <c r="R12" s="1057"/>
      <c r="S12" s="1057">
        <v>1393</v>
      </c>
      <c r="T12" s="1057">
        <v>1101</v>
      </c>
      <c r="U12" s="1060">
        <v>2494</v>
      </c>
      <c r="Y12" s="1179"/>
      <c r="Z12" s="1179"/>
      <c r="AA12" s="1179"/>
    </row>
    <row r="13" spans="1:27" x14ac:dyDescent="0.3">
      <c r="A13" s="24">
        <v>2008</v>
      </c>
      <c r="B13" s="25"/>
      <c r="C13" s="1055">
        <v>49473</v>
      </c>
      <c r="D13" s="1055">
        <v>38498</v>
      </c>
      <c r="E13" s="1056">
        <v>87971</v>
      </c>
      <c r="F13" s="1057"/>
      <c r="G13" s="1058">
        <v>40339</v>
      </c>
      <c r="H13" s="1058">
        <v>31194</v>
      </c>
      <c r="I13" s="1055">
        <v>71533</v>
      </c>
      <c r="J13" s="1059"/>
      <c r="K13" s="1057">
        <v>2931</v>
      </c>
      <c r="L13" s="1057">
        <v>2256</v>
      </c>
      <c r="M13" s="1060">
        <v>5187</v>
      </c>
      <c r="N13" s="1057"/>
      <c r="O13" s="1057">
        <v>4852</v>
      </c>
      <c r="P13" s="1057">
        <v>3989</v>
      </c>
      <c r="Q13" s="1060">
        <v>8841</v>
      </c>
      <c r="R13" s="1057"/>
      <c r="S13" s="1057">
        <v>1351</v>
      </c>
      <c r="T13" s="1057">
        <v>1059</v>
      </c>
      <c r="U13" s="1060">
        <v>2410</v>
      </c>
      <c r="Y13" s="1179"/>
      <c r="Z13" s="1179"/>
      <c r="AA13" s="1179"/>
    </row>
    <row r="14" spans="1:27" x14ac:dyDescent="0.3">
      <c r="A14" s="24">
        <v>2009</v>
      </c>
      <c r="B14" s="25"/>
      <c r="C14" s="1055">
        <v>47149</v>
      </c>
      <c r="D14" s="1055">
        <v>35379</v>
      </c>
      <c r="E14" s="1056">
        <v>82528</v>
      </c>
      <c r="F14" s="1057"/>
      <c r="G14" s="1058">
        <v>38531</v>
      </c>
      <c r="H14" s="1058">
        <v>28564</v>
      </c>
      <c r="I14" s="1055">
        <v>67095</v>
      </c>
      <c r="J14" s="1059"/>
      <c r="K14" s="1057">
        <v>2744</v>
      </c>
      <c r="L14" s="1057">
        <v>2110</v>
      </c>
      <c r="M14" s="1060">
        <v>4854</v>
      </c>
      <c r="N14" s="1057"/>
      <c r="O14" s="1057">
        <v>4600</v>
      </c>
      <c r="P14" s="1057">
        <v>3674</v>
      </c>
      <c r="Q14" s="1060">
        <v>8274</v>
      </c>
      <c r="R14" s="1057"/>
      <c r="S14" s="1057">
        <v>1274</v>
      </c>
      <c r="T14" s="1057">
        <v>1031</v>
      </c>
      <c r="U14" s="1060">
        <v>2305</v>
      </c>
      <c r="Y14" s="1179"/>
      <c r="Z14" s="1179"/>
      <c r="AA14" s="1179"/>
    </row>
    <row r="15" spans="1:27" x14ac:dyDescent="0.3">
      <c r="A15" s="24">
        <v>2010</v>
      </c>
      <c r="B15" s="25"/>
      <c r="C15" s="1055">
        <v>46430</v>
      </c>
      <c r="D15" s="1055">
        <v>33909</v>
      </c>
      <c r="E15" s="1056">
        <v>80339</v>
      </c>
      <c r="F15" s="1057"/>
      <c r="G15" s="1058">
        <v>37873</v>
      </c>
      <c r="H15" s="1058">
        <v>27371</v>
      </c>
      <c r="I15" s="1055">
        <v>65244</v>
      </c>
      <c r="J15" s="1059"/>
      <c r="K15" s="1057">
        <v>2687</v>
      </c>
      <c r="L15" s="1057">
        <v>2036</v>
      </c>
      <c r="M15" s="1060">
        <v>4723</v>
      </c>
      <c r="N15" s="1057"/>
      <c r="O15" s="1057">
        <v>4599</v>
      </c>
      <c r="P15" s="1057">
        <v>3539</v>
      </c>
      <c r="Q15" s="1060">
        <v>8138</v>
      </c>
      <c r="R15" s="1057"/>
      <c r="S15" s="1057">
        <v>1271</v>
      </c>
      <c r="T15" s="1057">
        <v>963</v>
      </c>
      <c r="U15" s="1060">
        <v>2234</v>
      </c>
      <c r="Y15" s="1179"/>
      <c r="Z15" s="1179"/>
      <c r="AA15" s="1179"/>
    </row>
    <row r="16" spans="1:27" x14ac:dyDescent="0.3">
      <c r="A16" s="24">
        <v>2011</v>
      </c>
      <c r="B16" s="25"/>
      <c r="C16" s="1055">
        <v>43040</v>
      </c>
      <c r="D16" s="1055">
        <v>30764</v>
      </c>
      <c r="E16" s="1056">
        <v>73804</v>
      </c>
      <c r="F16" s="1057"/>
      <c r="G16" s="1058">
        <v>34993</v>
      </c>
      <c r="H16" s="1058">
        <v>24835</v>
      </c>
      <c r="I16" s="1055">
        <v>59828</v>
      </c>
      <c r="J16" s="1059"/>
      <c r="K16" s="1057">
        <v>2551</v>
      </c>
      <c r="L16" s="1057">
        <v>1823</v>
      </c>
      <c r="M16" s="1060">
        <v>4374</v>
      </c>
      <c r="N16" s="1057"/>
      <c r="O16" s="1057">
        <v>4320</v>
      </c>
      <c r="P16" s="1057">
        <v>3316</v>
      </c>
      <c r="Q16" s="1060">
        <v>7636</v>
      </c>
      <c r="R16" s="1057"/>
      <c r="S16" s="1057">
        <v>1176</v>
      </c>
      <c r="T16" s="1057">
        <v>790</v>
      </c>
      <c r="U16" s="1060">
        <v>1966</v>
      </c>
      <c r="Y16" s="1179"/>
      <c r="Z16" s="1179"/>
      <c r="AA16" s="1179"/>
    </row>
    <row r="17" spans="1:27" x14ac:dyDescent="0.3">
      <c r="A17" s="24">
        <v>2012</v>
      </c>
      <c r="B17" s="25"/>
      <c r="C17" s="1055">
        <v>42677</v>
      </c>
      <c r="D17" s="1055">
        <v>30796</v>
      </c>
      <c r="E17" s="1056">
        <v>73473</v>
      </c>
      <c r="F17" s="1057"/>
      <c r="G17" s="1058">
        <v>34726</v>
      </c>
      <c r="H17" s="1058">
        <v>24899</v>
      </c>
      <c r="I17" s="1055">
        <v>59625</v>
      </c>
      <c r="J17" s="1059"/>
      <c r="K17" s="1057">
        <v>2555</v>
      </c>
      <c r="L17" s="1057">
        <v>1777</v>
      </c>
      <c r="M17" s="1060">
        <v>4332</v>
      </c>
      <c r="N17" s="1057"/>
      <c r="O17" s="1057">
        <v>4258</v>
      </c>
      <c r="P17" s="1057">
        <v>3283</v>
      </c>
      <c r="Q17" s="1060">
        <v>7541</v>
      </c>
      <c r="R17" s="1057"/>
      <c r="S17" s="1057">
        <v>1138</v>
      </c>
      <c r="T17" s="1057">
        <v>837</v>
      </c>
      <c r="U17" s="1060">
        <v>1975</v>
      </c>
      <c r="Y17" s="1179"/>
      <c r="Z17" s="1179"/>
      <c r="AA17" s="1179"/>
    </row>
    <row r="18" spans="1:27" x14ac:dyDescent="0.3">
      <c r="A18" s="24">
        <v>2013</v>
      </c>
      <c r="B18" s="25"/>
      <c r="C18" s="1055">
        <v>43057</v>
      </c>
      <c r="D18" s="1055">
        <v>29970</v>
      </c>
      <c r="E18" s="1056">
        <v>73027</v>
      </c>
      <c r="F18" s="1057"/>
      <c r="G18" s="1058">
        <v>35036</v>
      </c>
      <c r="H18" s="1058">
        <v>24243</v>
      </c>
      <c r="I18" s="1055">
        <v>59279</v>
      </c>
      <c r="J18" s="1059"/>
      <c r="K18" s="1057">
        <v>2588</v>
      </c>
      <c r="L18" s="1057">
        <v>1776</v>
      </c>
      <c r="M18" s="1060">
        <v>4364</v>
      </c>
      <c r="N18" s="1057"/>
      <c r="O18" s="1057">
        <v>4155</v>
      </c>
      <c r="P18" s="1057">
        <v>3084</v>
      </c>
      <c r="Q18" s="1060">
        <v>7239</v>
      </c>
      <c r="R18" s="1057"/>
      <c r="S18" s="1057">
        <v>1105</v>
      </c>
      <c r="T18" s="1057">
        <v>811</v>
      </c>
      <c r="U18" s="1060">
        <v>1916</v>
      </c>
      <c r="Y18" s="1179"/>
      <c r="Z18" s="1179"/>
      <c r="AA18" s="1179"/>
    </row>
    <row r="19" spans="1:27" x14ac:dyDescent="0.3">
      <c r="A19" s="24">
        <v>2014</v>
      </c>
      <c r="B19" s="25"/>
      <c r="C19" s="1055">
        <v>41364</v>
      </c>
      <c r="D19" s="1055">
        <v>27799</v>
      </c>
      <c r="E19" s="1056">
        <v>69163</v>
      </c>
      <c r="F19" s="1057"/>
      <c r="G19" s="1058">
        <v>33802</v>
      </c>
      <c r="H19" s="1058">
        <v>22562</v>
      </c>
      <c r="I19" s="1055">
        <v>56364</v>
      </c>
      <c r="J19" s="1059"/>
      <c r="K19" s="1057">
        <v>2348</v>
      </c>
      <c r="L19" s="1057">
        <v>1575</v>
      </c>
      <c r="M19" s="1060">
        <v>3923</v>
      </c>
      <c r="N19" s="1057"/>
      <c r="O19" s="1057">
        <v>3989</v>
      </c>
      <c r="P19" s="1057">
        <v>2883</v>
      </c>
      <c r="Q19" s="1060">
        <v>6872</v>
      </c>
      <c r="R19" s="1057"/>
      <c r="S19" s="1057">
        <v>1056</v>
      </c>
      <c r="T19" s="1057">
        <v>726</v>
      </c>
      <c r="U19" s="1060">
        <v>1782</v>
      </c>
      <c r="Y19" s="1179"/>
      <c r="Z19" s="1179"/>
      <c r="AA19" s="1179"/>
    </row>
    <row r="20" spans="1:27" x14ac:dyDescent="0.3">
      <c r="A20" s="30">
        <v>2015</v>
      </c>
      <c r="B20" s="31"/>
      <c r="C20" s="1055">
        <v>41959</v>
      </c>
      <c r="D20" s="1055">
        <v>27826</v>
      </c>
      <c r="E20" s="1056">
        <v>69785</v>
      </c>
      <c r="F20" s="1057"/>
      <c r="G20" s="1058">
        <v>34103</v>
      </c>
      <c r="H20" s="1058">
        <v>22390</v>
      </c>
      <c r="I20" s="1055">
        <v>56493</v>
      </c>
      <c r="J20" s="1059"/>
      <c r="K20" s="1057">
        <v>2447</v>
      </c>
      <c r="L20" s="1057">
        <v>1638</v>
      </c>
      <c r="M20" s="1060">
        <v>4085</v>
      </c>
      <c r="N20" s="1057"/>
      <c r="O20" s="1057">
        <v>4168</v>
      </c>
      <c r="P20" s="1057">
        <v>2974</v>
      </c>
      <c r="Q20" s="1060">
        <v>7142</v>
      </c>
      <c r="R20" s="1057"/>
      <c r="S20" s="1057">
        <v>1060</v>
      </c>
      <c r="T20" s="1057">
        <v>765</v>
      </c>
      <c r="U20" s="1060">
        <v>1825</v>
      </c>
      <c r="Y20" s="1348"/>
      <c r="Z20" s="1348"/>
      <c r="AA20" s="1348"/>
    </row>
    <row r="21" spans="1:27" x14ac:dyDescent="0.3">
      <c r="A21" s="24">
        <v>2016</v>
      </c>
      <c r="B21" s="25"/>
      <c r="C21" s="1055">
        <v>40297</v>
      </c>
      <c r="D21" s="1055">
        <v>25779</v>
      </c>
      <c r="E21" s="1056">
        <v>66076</v>
      </c>
      <c r="F21" s="1057"/>
      <c r="G21" s="1058">
        <v>32856</v>
      </c>
      <c r="H21" s="1058">
        <v>20812</v>
      </c>
      <c r="I21" s="1055">
        <v>53668</v>
      </c>
      <c r="J21" s="1059"/>
      <c r="K21" s="1057">
        <v>2382</v>
      </c>
      <c r="L21" s="1057">
        <v>1475</v>
      </c>
      <c r="M21" s="1060">
        <v>3857</v>
      </c>
      <c r="N21" s="1057"/>
      <c r="O21" s="1057">
        <v>3917</v>
      </c>
      <c r="P21" s="1057">
        <v>2780</v>
      </c>
      <c r="Q21" s="1060">
        <v>6697</v>
      </c>
      <c r="R21" s="1057"/>
      <c r="S21" s="1057">
        <v>962</v>
      </c>
      <c r="T21" s="1057">
        <v>640</v>
      </c>
      <c r="U21" s="1060">
        <v>1602</v>
      </c>
      <c r="Y21" s="1348"/>
      <c r="Z21" s="1348"/>
      <c r="AA21" s="1348"/>
    </row>
    <row r="22" spans="1:27" x14ac:dyDescent="0.3">
      <c r="A22" s="24">
        <v>2017</v>
      </c>
      <c r="B22" s="25"/>
      <c r="C22" s="1055">
        <v>40974</v>
      </c>
      <c r="D22" s="1055">
        <v>25367</v>
      </c>
      <c r="E22" s="1056">
        <v>66341</v>
      </c>
      <c r="F22" s="1057"/>
      <c r="G22" s="1058">
        <v>33327</v>
      </c>
      <c r="H22" s="1058">
        <v>20525</v>
      </c>
      <c r="I22" s="1055">
        <v>53852</v>
      </c>
      <c r="J22" s="1059"/>
      <c r="K22" s="1057">
        <v>2383</v>
      </c>
      <c r="L22" s="1057">
        <v>1438</v>
      </c>
      <c r="M22" s="1060">
        <v>3821</v>
      </c>
      <c r="N22" s="1057"/>
      <c r="O22" s="1057">
        <v>4034</v>
      </c>
      <c r="P22" s="1057">
        <v>2693</v>
      </c>
      <c r="Q22" s="1060">
        <v>6727</v>
      </c>
      <c r="R22" s="1057"/>
      <c r="S22" s="1057">
        <v>1045</v>
      </c>
      <c r="T22" s="1057">
        <v>646</v>
      </c>
      <c r="U22" s="1060">
        <v>1691</v>
      </c>
      <c r="Y22" s="1348"/>
      <c r="Z22" s="1348"/>
      <c r="AA22" s="1348"/>
    </row>
    <row r="23" spans="1:27" x14ac:dyDescent="0.3">
      <c r="A23" s="24">
        <v>2018</v>
      </c>
      <c r="B23" s="25"/>
      <c r="C23" s="1055">
        <v>40395</v>
      </c>
      <c r="D23" s="1055">
        <v>23737</v>
      </c>
      <c r="E23" s="1056">
        <v>64132</v>
      </c>
      <c r="F23" s="1057"/>
      <c r="G23" s="1058">
        <v>32862</v>
      </c>
      <c r="H23" s="1058">
        <v>19127</v>
      </c>
      <c r="I23" s="1055">
        <v>51989</v>
      </c>
      <c r="J23" s="1059"/>
      <c r="K23" s="1057">
        <v>2399</v>
      </c>
      <c r="L23" s="1057">
        <v>1351</v>
      </c>
      <c r="M23" s="1060">
        <v>3750</v>
      </c>
      <c r="N23" s="1057"/>
      <c r="O23" s="1057">
        <v>3994</v>
      </c>
      <c r="P23" s="1057">
        <v>2621</v>
      </c>
      <c r="Q23" s="1060">
        <v>6615</v>
      </c>
      <c r="R23" s="1057"/>
      <c r="S23" s="1057">
        <v>959</v>
      </c>
      <c r="T23" s="1057">
        <v>563</v>
      </c>
      <c r="U23" s="1060">
        <v>1522</v>
      </c>
      <c r="Y23" s="1348"/>
      <c r="Z23" s="1348"/>
      <c r="AA23" s="1348"/>
    </row>
    <row r="24" spans="1:27" x14ac:dyDescent="0.3">
      <c r="A24" s="288">
        <v>2019</v>
      </c>
      <c r="B24" s="289"/>
      <c r="C24" s="1055">
        <v>39845</v>
      </c>
      <c r="D24" s="1055">
        <v>23392</v>
      </c>
      <c r="E24" s="1056">
        <v>63237</v>
      </c>
      <c r="F24" s="1057"/>
      <c r="G24" s="1058">
        <v>32304</v>
      </c>
      <c r="H24" s="1058">
        <v>18837</v>
      </c>
      <c r="I24" s="1055">
        <v>51141</v>
      </c>
      <c r="J24" s="1059"/>
      <c r="K24" s="1057">
        <v>2331</v>
      </c>
      <c r="L24" s="1057">
        <v>1317</v>
      </c>
      <c r="M24" s="1060">
        <v>3648</v>
      </c>
      <c r="N24" s="1057"/>
      <c r="O24" s="1057">
        <v>4004</v>
      </c>
      <c r="P24" s="1057">
        <v>2556</v>
      </c>
      <c r="Q24" s="1060">
        <f>SUM(O24:P24)</f>
        <v>6560</v>
      </c>
      <c r="R24" s="1057"/>
      <c r="S24" s="1057">
        <v>1000</v>
      </c>
      <c r="T24" s="1057">
        <v>613</v>
      </c>
      <c r="U24" s="1060">
        <v>1613</v>
      </c>
    </row>
    <row r="25" spans="1:27" x14ac:dyDescent="0.3">
      <c r="A25" s="288">
        <v>2020</v>
      </c>
      <c r="B25" s="289"/>
      <c r="C25" s="1055">
        <v>41116</v>
      </c>
      <c r="D25" s="1055">
        <v>23053</v>
      </c>
      <c r="E25" s="1056">
        <v>64169</v>
      </c>
      <c r="F25" s="1057"/>
      <c r="G25" s="1058">
        <v>33512</v>
      </c>
      <c r="H25" s="1058">
        <v>18554</v>
      </c>
      <c r="I25" s="1055">
        <v>52066</v>
      </c>
      <c r="J25" s="1059"/>
      <c r="K25" s="1057">
        <v>2310</v>
      </c>
      <c r="L25" s="1057">
        <v>1312</v>
      </c>
      <c r="M25" s="1060">
        <v>3622</v>
      </c>
      <c r="N25" s="1057"/>
      <c r="O25" s="1057">
        <v>4202</v>
      </c>
      <c r="P25" s="1057">
        <v>2525</v>
      </c>
      <c r="Q25" s="1060">
        <v>6727</v>
      </c>
      <c r="R25" s="1057"/>
      <c r="S25" s="1057">
        <v>1009</v>
      </c>
      <c r="T25" s="1057">
        <v>626</v>
      </c>
      <c r="U25" s="1060">
        <v>1635</v>
      </c>
    </row>
    <row r="26" spans="1:27" x14ac:dyDescent="0.3">
      <c r="A26" s="288">
        <v>2021</v>
      </c>
      <c r="B26" s="289"/>
      <c r="C26" s="1055">
        <v>42434</v>
      </c>
      <c r="D26" s="1055">
        <v>23145</v>
      </c>
      <c r="E26" s="1056">
        <v>65579</v>
      </c>
      <c r="F26" s="1057"/>
      <c r="G26" s="1058">
        <v>34479</v>
      </c>
      <c r="H26" s="1058">
        <v>18421</v>
      </c>
      <c r="I26" s="1055">
        <v>52900</v>
      </c>
      <c r="J26" s="1059"/>
      <c r="K26" s="1057">
        <v>2513</v>
      </c>
      <c r="L26" s="1057">
        <v>1416</v>
      </c>
      <c r="M26" s="1060">
        <v>3929</v>
      </c>
      <c r="N26" s="1057"/>
      <c r="O26" s="1057">
        <v>4350</v>
      </c>
      <c r="P26" s="1057">
        <v>2698</v>
      </c>
      <c r="Q26" s="1060">
        <v>7048</v>
      </c>
      <c r="R26" s="1057"/>
      <c r="S26" s="1057">
        <v>989</v>
      </c>
      <c r="T26" s="1057">
        <v>582</v>
      </c>
      <c r="U26" s="1060">
        <v>1571</v>
      </c>
    </row>
    <row r="27" spans="1:27" x14ac:dyDescent="0.3">
      <c r="A27" s="1050">
        <v>2022</v>
      </c>
      <c r="B27" s="1051"/>
      <c r="C27" s="1055">
        <v>44103</v>
      </c>
      <c r="D27" s="1055">
        <v>23975</v>
      </c>
      <c r="E27" s="1056">
        <v>68078</v>
      </c>
      <c r="F27" s="1057"/>
      <c r="G27" s="1058">
        <v>35963</v>
      </c>
      <c r="H27" s="1058">
        <v>19233</v>
      </c>
      <c r="I27" s="1055">
        <v>55196</v>
      </c>
      <c r="J27" s="1059"/>
      <c r="K27" s="1057">
        <v>2597</v>
      </c>
      <c r="L27" s="1057">
        <v>1325</v>
      </c>
      <c r="M27" s="1060">
        <v>3922</v>
      </c>
      <c r="N27" s="1057"/>
      <c r="O27" s="1057">
        <v>4369</v>
      </c>
      <c r="P27" s="1057">
        <v>2761</v>
      </c>
      <c r="Q27" s="1060">
        <v>7130</v>
      </c>
      <c r="R27" s="1057"/>
      <c r="S27" s="1057">
        <v>1004</v>
      </c>
      <c r="T27" s="1057">
        <v>588</v>
      </c>
      <c r="U27" s="1060">
        <v>1592</v>
      </c>
    </row>
    <row r="28" spans="1:27" ht="16.5" x14ac:dyDescent="0.3">
      <c r="A28" s="35"/>
      <c r="B28" s="35"/>
      <c r="C28" s="36"/>
      <c r="D28" s="36"/>
      <c r="E28" s="36"/>
      <c r="F28" s="36"/>
      <c r="G28" s="36"/>
      <c r="H28" s="36"/>
      <c r="I28" s="36"/>
      <c r="J28" s="36"/>
      <c r="K28" s="36"/>
      <c r="L28" s="36"/>
      <c r="M28" s="36"/>
      <c r="N28" s="36"/>
      <c r="O28" s="37"/>
      <c r="P28" s="37"/>
      <c r="Q28" s="37"/>
      <c r="R28" s="36"/>
      <c r="S28" s="36"/>
      <c r="T28" s="36"/>
      <c r="U28" s="36"/>
    </row>
    <row r="29" spans="1:27" s="139" customFormat="1" x14ac:dyDescent="0.35">
      <c r="A29" s="180" t="s">
        <v>51</v>
      </c>
      <c r="B29" s="178" t="s">
        <v>1275</v>
      </c>
      <c r="C29" s="178"/>
      <c r="D29" s="178"/>
      <c r="E29" s="178"/>
      <c r="F29" s="178"/>
      <c r="G29" s="178"/>
      <c r="H29" s="178"/>
      <c r="I29" s="178"/>
      <c r="J29" s="178"/>
      <c r="K29" s="178"/>
      <c r="L29" s="178"/>
      <c r="M29" s="178"/>
      <c r="N29" s="178"/>
      <c r="O29" s="178"/>
      <c r="P29" s="178"/>
      <c r="Q29" s="178"/>
      <c r="R29" s="178"/>
      <c r="S29" s="178"/>
      <c r="T29" s="178"/>
      <c r="U29" s="178"/>
    </row>
    <row r="30" spans="1:27" s="139" customFormat="1" x14ac:dyDescent="0.35">
      <c r="A30" s="180"/>
      <c r="B30" s="178" t="s">
        <v>1259</v>
      </c>
      <c r="C30" s="178"/>
      <c r="D30" s="178"/>
      <c r="E30" s="178"/>
      <c r="F30" s="178"/>
      <c r="G30" s="178"/>
      <c r="H30" s="178"/>
      <c r="I30" s="178"/>
      <c r="J30" s="178"/>
      <c r="K30" s="178"/>
      <c r="L30" s="178"/>
      <c r="M30" s="178"/>
      <c r="N30" s="178"/>
      <c r="O30" s="178"/>
      <c r="P30" s="178"/>
      <c r="Q30" s="178"/>
      <c r="R30" s="178"/>
      <c r="S30" s="178"/>
      <c r="T30" s="178"/>
      <c r="U30" s="178"/>
      <c r="W30" s="178"/>
      <c r="X30" s="178"/>
    </row>
    <row r="31" spans="1:27" s="139" customFormat="1" x14ac:dyDescent="0.35">
      <c r="A31" s="180"/>
      <c r="B31" s="178" t="s">
        <v>1376</v>
      </c>
      <c r="C31" s="178"/>
      <c r="D31" s="178"/>
      <c r="E31" s="178"/>
      <c r="F31" s="178"/>
      <c r="G31" s="178"/>
      <c r="H31" s="178"/>
      <c r="I31" s="178"/>
      <c r="J31" s="178"/>
      <c r="K31" s="178"/>
      <c r="L31" s="178"/>
      <c r="M31" s="178"/>
      <c r="N31" s="178"/>
      <c r="O31" s="178"/>
      <c r="P31" s="178"/>
      <c r="Q31" s="178"/>
      <c r="R31" s="178"/>
      <c r="S31" s="178"/>
      <c r="T31" s="178"/>
      <c r="U31" s="178"/>
      <c r="W31" s="178"/>
      <c r="X31" s="178"/>
    </row>
    <row r="32" spans="1:27" s="139" customFormat="1"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343" t="s">
        <v>1118</v>
      </c>
      <c r="B33" s="139" t="s">
        <v>1183</v>
      </c>
      <c r="C33" s="178"/>
      <c r="D33" s="178"/>
      <c r="E33" s="178"/>
      <c r="F33" s="178"/>
      <c r="G33" s="178"/>
      <c r="H33" s="178"/>
      <c r="I33" s="178"/>
      <c r="J33" s="178"/>
      <c r="K33" s="178"/>
      <c r="L33" s="178"/>
      <c r="M33" s="178"/>
      <c r="N33" s="178"/>
      <c r="O33" s="178"/>
      <c r="P33" s="178"/>
      <c r="Q33" s="178"/>
      <c r="R33" s="178"/>
      <c r="S33" s="178"/>
      <c r="T33" s="178"/>
      <c r="U33" s="178"/>
    </row>
    <row r="34" spans="1:21" s="139" customFormat="1" x14ac:dyDescent="0.35">
      <c r="A34" s="180" t="s">
        <v>17</v>
      </c>
      <c r="B34" s="139" t="s">
        <v>1039</v>
      </c>
      <c r="C34" s="178"/>
      <c r="D34" s="178"/>
      <c r="E34" s="178"/>
      <c r="F34" s="178"/>
      <c r="G34" s="178"/>
      <c r="H34" s="178"/>
      <c r="I34" s="178"/>
      <c r="J34" s="178"/>
      <c r="K34" s="178"/>
      <c r="L34" s="178"/>
      <c r="M34" s="178"/>
      <c r="N34" s="178"/>
      <c r="O34" s="178"/>
      <c r="P34" s="178"/>
      <c r="Q34" s="178"/>
      <c r="R34" s="178"/>
      <c r="S34" s="178"/>
      <c r="T34" s="178"/>
      <c r="U34" s="178"/>
    </row>
    <row r="35" spans="1:21" s="139" customFormat="1" x14ac:dyDescent="0.35">
      <c r="A35" s="178"/>
      <c r="B35" s="178" t="s">
        <v>1107</v>
      </c>
      <c r="D35" s="178"/>
      <c r="E35" s="178"/>
      <c r="F35" s="178"/>
      <c r="G35" s="178"/>
      <c r="H35" s="178"/>
      <c r="I35" s="178"/>
      <c r="J35" s="178"/>
      <c r="K35" s="178"/>
      <c r="L35" s="178"/>
      <c r="M35" s="178"/>
      <c r="N35" s="178"/>
      <c r="O35" s="178"/>
      <c r="P35" s="178"/>
      <c r="Q35" s="178"/>
      <c r="R35" s="178"/>
      <c r="S35" s="178"/>
      <c r="T35" s="178"/>
      <c r="U35" s="178"/>
    </row>
    <row r="36" spans="1:21" s="139" customFormat="1" x14ac:dyDescent="0.35">
      <c r="A36" s="178"/>
      <c r="B36" s="176" t="s">
        <v>1043</v>
      </c>
      <c r="D36" s="178"/>
      <c r="E36" s="178"/>
      <c r="F36" s="178"/>
      <c r="G36" s="178"/>
      <c r="H36" s="178"/>
      <c r="I36" s="178"/>
      <c r="J36" s="178"/>
      <c r="K36" s="178"/>
      <c r="L36" s="178"/>
      <c r="M36" s="178"/>
      <c r="N36" s="178"/>
      <c r="O36" s="178"/>
      <c r="P36" s="178"/>
      <c r="Q36" s="178"/>
      <c r="R36" s="178"/>
      <c r="S36" s="178"/>
      <c r="T36" s="178"/>
      <c r="U36" s="178"/>
    </row>
    <row r="37" spans="1:21" s="139" customFormat="1" x14ac:dyDescent="0.35">
      <c r="A37" s="178"/>
      <c r="B37" s="178" t="s">
        <v>1038</v>
      </c>
      <c r="D37" s="178"/>
      <c r="E37" s="178"/>
      <c r="F37" s="178"/>
      <c r="G37" s="178"/>
      <c r="H37" s="178"/>
      <c r="I37" s="178"/>
      <c r="J37" s="178"/>
      <c r="K37" s="178"/>
      <c r="L37" s="178"/>
      <c r="M37" s="178"/>
      <c r="N37" s="178"/>
      <c r="O37" s="178"/>
      <c r="P37" s="178"/>
      <c r="Q37" s="178"/>
      <c r="R37" s="178"/>
      <c r="S37" s="178"/>
      <c r="T37" s="178"/>
      <c r="U37" s="178"/>
    </row>
    <row r="38" spans="1:21" s="139" customFormat="1" x14ac:dyDescent="0.35">
      <c r="B38" s="176" t="s">
        <v>1041</v>
      </c>
    </row>
    <row r="39" spans="1:21" ht="15.75" x14ac:dyDescent="0.35">
      <c r="B39" s="178" t="s">
        <v>1040</v>
      </c>
      <c r="C39" s="139"/>
      <c r="D39" s="139"/>
      <c r="E39" s="139"/>
      <c r="F39" s="139"/>
      <c r="G39" s="139"/>
      <c r="H39" s="139"/>
      <c r="I39" s="139"/>
      <c r="J39" s="139"/>
      <c r="K39" s="139"/>
      <c r="L39" s="139"/>
      <c r="M39" s="139"/>
      <c r="N39" s="139"/>
      <c r="O39" s="139"/>
    </row>
    <row r="40" spans="1:21" ht="15.75" x14ac:dyDescent="0.35">
      <c r="B40" s="176" t="s">
        <v>1042</v>
      </c>
      <c r="C40" s="139"/>
      <c r="D40" s="139"/>
      <c r="E40" s="139"/>
      <c r="F40" s="139"/>
      <c r="G40" s="139"/>
      <c r="H40" s="139"/>
      <c r="I40" s="139"/>
      <c r="J40" s="139"/>
      <c r="K40" s="139"/>
      <c r="L40" s="139"/>
      <c r="M40" s="139"/>
      <c r="N40" s="139"/>
      <c r="O40" s="139"/>
    </row>
    <row r="41" spans="1:21" ht="15.75" x14ac:dyDescent="0.35">
      <c r="B41" s="176" t="s">
        <v>1386</v>
      </c>
      <c r="C41" s="139"/>
      <c r="D41" s="139"/>
      <c r="E41" s="139"/>
      <c r="F41" s="139"/>
      <c r="G41" s="139"/>
      <c r="H41" s="139"/>
      <c r="I41" s="139"/>
      <c r="J41" s="139"/>
      <c r="K41" s="139"/>
      <c r="L41" s="139"/>
      <c r="M41" s="139"/>
      <c r="N41" s="139"/>
      <c r="O41" s="139"/>
    </row>
  </sheetData>
  <mergeCells count="6">
    <mergeCell ref="Y20:AA23"/>
    <mergeCell ref="C4:E4"/>
    <mergeCell ref="G4:I4"/>
    <mergeCell ref="K4:M4"/>
    <mergeCell ref="O4:Q4"/>
    <mergeCell ref="S4:U4"/>
  </mergeCells>
  <hyperlinks>
    <hyperlink ref="B36" r:id="rId1" xr:uid="{508157A8-64B8-4A16-B50D-202D602010E1}"/>
    <hyperlink ref="B40" r:id="rId2" xr:uid="{4E956363-E722-460D-BB93-101F6A7E654B}"/>
    <hyperlink ref="B38" r:id="rId3" xr:uid="{ECAA1E72-5D3E-474D-A183-9634B1902F4B}"/>
    <hyperlink ref="A2" location="'CHAPTER 1'!A1" display="Back to Table of Contents" xr:uid="{B2242195-D5F2-4EE5-8EB8-0C58E340B821}"/>
    <hyperlink ref="B41" r:id="rId4" xr:uid="{BD72C4E7-74AD-408E-AC00-D6A8701C17D8}"/>
    <hyperlink ref="E2" r:id="rId5" xr:uid="{E67BDB0D-B286-4174-9F9B-AF854F85FB78}"/>
  </hyperlinks>
  <pageMargins left="0.7" right="0.7" top="0.75" bottom="0.75" header="0.3" footer="0.3"/>
  <pageSetup paperSize="9" scale="76" orientation="landscape" r:id="rId6"/>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7" tint="0.39997558519241921"/>
    <pageSetUpPr fitToPage="1"/>
  </sheetPr>
  <dimension ref="A1:Z42"/>
  <sheetViews>
    <sheetView showGridLines="0" zoomScaleNormal="100" workbookViewId="0">
      <pane ySplit="5" topLeftCell="A6" activePane="bottomLeft" state="frozen"/>
      <selection activeCell="K18" sqref="K18"/>
      <selection pane="bottomLeft" activeCell="W16" sqref="W16"/>
    </sheetView>
  </sheetViews>
  <sheetFormatPr defaultColWidth="9.28515625" defaultRowHeight="15" x14ac:dyDescent="0.3"/>
  <cols>
    <col min="1" max="1" width="15.28515625" style="1" customWidth="1"/>
    <col min="2" max="2" width="5.7109375" style="1" customWidth="1"/>
    <col min="3" max="5" width="9.28515625" style="1"/>
    <col min="6" max="6" width="3.7109375" style="1" customWidth="1"/>
    <col min="7" max="9" width="9.28515625" style="1"/>
    <col min="10" max="10" width="2.7109375" style="1" customWidth="1"/>
    <col min="11" max="13" width="9.28515625" style="1"/>
    <col min="14" max="14" width="4.5703125" style="1" customWidth="1"/>
    <col min="15" max="17" width="9.28515625" style="1"/>
    <col min="18" max="18" width="6" style="1" customWidth="1"/>
    <col min="19" max="16384" width="9.28515625" style="1"/>
  </cols>
  <sheetData>
    <row r="1" spans="1:26" s="14" customFormat="1" ht="18" x14ac:dyDescent="0.35">
      <c r="A1" s="12" t="s">
        <v>1271</v>
      </c>
      <c r="B1" s="13"/>
      <c r="C1" s="13"/>
      <c r="D1" s="13"/>
      <c r="E1" s="13"/>
      <c r="F1" s="13"/>
      <c r="G1" s="13"/>
      <c r="H1" s="13"/>
      <c r="I1" s="13"/>
      <c r="J1" s="13"/>
      <c r="K1" s="13"/>
      <c r="L1" s="13"/>
      <c r="M1" s="13"/>
      <c r="N1" s="13"/>
      <c r="O1" s="13"/>
      <c r="P1" s="13"/>
      <c r="Q1" s="13"/>
      <c r="R1" s="13"/>
      <c r="S1" s="13"/>
      <c r="T1" s="13"/>
      <c r="U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900">
        <v>30524</v>
      </c>
      <c r="D6" s="900">
        <v>12135</v>
      </c>
      <c r="E6" s="906">
        <v>42659</v>
      </c>
      <c r="F6" s="143"/>
      <c r="G6" s="903">
        <v>24668</v>
      </c>
      <c r="H6" s="903">
        <v>9556</v>
      </c>
      <c r="I6" s="900">
        <v>34224</v>
      </c>
      <c r="J6" s="273"/>
      <c r="K6" s="143">
        <v>1823</v>
      </c>
      <c r="L6" s="143">
        <v>742</v>
      </c>
      <c r="M6" s="271">
        <v>2565</v>
      </c>
      <c r="N6" s="143"/>
      <c r="O6" s="143">
        <v>3231</v>
      </c>
      <c r="P6" s="143">
        <v>1480</v>
      </c>
      <c r="Q6" s="271">
        <v>4711</v>
      </c>
      <c r="R6" s="143"/>
      <c r="S6" s="143">
        <v>802</v>
      </c>
      <c r="T6" s="143">
        <v>357</v>
      </c>
      <c r="U6" s="271">
        <v>1159</v>
      </c>
      <c r="V6" s="285"/>
    </row>
    <row r="7" spans="1:26" x14ac:dyDescent="0.3">
      <c r="A7" s="24">
        <v>2002</v>
      </c>
      <c r="B7" s="25"/>
      <c r="C7" s="900">
        <v>28918</v>
      </c>
      <c r="D7" s="900">
        <v>11412</v>
      </c>
      <c r="E7" s="906">
        <v>40330</v>
      </c>
      <c r="F7" s="143"/>
      <c r="G7" s="903">
        <v>23308</v>
      </c>
      <c r="H7" s="903">
        <v>8959</v>
      </c>
      <c r="I7" s="900">
        <v>32267</v>
      </c>
      <c r="J7" s="273"/>
      <c r="K7" s="143">
        <v>1743</v>
      </c>
      <c r="L7" s="143">
        <v>674</v>
      </c>
      <c r="M7" s="271">
        <v>2417</v>
      </c>
      <c r="N7" s="143"/>
      <c r="O7" s="143">
        <v>3088</v>
      </c>
      <c r="P7" s="143">
        <v>1449</v>
      </c>
      <c r="Q7" s="271">
        <v>4537</v>
      </c>
      <c r="R7" s="143"/>
      <c r="S7" s="143">
        <v>779</v>
      </c>
      <c r="T7" s="143">
        <v>330</v>
      </c>
      <c r="U7" s="271">
        <v>1109</v>
      </c>
      <c r="V7" s="285"/>
    </row>
    <row r="8" spans="1:26" ht="15" customHeight="1" x14ac:dyDescent="0.3">
      <c r="A8" s="24">
        <v>2003</v>
      </c>
      <c r="B8" s="25"/>
      <c r="C8" s="900">
        <v>27656</v>
      </c>
      <c r="D8" s="900">
        <v>10505</v>
      </c>
      <c r="E8" s="906">
        <v>38161</v>
      </c>
      <c r="F8" s="143"/>
      <c r="G8" s="903">
        <v>22228</v>
      </c>
      <c r="H8" s="903">
        <v>8267</v>
      </c>
      <c r="I8" s="900">
        <v>30495</v>
      </c>
      <c r="J8" s="273"/>
      <c r="K8" s="143">
        <v>1616</v>
      </c>
      <c r="L8" s="143">
        <v>630</v>
      </c>
      <c r="M8" s="271">
        <v>2246</v>
      </c>
      <c r="N8" s="143"/>
      <c r="O8" s="143">
        <v>3098</v>
      </c>
      <c r="P8" s="143">
        <v>1336</v>
      </c>
      <c r="Q8" s="271">
        <v>4434</v>
      </c>
      <c r="R8" s="143"/>
      <c r="S8" s="143">
        <v>714</v>
      </c>
      <c r="T8" s="143">
        <v>272</v>
      </c>
      <c r="U8" s="271">
        <v>986</v>
      </c>
      <c r="V8" s="285"/>
      <c r="X8" s="1179"/>
      <c r="Y8" s="1179"/>
      <c r="Z8" s="1179"/>
    </row>
    <row r="9" spans="1:26" x14ac:dyDescent="0.3">
      <c r="A9" s="24">
        <v>2004</v>
      </c>
      <c r="B9" s="25"/>
      <c r="C9" s="900">
        <v>25546</v>
      </c>
      <c r="D9" s="900">
        <v>9481</v>
      </c>
      <c r="E9" s="906">
        <v>35027</v>
      </c>
      <c r="F9" s="143"/>
      <c r="G9" s="903">
        <v>20561</v>
      </c>
      <c r="H9" s="903">
        <v>7388</v>
      </c>
      <c r="I9" s="900">
        <v>27949</v>
      </c>
      <c r="J9" s="273"/>
      <c r="K9" s="143">
        <v>1419</v>
      </c>
      <c r="L9" s="143">
        <v>601</v>
      </c>
      <c r="M9" s="271">
        <v>2020</v>
      </c>
      <c r="N9" s="143"/>
      <c r="O9" s="143">
        <v>2841</v>
      </c>
      <c r="P9" s="143">
        <v>1214</v>
      </c>
      <c r="Q9" s="271">
        <v>4055</v>
      </c>
      <c r="R9" s="143"/>
      <c r="S9" s="143">
        <v>725</v>
      </c>
      <c r="T9" s="143">
        <v>278</v>
      </c>
      <c r="U9" s="271">
        <v>1003</v>
      </c>
      <c r="V9" s="285"/>
      <c r="X9" s="1179"/>
      <c r="Y9" s="1179"/>
      <c r="Z9" s="1179"/>
    </row>
    <row r="10" spans="1:26" x14ac:dyDescent="0.3">
      <c r="A10" s="24">
        <v>2005</v>
      </c>
      <c r="B10" s="25"/>
      <c r="C10" s="900">
        <v>24151</v>
      </c>
      <c r="D10" s="900">
        <v>8770</v>
      </c>
      <c r="E10" s="906">
        <v>32921</v>
      </c>
      <c r="F10" s="143"/>
      <c r="G10" s="903">
        <v>19280</v>
      </c>
      <c r="H10" s="903">
        <v>6822</v>
      </c>
      <c r="I10" s="900">
        <v>26102</v>
      </c>
      <c r="J10" s="273"/>
      <c r="K10" s="143">
        <v>1437</v>
      </c>
      <c r="L10" s="143">
        <v>527</v>
      </c>
      <c r="M10" s="271">
        <v>1964</v>
      </c>
      <c r="N10" s="143"/>
      <c r="O10" s="143">
        <v>2772</v>
      </c>
      <c r="P10" s="143">
        <v>1157</v>
      </c>
      <c r="Q10" s="271">
        <v>3929</v>
      </c>
      <c r="R10" s="143"/>
      <c r="S10" s="143">
        <v>662</v>
      </c>
      <c r="T10" s="143">
        <v>264</v>
      </c>
      <c r="U10" s="271">
        <v>926</v>
      </c>
      <c r="V10" s="285"/>
      <c r="X10" s="1179"/>
      <c r="Y10" s="1179"/>
      <c r="Z10" s="1179"/>
    </row>
    <row r="11" spans="1:26" x14ac:dyDescent="0.3">
      <c r="A11" s="24">
        <v>2006</v>
      </c>
      <c r="B11" s="25"/>
      <c r="C11" s="900">
        <v>22446</v>
      </c>
      <c r="D11" s="900">
        <v>8191</v>
      </c>
      <c r="E11" s="906">
        <v>30637</v>
      </c>
      <c r="F11" s="143"/>
      <c r="G11" s="903">
        <v>18005</v>
      </c>
      <c r="H11" s="903">
        <v>6364</v>
      </c>
      <c r="I11" s="900">
        <v>24369</v>
      </c>
      <c r="J11" s="273"/>
      <c r="K11" s="143">
        <v>1308</v>
      </c>
      <c r="L11" s="143">
        <v>470</v>
      </c>
      <c r="M11" s="271">
        <v>1778</v>
      </c>
      <c r="N11" s="143"/>
      <c r="O11" s="143">
        <v>2491</v>
      </c>
      <c r="P11" s="143">
        <v>1098</v>
      </c>
      <c r="Q11" s="271">
        <v>3589</v>
      </c>
      <c r="R11" s="143"/>
      <c r="S11" s="143">
        <v>642</v>
      </c>
      <c r="T11" s="143">
        <v>259</v>
      </c>
      <c r="U11" s="271">
        <v>901</v>
      </c>
      <c r="V11" s="285"/>
      <c r="X11" s="1179"/>
      <c r="Y11" s="1179"/>
      <c r="Z11" s="1179"/>
    </row>
    <row r="12" spans="1:26" ht="13.5" customHeight="1" x14ac:dyDescent="0.3">
      <c r="A12" s="24">
        <v>2007</v>
      </c>
      <c r="B12" s="25"/>
      <c r="C12" s="900">
        <v>21620</v>
      </c>
      <c r="D12" s="900">
        <v>7548</v>
      </c>
      <c r="E12" s="906">
        <v>29168</v>
      </c>
      <c r="F12" s="143"/>
      <c r="G12" s="903">
        <v>17186</v>
      </c>
      <c r="H12" s="903">
        <v>5857</v>
      </c>
      <c r="I12" s="900">
        <v>23043</v>
      </c>
      <c r="J12" s="273"/>
      <c r="K12" s="143">
        <v>1216</v>
      </c>
      <c r="L12" s="143">
        <v>447</v>
      </c>
      <c r="M12" s="271">
        <v>1663</v>
      </c>
      <c r="N12" s="143"/>
      <c r="O12" s="143">
        <v>2581</v>
      </c>
      <c r="P12" s="143">
        <v>1018</v>
      </c>
      <c r="Q12" s="271">
        <v>3599</v>
      </c>
      <c r="R12" s="143"/>
      <c r="S12" s="143">
        <v>637</v>
      </c>
      <c r="T12" s="143">
        <v>226</v>
      </c>
      <c r="U12" s="271">
        <v>863</v>
      </c>
      <c r="V12" s="285"/>
      <c r="X12" s="1179"/>
      <c r="Y12" s="1179"/>
      <c r="Z12" s="1179"/>
    </row>
    <row r="13" spans="1:26" x14ac:dyDescent="0.3">
      <c r="A13" s="24">
        <v>2008</v>
      </c>
      <c r="B13" s="25"/>
      <c r="C13" s="900">
        <v>20706</v>
      </c>
      <c r="D13" s="900">
        <v>7369</v>
      </c>
      <c r="E13" s="906">
        <v>28075</v>
      </c>
      <c r="F13" s="143"/>
      <c r="G13" s="903">
        <v>16593</v>
      </c>
      <c r="H13" s="903">
        <v>5774</v>
      </c>
      <c r="I13" s="900">
        <v>22367</v>
      </c>
      <c r="J13" s="273"/>
      <c r="K13" s="143">
        <v>1167</v>
      </c>
      <c r="L13" s="143">
        <v>420</v>
      </c>
      <c r="M13" s="271">
        <v>1587</v>
      </c>
      <c r="N13" s="143"/>
      <c r="O13" s="143">
        <v>2375</v>
      </c>
      <c r="P13" s="143">
        <v>958</v>
      </c>
      <c r="Q13" s="271">
        <v>3333</v>
      </c>
      <c r="R13" s="143"/>
      <c r="S13" s="143">
        <v>571</v>
      </c>
      <c r="T13" s="143">
        <v>217</v>
      </c>
      <c r="U13" s="271">
        <v>788</v>
      </c>
      <c r="V13" s="285"/>
      <c r="X13" s="1179"/>
      <c r="Y13" s="1179"/>
      <c r="Z13" s="1179"/>
    </row>
    <row r="14" spans="1:26" x14ac:dyDescent="0.3">
      <c r="A14" s="24">
        <v>2009</v>
      </c>
      <c r="B14" s="25"/>
      <c r="C14" s="900">
        <v>19500</v>
      </c>
      <c r="D14" s="900">
        <v>6519</v>
      </c>
      <c r="E14" s="906">
        <v>26019</v>
      </c>
      <c r="F14" s="143"/>
      <c r="G14" s="903">
        <v>15632</v>
      </c>
      <c r="H14" s="903">
        <v>5023</v>
      </c>
      <c r="I14" s="900">
        <v>20655</v>
      </c>
      <c r="J14" s="273"/>
      <c r="K14" s="143">
        <v>1166</v>
      </c>
      <c r="L14" s="143">
        <v>400</v>
      </c>
      <c r="M14" s="271">
        <v>1566</v>
      </c>
      <c r="N14" s="143"/>
      <c r="O14" s="143">
        <v>2151</v>
      </c>
      <c r="P14" s="143">
        <v>876</v>
      </c>
      <c r="Q14" s="271">
        <v>3027</v>
      </c>
      <c r="R14" s="143"/>
      <c r="S14" s="143">
        <v>551</v>
      </c>
      <c r="T14" s="143">
        <v>220</v>
      </c>
      <c r="U14" s="271">
        <v>771</v>
      </c>
      <c r="V14" s="285"/>
      <c r="X14" s="1179"/>
      <c r="Y14" s="1179"/>
      <c r="Z14" s="1179"/>
    </row>
    <row r="15" spans="1:26" x14ac:dyDescent="0.3">
      <c r="A15" s="24">
        <v>2010</v>
      </c>
      <c r="B15" s="25"/>
      <c r="C15" s="900">
        <v>19047</v>
      </c>
      <c r="D15" s="900">
        <v>6329</v>
      </c>
      <c r="E15" s="906">
        <v>25376</v>
      </c>
      <c r="F15" s="143"/>
      <c r="G15" s="903">
        <v>15258</v>
      </c>
      <c r="H15" s="903">
        <v>4938</v>
      </c>
      <c r="I15" s="900">
        <v>20196</v>
      </c>
      <c r="J15" s="273"/>
      <c r="K15" s="143">
        <v>1081</v>
      </c>
      <c r="L15" s="143">
        <v>359</v>
      </c>
      <c r="M15" s="271">
        <v>1440</v>
      </c>
      <c r="N15" s="143"/>
      <c r="O15" s="143">
        <v>2142</v>
      </c>
      <c r="P15" s="143">
        <v>839</v>
      </c>
      <c r="Q15" s="271">
        <v>2981</v>
      </c>
      <c r="R15" s="143"/>
      <c r="S15" s="143">
        <v>566</v>
      </c>
      <c r="T15" s="143">
        <v>193</v>
      </c>
      <c r="U15" s="271">
        <v>759</v>
      </c>
      <c r="V15" s="285"/>
      <c r="X15" s="1179"/>
      <c r="Y15" s="1179"/>
      <c r="Z15" s="1179"/>
    </row>
    <row r="16" spans="1:26" x14ac:dyDescent="0.3">
      <c r="A16" s="24">
        <v>2011</v>
      </c>
      <c r="B16" s="25"/>
      <c r="C16" s="900">
        <v>17742</v>
      </c>
      <c r="D16" s="900">
        <v>5774</v>
      </c>
      <c r="E16" s="906">
        <v>23516</v>
      </c>
      <c r="F16" s="143"/>
      <c r="G16" s="903">
        <v>14182</v>
      </c>
      <c r="H16" s="903">
        <v>4528</v>
      </c>
      <c r="I16" s="900">
        <v>18710</v>
      </c>
      <c r="J16" s="273"/>
      <c r="K16" s="143">
        <v>1017</v>
      </c>
      <c r="L16" s="143">
        <v>357</v>
      </c>
      <c r="M16" s="271">
        <v>1374</v>
      </c>
      <c r="N16" s="143"/>
      <c r="O16" s="143">
        <v>2010</v>
      </c>
      <c r="P16" s="143">
        <v>726</v>
      </c>
      <c r="Q16" s="271">
        <v>2736</v>
      </c>
      <c r="R16" s="143"/>
      <c r="S16" s="143">
        <v>533</v>
      </c>
      <c r="T16" s="143">
        <v>163</v>
      </c>
      <c r="U16" s="271">
        <v>696</v>
      </c>
      <c r="V16" s="285"/>
      <c r="W16" s="45"/>
      <c r="X16" s="909"/>
      <c r="Y16" s="909"/>
      <c r="Z16" s="909"/>
    </row>
    <row r="17" spans="1:26" x14ac:dyDescent="0.3">
      <c r="A17" s="24">
        <v>2012</v>
      </c>
      <c r="B17" s="25"/>
      <c r="C17" s="900">
        <v>17148</v>
      </c>
      <c r="D17" s="900">
        <v>5797</v>
      </c>
      <c r="E17" s="906">
        <v>22945</v>
      </c>
      <c r="F17" s="143"/>
      <c r="G17" s="903">
        <v>13638</v>
      </c>
      <c r="H17" s="903">
        <v>4508</v>
      </c>
      <c r="I17" s="900">
        <v>18146</v>
      </c>
      <c r="J17" s="273"/>
      <c r="K17" s="143">
        <v>995</v>
      </c>
      <c r="L17" s="143">
        <v>388</v>
      </c>
      <c r="M17" s="271">
        <v>1383</v>
      </c>
      <c r="N17" s="143"/>
      <c r="O17" s="143">
        <v>2015</v>
      </c>
      <c r="P17" s="143">
        <v>738</v>
      </c>
      <c r="Q17" s="271">
        <v>2753</v>
      </c>
      <c r="R17" s="143"/>
      <c r="S17" s="143">
        <v>500</v>
      </c>
      <c r="T17" s="143">
        <v>163</v>
      </c>
      <c r="U17" s="271">
        <v>663</v>
      </c>
      <c r="V17" s="285"/>
      <c r="W17" s="45"/>
      <c r="X17" s="909"/>
      <c r="Y17" s="909"/>
      <c r="Z17" s="909"/>
    </row>
    <row r="18" spans="1:26" x14ac:dyDescent="0.3">
      <c r="A18" s="24">
        <v>2013</v>
      </c>
      <c r="B18" s="25"/>
      <c r="C18" s="900">
        <v>17510</v>
      </c>
      <c r="D18" s="900">
        <v>5718</v>
      </c>
      <c r="E18" s="906">
        <v>23228</v>
      </c>
      <c r="F18" s="143"/>
      <c r="G18" s="903">
        <v>13885</v>
      </c>
      <c r="H18" s="903">
        <v>4482</v>
      </c>
      <c r="I18" s="900">
        <v>18367</v>
      </c>
      <c r="J18" s="273"/>
      <c r="K18" s="143">
        <v>1063</v>
      </c>
      <c r="L18" s="143">
        <v>356</v>
      </c>
      <c r="M18" s="271">
        <v>1419</v>
      </c>
      <c r="N18" s="143"/>
      <c r="O18" s="143">
        <v>1943</v>
      </c>
      <c r="P18" s="143">
        <v>687</v>
      </c>
      <c r="Q18" s="271">
        <v>2630</v>
      </c>
      <c r="R18" s="143"/>
      <c r="S18" s="143">
        <v>489</v>
      </c>
      <c r="T18" s="143">
        <v>158</v>
      </c>
      <c r="U18" s="271">
        <v>647</v>
      </c>
      <c r="V18" s="285"/>
      <c r="X18" s="909"/>
      <c r="Y18" s="909"/>
      <c r="Z18" s="909"/>
    </row>
    <row r="19" spans="1:26" x14ac:dyDescent="0.3">
      <c r="A19" s="24">
        <v>2014</v>
      </c>
      <c r="B19" s="25"/>
      <c r="C19" s="900">
        <v>16835</v>
      </c>
      <c r="D19" s="900">
        <v>5483</v>
      </c>
      <c r="E19" s="906">
        <v>22318</v>
      </c>
      <c r="F19" s="143"/>
      <c r="G19" s="903">
        <v>13529</v>
      </c>
      <c r="H19" s="903">
        <v>4298</v>
      </c>
      <c r="I19" s="900">
        <v>17827</v>
      </c>
      <c r="J19" s="273"/>
      <c r="K19" s="143">
        <v>923</v>
      </c>
      <c r="L19" s="143">
        <v>328</v>
      </c>
      <c r="M19" s="271">
        <v>1251</v>
      </c>
      <c r="N19" s="143"/>
      <c r="O19" s="143">
        <v>1806</v>
      </c>
      <c r="P19" s="143">
        <v>666</v>
      </c>
      <c r="Q19" s="271">
        <v>2472</v>
      </c>
      <c r="R19" s="143"/>
      <c r="S19" s="143">
        <v>447</v>
      </c>
      <c r="T19" s="143">
        <v>160</v>
      </c>
      <c r="U19" s="271">
        <v>607</v>
      </c>
      <c r="V19" s="285"/>
      <c r="X19" s="909"/>
      <c r="Y19" s="909"/>
      <c r="Z19" s="909"/>
    </row>
    <row r="20" spans="1:26" ht="13.5" customHeight="1" x14ac:dyDescent="0.3">
      <c r="A20" s="30">
        <v>2015</v>
      </c>
      <c r="B20" s="31"/>
      <c r="C20" s="900">
        <v>17107</v>
      </c>
      <c r="D20" s="900">
        <v>5699</v>
      </c>
      <c r="E20" s="906">
        <v>22806</v>
      </c>
      <c r="F20" s="143"/>
      <c r="G20" s="903">
        <v>13546</v>
      </c>
      <c r="H20" s="903">
        <v>4463</v>
      </c>
      <c r="I20" s="900">
        <v>18009</v>
      </c>
      <c r="J20" s="273"/>
      <c r="K20" s="143">
        <v>1060</v>
      </c>
      <c r="L20" s="143">
        <v>363</v>
      </c>
      <c r="M20" s="271">
        <v>1423</v>
      </c>
      <c r="N20" s="143"/>
      <c r="O20" s="143">
        <v>1902</v>
      </c>
      <c r="P20" s="143">
        <v>664</v>
      </c>
      <c r="Q20" s="271">
        <v>2566</v>
      </c>
      <c r="R20" s="143"/>
      <c r="S20" s="143">
        <v>470</v>
      </c>
      <c r="T20" s="143">
        <v>168</v>
      </c>
      <c r="U20" s="271">
        <v>638</v>
      </c>
      <c r="V20" s="285"/>
      <c r="X20" s="50"/>
      <c r="Y20" s="50"/>
      <c r="Z20" s="50"/>
    </row>
    <row r="21" spans="1:26" x14ac:dyDescent="0.3">
      <c r="A21" s="24">
        <v>2016</v>
      </c>
      <c r="B21" s="25"/>
      <c r="C21" s="900">
        <v>16981</v>
      </c>
      <c r="D21" s="900">
        <v>5634</v>
      </c>
      <c r="E21" s="906">
        <v>22615</v>
      </c>
      <c r="F21" s="143"/>
      <c r="G21" s="903">
        <v>13558</v>
      </c>
      <c r="H21" s="903">
        <v>4364</v>
      </c>
      <c r="I21" s="900">
        <v>17922</v>
      </c>
      <c r="J21" s="273"/>
      <c r="K21" s="143">
        <v>1035</v>
      </c>
      <c r="L21" s="143">
        <v>357</v>
      </c>
      <c r="M21" s="271">
        <v>1392</v>
      </c>
      <c r="N21" s="143"/>
      <c r="O21" s="143">
        <v>1838</v>
      </c>
      <c r="P21" s="143">
        <v>714</v>
      </c>
      <c r="Q21" s="271">
        <v>2552</v>
      </c>
      <c r="R21" s="143"/>
      <c r="S21" s="143">
        <v>414</v>
      </c>
      <c r="T21" s="143">
        <v>156</v>
      </c>
      <c r="U21" s="271">
        <v>570</v>
      </c>
      <c r="V21" s="285"/>
      <c r="X21" s="50"/>
      <c r="Y21" s="50"/>
      <c r="Z21" s="50"/>
    </row>
    <row r="22" spans="1:26" x14ac:dyDescent="0.3">
      <c r="A22" s="24">
        <v>2017</v>
      </c>
      <c r="B22" s="25"/>
      <c r="C22" s="900">
        <v>17267</v>
      </c>
      <c r="D22" s="900">
        <v>5569</v>
      </c>
      <c r="E22" s="906">
        <v>22836</v>
      </c>
      <c r="F22" s="143"/>
      <c r="G22" s="903">
        <v>13749</v>
      </c>
      <c r="H22" s="903">
        <v>4376</v>
      </c>
      <c r="I22" s="900">
        <v>18125</v>
      </c>
      <c r="J22" s="273"/>
      <c r="K22" s="143">
        <v>1042</v>
      </c>
      <c r="L22" s="143">
        <v>320</v>
      </c>
      <c r="M22" s="271">
        <v>1362</v>
      </c>
      <c r="N22" s="143"/>
      <c r="O22" s="143">
        <v>1891</v>
      </c>
      <c r="P22" s="143">
        <v>689</v>
      </c>
      <c r="Q22" s="271">
        <v>2580</v>
      </c>
      <c r="R22" s="143"/>
      <c r="S22" s="143">
        <v>459</v>
      </c>
      <c r="T22" s="143">
        <v>148</v>
      </c>
      <c r="U22" s="271">
        <v>607</v>
      </c>
      <c r="V22" s="285"/>
      <c r="X22" s="50"/>
      <c r="Y22" s="50"/>
      <c r="Z22" s="50"/>
    </row>
    <row r="23" spans="1:26" x14ac:dyDescent="0.3">
      <c r="A23" s="24">
        <v>2018</v>
      </c>
      <c r="B23" s="25"/>
      <c r="C23" s="900">
        <v>17444</v>
      </c>
      <c r="D23" s="900">
        <v>5523</v>
      </c>
      <c r="E23" s="906">
        <v>22967</v>
      </c>
      <c r="F23" s="143"/>
      <c r="G23" s="903">
        <v>14025</v>
      </c>
      <c r="H23" s="903">
        <v>4336</v>
      </c>
      <c r="I23" s="900">
        <v>18361</v>
      </c>
      <c r="J23" s="273"/>
      <c r="K23" s="143">
        <v>1033</v>
      </c>
      <c r="L23" s="143">
        <v>349</v>
      </c>
      <c r="M23" s="271">
        <v>1382</v>
      </c>
      <c r="N23" s="143"/>
      <c r="O23" s="143">
        <v>1841</v>
      </c>
      <c r="P23" s="143">
        <v>650</v>
      </c>
      <c r="Q23" s="271">
        <v>2491</v>
      </c>
      <c r="R23" s="143"/>
      <c r="S23" s="143">
        <v>423</v>
      </c>
      <c r="T23" s="143">
        <v>140</v>
      </c>
      <c r="U23" s="271">
        <v>563</v>
      </c>
      <c r="V23" s="285"/>
      <c r="X23" s="50"/>
      <c r="Y23" s="50"/>
      <c r="Z23" s="50"/>
    </row>
    <row r="24" spans="1:26" x14ac:dyDescent="0.3">
      <c r="A24" s="288">
        <v>2019</v>
      </c>
      <c r="B24" s="289"/>
      <c r="C24" s="900">
        <v>16926</v>
      </c>
      <c r="D24" s="900">
        <v>5509</v>
      </c>
      <c r="E24" s="906">
        <v>22435</v>
      </c>
      <c r="F24" s="143"/>
      <c r="G24" s="903">
        <v>13472</v>
      </c>
      <c r="H24" s="903">
        <v>4300</v>
      </c>
      <c r="I24" s="900">
        <v>17772</v>
      </c>
      <c r="J24" s="273"/>
      <c r="K24" s="143">
        <v>1035</v>
      </c>
      <c r="L24" s="143">
        <v>332</v>
      </c>
      <c r="M24" s="271">
        <v>1367</v>
      </c>
      <c r="N24" s="143"/>
      <c r="O24" s="143">
        <v>1833</v>
      </c>
      <c r="P24" s="143">
        <v>686</v>
      </c>
      <c r="Q24" s="271">
        <v>2519</v>
      </c>
      <c r="R24" s="143"/>
      <c r="S24" s="143">
        <v>430</v>
      </c>
      <c r="T24" s="143">
        <v>151</v>
      </c>
      <c r="U24" s="271">
        <v>581</v>
      </c>
      <c r="V24" s="285"/>
    </row>
    <row r="25" spans="1:26" x14ac:dyDescent="0.3">
      <c r="A25" s="288">
        <v>2020</v>
      </c>
      <c r="B25" s="289"/>
      <c r="C25" s="900">
        <v>18334</v>
      </c>
      <c r="D25" s="900">
        <v>5705</v>
      </c>
      <c r="E25" s="906">
        <v>24039</v>
      </c>
      <c r="F25" s="143"/>
      <c r="G25" s="903">
        <v>14757</v>
      </c>
      <c r="H25" s="903">
        <v>4505</v>
      </c>
      <c r="I25" s="900">
        <v>19262</v>
      </c>
      <c r="J25" s="273"/>
      <c r="K25" s="143">
        <v>1056</v>
      </c>
      <c r="L25" s="143">
        <v>361</v>
      </c>
      <c r="M25" s="271">
        <v>1417</v>
      </c>
      <c r="N25" s="143"/>
      <c r="O25" s="143">
        <v>1999</v>
      </c>
      <c r="P25" s="143">
        <v>678</v>
      </c>
      <c r="Q25" s="271">
        <v>2677</v>
      </c>
      <c r="R25" s="143"/>
      <c r="S25" s="143">
        <v>460</v>
      </c>
      <c r="T25" s="143">
        <v>141</v>
      </c>
      <c r="U25" s="271">
        <v>601</v>
      </c>
      <c r="V25" s="285"/>
    </row>
    <row r="26" spans="1:26" x14ac:dyDescent="0.3">
      <c r="A26" s="30">
        <v>2021</v>
      </c>
      <c r="B26" s="31"/>
      <c r="C26" s="900">
        <v>19129</v>
      </c>
      <c r="D26" s="900">
        <v>6172</v>
      </c>
      <c r="E26" s="906">
        <v>25301</v>
      </c>
      <c r="F26" s="143"/>
      <c r="G26" s="903">
        <v>15341</v>
      </c>
      <c r="H26" s="903">
        <v>4829</v>
      </c>
      <c r="I26" s="900">
        <v>20170</v>
      </c>
      <c r="J26" s="273"/>
      <c r="K26" s="143">
        <v>1184</v>
      </c>
      <c r="L26" s="143">
        <v>424</v>
      </c>
      <c r="M26" s="271">
        <v>1608</v>
      </c>
      <c r="N26" s="143"/>
      <c r="O26" s="143">
        <v>2102</v>
      </c>
      <c r="P26" s="143">
        <v>762</v>
      </c>
      <c r="Q26" s="271">
        <v>2864</v>
      </c>
      <c r="R26" s="143"/>
      <c r="S26" s="143">
        <v>425</v>
      </c>
      <c r="T26" s="143">
        <v>141</v>
      </c>
      <c r="U26" s="271">
        <v>566</v>
      </c>
      <c r="V26" s="285"/>
    </row>
    <row r="27" spans="1:26" x14ac:dyDescent="0.3">
      <c r="A27" s="24">
        <v>2022</v>
      </c>
      <c r="B27" s="25"/>
      <c r="C27" s="900">
        <v>19266</v>
      </c>
      <c r="D27" s="900">
        <v>6361</v>
      </c>
      <c r="E27" s="906">
        <v>25627</v>
      </c>
      <c r="F27" s="143"/>
      <c r="G27" s="903">
        <v>15588</v>
      </c>
      <c r="H27" s="903">
        <v>4959</v>
      </c>
      <c r="I27" s="900">
        <v>20547</v>
      </c>
      <c r="J27" s="273"/>
      <c r="K27" s="143">
        <v>1104</v>
      </c>
      <c r="L27" s="143">
        <v>370</v>
      </c>
      <c r="M27" s="271">
        <v>1474</v>
      </c>
      <c r="N27" s="143"/>
      <c r="O27" s="143">
        <v>2020</v>
      </c>
      <c r="P27" s="143">
        <v>835</v>
      </c>
      <c r="Q27" s="271">
        <v>2855</v>
      </c>
      <c r="R27" s="143"/>
      <c r="S27" s="143">
        <v>435</v>
      </c>
      <c r="T27" s="143">
        <v>154</v>
      </c>
      <c r="U27" s="271">
        <v>589</v>
      </c>
      <c r="V27" s="285"/>
    </row>
    <row r="28" spans="1:26" ht="16.5" x14ac:dyDescent="0.3">
      <c r="A28" s="35"/>
      <c r="B28" s="35"/>
      <c r="C28" s="36"/>
      <c r="D28" s="36"/>
      <c r="E28" s="36"/>
      <c r="F28" s="36"/>
      <c r="G28" s="36"/>
      <c r="H28" s="36"/>
      <c r="I28" s="36"/>
      <c r="J28" s="36"/>
      <c r="K28" s="36"/>
      <c r="L28" s="36"/>
      <c r="M28" s="36"/>
      <c r="N28" s="36"/>
      <c r="O28" s="37"/>
      <c r="P28" s="37"/>
      <c r="Q28" s="37"/>
      <c r="R28" s="36"/>
      <c r="S28" s="36"/>
      <c r="T28" s="36"/>
      <c r="U28" s="36"/>
    </row>
    <row r="29" spans="1:26" s="139" customFormat="1" x14ac:dyDescent="0.35">
      <c r="A29" s="180" t="s">
        <v>51</v>
      </c>
      <c r="B29" s="178" t="s">
        <v>1275</v>
      </c>
      <c r="C29" s="181"/>
      <c r="D29" s="181"/>
      <c r="E29" s="181"/>
      <c r="F29" s="181"/>
      <c r="G29" s="181"/>
      <c r="H29" s="181"/>
      <c r="I29" s="181"/>
      <c r="J29" s="181"/>
      <c r="K29" s="181"/>
      <c r="L29" s="181"/>
      <c r="M29" s="181"/>
      <c r="N29" s="181"/>
      <c r="O29" s="181"/>
      <c r="P29" s="181"/>
      <c r="Q29" s="181"/>
      <c r="R29" s="181"/>
      <c r="S29" s="181"/>
      <c r="T29" s="181"/>
      <c r="U29" s="181"/>
    </row>
    <row r="30" spans="1:26" s="139" customFormat="1" x14ac:dyDescent="0.35">
      <c r="A30" s="180"/>
      <c r="B30" s="567" t="s">
        <v>950</v>
      </c>
      <c r="C30" s="567"/>
      <c r="D30" s="567"/>
      <c r="E30" s="567"/>
      <c r="F30" s="567"/>
      <c r="G30" s="567"/>
      <c r="H30" s="567"/>
      <c r="I30" s="567"/>
      <c r="J30" s="567"/>
      <c r="K30" s="567"/>
      <c r="L30" s="567"/>
      <c r="M30" s="567"/>
      <c r="N30" s="567"/>
      <c r="O30" s="567"/>
      <c r="P30" s="567"/>
      <c r="Q30" s="567"/>
      <c r="R30" s="178"/>
      <c r="S30" s="178"/>
      <c r="T30" s="178"/>
      <c r="U30" s="178"/>
    </row>
    <row r="31" spans="1:26" s="139" customFormat="1" x14ac:dyDescent="0.35">
      <c r="A31" s="180"/>
      <c r="B31" s="178" t="s">
        <v>1376</v>
      </c>
      <c r="C31" s="567"/>
      <c r="D31" s="567"/>
      <c r="E31" s="567"/>
      <c r="F31" s="567"/>
      <c r="G31" s="567"/>
      <c r="H31" s="567"/>
      <c r="I31" s="567"/>
      <c r="J31" s="567"/>
      <c r="K31" s="567"/>
      <c r="L31" s="567"/>
      <c r="M31" s="567"/>
      <c r="N31" s="567"/>
      <c r="O31" s="567"/>
      <c r="P31" s="567"/>
      <c r="Q31" s="567"/>
      <c r="R31" s="178"/>
      <c r="S31" s="178"/>
      <c r="T31" s="178"/>
      <c r="U31" s="178"/>
    </row>
    <row r="32" spans="1:26" s="139" customFormat="1"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343" t="s">
        <v>1118</v>
      </c>
      <c r="B33" s="139" t="s">
        <v>1183</v>
      </c>
      <c r="C33" s="181"/>
      <c r="D33" s="181"/>
      <c r="E33" s="181"/>
      <c r="F33" s="181"/>
      <c r="G33" s="181"/>
      <c r="H33" s="181"/>
      <c r="I33" s="181"/>
      <c r="J33" s="181"/>
      <c r="K33" s="181"/>
      <c r="L33" s="181"/>
      <c r="M33" s="181"/>
      <c r="N33" s="181"/>
      <c r="O33" s="181"/>
      <c r="P33" s="181"/>
      <c r="Q33" s="181"/>
      <c r="R33" s="181"/>
      <c r="S33" s="181"/>
      <c r="T33" s="181"/>
      <c r="U33" s="181"/>
    </row>
    <row r="34" spans="1:21" s="139" customFormat="1" x14ac:dyDescent="0.35">
      <c r="A34" s="180" t="s">
        <v>17</v>
      </c>
      <c r="B34" s="139" t="s">
        <v>1039</v>
      </c>
      <c r="C34" s="178"/>
      <c r="D34" s="181"/>
      <c r="E34" s="181"/>
      <c r="F34" s="181"/>
      <c r="G34" s="181"/>
      <c r="H34" s="181"/>
      <c r="I34" s="181"/>
      <c r="J34" s="181"/>
      <c r="K34" s="181"/>
      <c r="L34" s="181"/>
      <c r="M34" s="181"/>
      <c r="N34" s="181"/>
      <c r="O34" s="181"/>
      <c r="P34" s="181"/>
      <c r="Q34" s="181"/>
      <c r="R34" s="181"/>
      <c r="S34" s="181"/>
      <c r="T34" s="181"/>
      <c r="U34" s="181"/>
    </row>
    <row r="35" spans="1:21" s="139" customFormat="1" x14ac:dyDescent="0.35">
      <c r="A35" s="178"/>
      <c r="B35" s="178" t="s">
        <v>1107</v>
      </c>
      <c r="D35" s="181"/>
      <c r="E35" s="181"/>
      <c r="F35" s="181"/>
      <c r="G35" s="181"/>
      <c r="H35" s="181"/>
      <c r="I35" s="181"/>
      <c r="J35" s="181"/>
      <c r="K35" s="181"/>
      <c r="L35" s="181"/>
      <c r="M35" s="181"/>
      <c r="N35" s="181"/>
      <c r="O35" s="181"/>
      <c r="P35" s="181"/>
      <c r="Q35" s="181"/>
      <c r="R35" s="181"/>
      <c r="S35" s="181"/>
      <c r="T35" s="181"/>
      <c r="U35" s="181"/>
    </row>
    <row r="36" spans="1:21" s="139" customFormat="1" x14ac:dyDescent="0.35">
      <c r="A36" s="178"/>
      <c r="B36" s="176" t="s">
        <v>1043</v>
      </c>
      <c r="D36" s="178"/>
      <c r="E36" s="178"/>
      <c r="F36" s="178"/>
      <c r="G36" s="178"/>
      <c r="H36" s="178"/>
      <c r="I36" s="178"/>
      <c r="J36" s="178"/>
      <c r="K36" s="178"/>
      <c r="L36" s="178"/>
      <c r="M36" s="178"/>
      <c r="N36" s="178"/>
      <c r="O36" s="178"/>
      <c r="P36" s="178"/>
      <c r="Q36" s="178"/>
      <c r="R36" s="178"/>
      <c r="S36" s="178"/>
      <c r="T36" s="178"/>
      <c r="U36" s="178"/>
    </row>
    <row r="37" spans="1:21" s="139" customFormat="1" x14ac:dyDescent="0.35">
      <c r="B37" s="178" t="s">
        <v>1038</v>
      </c>
    </row>
    <row r="38" spans="1:21" s="139" customFormat="1" x14ac:dyDescent="0.35">
      <c r="B38" s="176" t="s">
        <v>1041</v>
      </c>
    </row>
    <row r="39" spans="1:21" s="139" customFormat="1" x14ac:dyDescent="0.35">
      <c r="B39" s="178" t="s">
        <v>1040</v>
      </c>
    </row>
    <row r="40" spans="1:21" ht="15.75" x14ac:dyDescent="0.35">
      <c r="B40" s="176" t="s">
        <v>1042</v>
      </c>
      <c r="C40" s="139"/>
      <c r="D40" s="139"/>
      <c r="E40" s="139"/>
      <c r="F40" s="139"/>
      <c r="G40" s="139"/>
      <c r="H40" s="139"/>
      <c r="I40" s="139"/>
      <c r="J40" s="139"/>
      <c r="K40" s="139"/>
      <c r="L40" s="139"/>
      <c r="M40" s="139"/>
      <c r="N40" s="139"/>
      <c r="O40" s="139"/>
      <c r="P40" s="139"/>
    </row>
    <row r="41" spans="1:21" ht="15.75" x14ac:dyDescent="0.35">
      <c r="B41" s="176" t="s">
        <v>1386</v>
      </c>
      <c r="C41" s="139"/>
      <c r="D41" s="139"/>
      <c r="E41" s="139"/>
      <c r="F41" s="139"/>
      <c r="G41" s="139"/>
      <c r="H41" s="139"/>
      <c r="I41" s="139"/>
      <c r="J41" s="139"/>
      <c r="K41" s="139"/>
      <c r="L41" s="139"/>
      <c r="M41" s="139"/>
      <c r="N41" s="139"/>
      <c r="O41" s="139"/>
      <c r="P41" s="139"/>
    </row>
    <row r="42" spans="1:21" ht="15.75" x14ac:dyDescent="0.35">
      <c r="B42" s="139"/>
      <c r="C42" s="139"/>
      <c r="D42" s="139"/>
      <c r="E42" s="139"/>
      <c r="F42" s="139"/>
      <c r="G42" s="139"/>
      <c r="H42" s="139"/>
      <c r="I42" s="139"/>
      <c r="J42" s="139"/>
      <c r="K42" s="139"/>
      <c r="L42" s="139"/>
      <c r="M42" s="139"/>
      <c r="N42" s="139"/>
      <c r="O42" s="139"/>
      <c r="P42" s="139"/>
    </row>
  </sheetData>
  <mergeCells count="5">
    <mergeCell ref="C4:E4"/>
    <mergeCell ref="G4:I4"/>
    <mergeCell ref="K4:M4"/>
    <mergeCell ref="O4:Q4"/>
    <mergeCell ref="S4:U4"/>
  </mergeCells>
  <hyperlinks>
    <hyperlink ref="B36" r:id="rId1" xr:uid="{560F8650-D4AE-4150-9229-C8ECDB5340CA}"/>
    <hyperlink ref="B40" r:id="rId2" xr:uid="{36380C63-8AB0-4D04-9C9D-708644106FE3}"/>
    <hyperlink ref="B38" r:id="rId3" xr:uid="{45051A92-D880-454C-9197-C06079D14675}"/>
    <hyperlink ref="A2" location="'CHAPTER 1'!A1" display="Back to Table of Contents" xr:uid="{060DE17B-3DC2-47BC-9ACA-CC5B8331DD72}"/>
    <hyperlink ref="B41" r:id="rId4" xr:uid="{B571375A-A2AD-4875-BCB4-37D8493A511A}"/>
    <hyperlink ref="E2" r:id="rId5" xr:uid="{6E561B02-FA01-4565-A1B6-A88758AF97DB}"/>
  </hyperlinks>
  <pageMargins left="0.7" right="0.7" top="0.75" bottom="0.75" header="0.3" footer="0.3"/>
  <pageSetup paperSize="9" scale="70" orientation="landscape" r:id="rId6"/>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7" tint="0.39997558519241921"/>
    <pageSetUpPr fitToPage="1"/>
  </sheetPr>
  <dimension ref="A1:AA47"/>
  <sheetViews>
    <sheetView showGridLines="0" zoomScaleNormal="100" workbookViewId="0">
      <pane ySplit="5" topLeftCell="A6" activePane="bottomLeft" state="frozen"/>
      <selection activeCell="K18" sqref="K18"/>
      <selection pane="bottomLeft" activeCell="X20" sqref="X20"/>
    </sheetView>
  </sheetViews>
  <sheetFormatPr defaultColWidth="9.28515625" defaultRowHeight="15" x14ac:dyDescent="0.3"/>
  <cols>
    <col min="1" max="1" width="16.5703125" style="1" customWidth="1"/>
    <col min="2" max="2" width="6.28515625" style="1" customWidth="1"/>
    <col min="3" max="5" width="9.28515625" style="1"/>
    <col min="6" max="6" width="4.5703125" style="1" customWidth="1"/>
    <col min="7" max="9" width="9.28515625" style="1"/>
    <col min="10" max="10" width="4.5703125" style="1" customWidth="1"/>
    <col min="11" max="13" width="9.28515625" style="1"/>
    <col min="14" max="14" width="4.7109375" style="1" customWidth="1"/>
    <col min="15" max="17" width="9.28515625" style="1"/>
    <col min="18" max="18" width="6" style="1" customWidth="1"/>
    <col min="19" max="16384" width="9.28515625" style="1"/>
  </cols>
  <sheetData>
    <row r="1" spans="1:27" s="14" customFormat="1" ht="18" x14ac:dyDescent="0.35">
      <c r="A1" s="12" t="s">
        <v>1272</v>
      </c>
      <c r="B1" s="13"/>
      <c r="C1" s="13"/>
      <c r="D1" s="13"/>
      <c r="E1" s="13"/>
      <c r="F1" s="13"/>
      <c r="G1" s="13"/>
      <c r="H1" s="13"/>
      <c r="I1" s="13"/>
      <c r="J1" s="13"/>
      <c r="K1" s="13"/>
      <c r="L1" s="13"/>
      <c r="M1" s="13"/>
      <c r="N1" s="13"/>
      <c r="O1" s="13"/>
      <c r="P1" s="13"/>
      <c r="Q1" s="13"/>
      <c r="R1" s="13"/>
      <c r="S1" s="13"/>
      <c r="T1" s="13"/>
      <c r="U1" s="13"/>
    </row>
    <row r="2" spans="1:27" x14ac:dyDescent="0.3">
      <c r="A2" s="1163" t="s">
        <v>863</v>
      </c>
      <c r="C2" s="17"/>
      <c r="E2" s="1319" t="s">
        <v>1398</v>
      </c>
      <c r="U2" s="17"/>
    </row>
    <row r="3" spans="1:27" x14ac:dyDescent="0.3">
      <c r="A3" s="1163"/>
      <c r="C3" s="17"/>
      <c r="E3" s="1319"/>
      <c r="U3" s="17"/>
    </row>
    <row r="4" spans="1:27"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7"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7" x14ac:dyDescent="0.3">
      <c r="A6" s="269">
        <v>2001</v>
      </c>
      <c r="B6" s="270"/>
      <c r="C6" s="276">
        <v>25208</v>
      </c>
      <c r="D6" s="276">
        <v>41518</v>
      </c>
      <c r="E6" s="1003">
        <v>66726</v>
      </c>
      <c r="F6" s="199"/>
      <c r="G6" s="987">
        <v>20802</v>
      </c>
      <c r="H6" s="987">
        <v>34042</v>
      </c>
      <c r="I6" s="988">
        <v>54844</v>
      </c>
      <c r="J6" s="199"/>
      <c r="K6" s="199">
        <v>1387</v>
      </c>
      <c r="L6" s="199">
        <v>2343</v>
      </c>
      <c r="M6" s="276">
        <v>3730</v>
      </c>
      <c r="N6" s="199"/>
      <c r="O6" s="199">
        <v>2438</v>
      </c>
      <c r="P6" s="199">
        <v>4183</v>
      </c>
      <c r="Q6" s="276">
        <v>6621</v>
      </c>
      <c r="R6" s="199"/>
      <c r="S6" s="199">
        <v>581</v>
      </c>
      <c r="T6" s="199">
        <v>950</v>
      </c>
      <c r="U6" s="276">
        <v>1531</v>
      </c>
      <c r="V6" s="285"/>
    </row>
    <row r="7" spans="1:27" x14ac:dyDescent="0.3">
      <c r="A7" s="24">
        <v>2002</v>
      </c>
      <c r="B7" s="25"/>
      <c r="C7" s="271">
        <v>25538</v>
      </c>
      <c r="D7" s="271">
        <v>41846</v>
      </c>
      <c r="E7" s="272">
        <v>67384</v>
      </c>
      <c r="F7" s="143"/>
      <c r="G7" s="903">
        <v>21186</v>
      </c>
      <c r="H7" s="903">
        <v>34157</v>
      </c>
      <c r="I7" s="900">
        <v>55343</v>
      </c>
      <c r="J7" s="143"/>
      <c r="K7" s="143">
        <v>1360</v>
      </c>
      <c r="L7" s="143">
        <v>2386</v>
      </c>
      <c r="M7" s="271">
        <v>3746</v>
      </c>
      <c r="N7" s="143"/>
      <c r="O7" s="143">
        <v>2413</v>
      </c>
      <c r="P7" s="143">
        <v>4309</v>
      </c>
      <c r="Q7" s="271">
        <v>6722</v>
      </c>
      <c r="R7" s="143"/>
      <c r="S7" s="143">
        <v>579</v>
      </c>
      <c r="T7" s="143">
        <v>994</v>
      </c>
      <c r="U7" s="271">
        <v>1573</v>
      </c>
      <c r="V7" s="285"/>
    </row>
    <row r="8" spans="1:27" x14ac:dyDescent="0.3">
      <c r="A8" s="24">
        <v>2003</v>
      </c>
      <c r="B8" s="25"/>
      <c r="C8" s="271">
        <v>24930</v>
      </c>
      <c r="D8" s="271">
        <v>40834</v>
      </c>
      <c r="E8" s="272">
        <v>65764</v>
      </c>
      <c r="F8" s="143"/>
      <c r="G8" s="903">
        <v>20485</v>
      </c>
      <c r="H8" s="903">
        <v>33530</v>
      </c>
      <c r="I8" s="900">
        <v>54015</v>
      </c>
      <c r="J8" s="143"/>
      <c r="K8" s="143">
        <v>1457</v>
      </c>
      <c r="L8" s="143">
        <v>2264</v>
      </c>
      <c r="M8" s="271">
        <v>3721</v>
      </c>
      <c r="N8" s="143"/>
      <c r="O8" s="143">
        <v>2409</v>
      </c>
      <c r="P8" s="143">
        <v>4088</v>
      </c>
      <c r="Q8" s="271">
        <v>6497</v>
      </c>
      <c r="R8" s="143"/>
      <c r="S8" s="143">
        <v>579</v>
      </c>
      <c r="T8" s="143">
        <v>952</v>
      </c>
      <c r="U8" s="271">
        <v>1531</v>
      </c>
      <c r="V8" s="285"/>
      <c r="Y8" s="1179"/>
      <c r="Z8" s="1179"/>
      <c r="AA8" s="1179"/>
    </row>
    <row r="9" spans="1:27" x14ac:dyDescent="0.3">
      <c r="A9" s="24">
        <v>2004</v>
      </c>
      <c r="B9" s="25"/>
      <c r="C9" s="271">
        <v>22969</v>
      </c>
      <c r="D9" s="271">
        <v>37485</v>
      </c>
      <c r="E9" s="272">
        <v>60454</v>
      </c>
      <c r="F9" s="143"/>
      <c r="G9" s="903">
        <v>18939</v>
      </c>
      <c r="H9" s="903">
        <v>30618</v>
      </c>
      <c r="I9" s="900">
        <v>49557</v>
      </c>
      <c r="J9" s="143"/>
      <c r="K9" s="143">
        <v>1195</v>
      </c>
      <c r="L9" s="143">
        <v>2112</v>
      </c>
      <c r="M9" s="271">
        <v>3307</v>
      </c>
      <c r="N9" s="143"/>
      <c r="O9" s="143">
        <v>2294</v>
      </c>
      <c r="P9" s="143">
        <v>3861</v>
      </c>
      <c r="Q9" s="271">
        <v>6155</v>
      </c>
      <c r="R9" s="143"/>
      <c r="S9" s="143">
        <v>541</v>
      </c>
      <c r="T9" s="143">
        <v>894</v>
      </c>
      <c r="U9" s="271">
        <v>1435</v>
      </c>
      <c r="V9" s="285"/>
      <c r="Y9" s="1179"/>
      <c r="Z9" s="1179"/>
      <c r="AA9" s="1179"/>
    </row>
    <row r="10" spans="1:27" x14ac:dyDescent="0.3">
      <c r="A10" s="24">
        <v>2005</v>
      </c>
      <c r="B10" s="25"/>
      <c r="C10" s="271">
        <v>21862</v>
      </c>
      <c r="D10" s="271">
        <v>35781</v>
      </c>
      <c r="E10" s="272">
        <v>57643</v>
      </c>
      <c r="F10" s="143"/>
      <c r="G10" s="903">
        <v>18014</v>
      </c>
      <c r="H10" s="903">
        <v>29375</v>
      </c>
      <c r="I10" s="900">
        <v>47389</v>
      </c>
      <c r="J10" s="143"/>
      <c r="K10" s="143">
        <v>1215</v>
      </c>
      <c r="L10" s="143">
        <v>1943</v>
      </c>
      <c r="M10" s="271">
        <v>3158</v>
      </c>
      <c r="N10" s="143"/>
      <c r="O10" s="143">
        <v>2134</v>
      </c>
      <c r="P10" s="143">
        <v>3655</v>
      </c>
      <c r="Q10" s="271">
        <v>5789</v>
      </c>
      <c r="R10" s="143"/>
      <c r="S10" s="143">
        <v>499</v>
      </c>
      <c r="T10" s="143">
        <v>808</v>
      </c>
      <c r="U10" s="271">
        <v>1307</v>
      </c>
      <c r="V10" s="285"/>
      <c r="Y10" s="1179"/>
      <c r="Z10" s="1179"/>
      <c r="AA10" s="1179"/>
    </row>
    <row r="11" spans="1:27" x14ac:dyDescent="0.3">
      <c r="A11" s="24">
        <v>2006</v>
      </c>
      <c r="B11" s="25"/>
      <c r="C11" s="271">
        <v>21264</v>
      </c>
      <c r="D11" s="271">
        <v>33829</v>
      </c>
      <c r="E11" s="272">
        <v>55093</v>
      </c>
      <c r="F11" s="143"/>
      <c r="G11" s="903">
        <v>17491</v>
      </c>
      <c r="H11" s="903">
        <v>27750</v>
      </c>
      <c r="I11" s="900">
        <v>45241</v>
      </c>
      <c r="J11" s="143"/>
      <c r="K11" s="143">
        <v>1202</v>
      </c>
      <c r="L11" s="143">
        <v>1858</v>
      </c>
      <c r="M11" s="271">
        <v>3060</v>
      </c>
      <c r="N11" s="143"/>
      <c r="O11" s="143">
        <v>2060</v>
      </c>
      <c r="P11" s="143">
        <v>3406</v>
      </c>
      <c r="Q11" s="271">
        <v>5466</v>
      </c>
      <c r="R11" s="143"/>
      <c r="S11" s="143">
        <v>511</v>
      </c>
      <c r="T11" s="143">
        <v>815</v>
      </c>
      <c r="U11" s="271">
        <v>1326</v>
      </c>
      <c r="V11" s="285"/>
      <c r="Y11" s="1179"/>
      <c r="Z11" s="1179"/>
      <c r="AA11" s="1179"/>
    </row>
    <row r="12" spans="1:27" x14ac:dyDescent="0.3">
      <c r="A12" s="24">
        <v>2007</v>
      </c>
      <c r="B12" s="25"/>
      <c r="C12" s="271">
        <v>20347</v>
      </c>
      <c r="D12" s="271">
        <v>32825</v>
      </c>
      <c r="E12" s="272">
        <v>53172</v>
      </c>
      <c r="F12" s="143"/>
      <c r="G12" s="903">
        <v>16647</v>
      </c>
      <c r="H12" s="903">
        <v>26879</v>
      </c>
      <c r="I12" s="900">
        <v>43526</v>
      </c>
      <c r="J12" s="143"/>
      <c r="K12" s="143">
        <v>1171</v>
      </c>
      <c r="L12" s="143">
        <v>1817</v>
      </c>
      <c r="M12" s="271">
        <v>2988</v>
      </c>
      <c r="N12" s="143"/>
      <c r="O12" s="143">
        <v>2039</v>
      </c>
      <c r="P12" s="143">
        <v>3294</v>
      </c>
      <c r="Q12" s="271">
        <v>5333</v>
      </c>
      <c r="R12" s="143"/>
      <c r="S12" s="143">
        <v>490</v>
      </c>
      <c r="T12" s="143">
        <v>835</v>
      </c>
      <c r="U12" s="271">
        <v>1325</v>
      </c>
      <c r="V12" s="285"/>
      <c r="Y12" s="909"/>
      <c r="Z12" s="909"/>
      <c r="AA12" s="909"/>
    </row>
    <row r="13" spans="1:27" x14ac:dyDescent="0.3">
      <c r="A13" s="24">
        <v>2008</v>
      </c>
      <c r="B13" s="25"/>
      <c r="C13" s="271">
        <v>20323</v>
      </c>
      <c r="D13" s="271">
        <v>32743</v>
      </c>
      <c r="E13" s="272">
        <v>53066</v>
      </c>
      <c r="F13" s="143"/>
      <c r="G13" s="903">
        <v>16676</v>
      </c>
      <c r="H13" s="903">
        <v>26704</v>
      </c>
      <c r="I13" s="900">
        <v>43380</v>
      </c>
      <c r="J13" s="143"/>
      <c r="K13" s="143">
        <v>1095</v>
      </c>
      <c r="L13" s="143">
        <v>1895</v>
      </c>
      <c r="M13" s="271">
        <v>2990</v>
      </c>
      <c r="N13" s="143"/>
      <c r="O13" s="143">
        <v>2051</v>
      </c>
      <c r="P13" s="143">
        <v>3316</v>
      </c>
      <c r="Q13" s="271">
        <v>5367</v>
      </c>
      <c r="R13" s="143"/>
      <c r="S13" s="143">
        <v>501</v>
      </c>
      <c r="T13" s="143">
        <v>828</v>
      </c>
      <c r="U13" s="271">
        <v>1329</v>
      </c>
      <c r="V13" s="285"/>
      <c r="Y13" s="909"/>
      <c r="Z13" s="909"/>
      <c r="AA13" s="909"/>
    </row>
    <row r="14" spans="1:27" x14ac:dyDescent="0.3">
      <c r="A14" s="24">
        <v>2009</v>
      </c>
      <c r="B14" s="25"/>
      <c r="C14" s="271">
        <v>19133</v>
      </c>
      <c r="D14" s="271">
        <v>30468</v>
      </c>
      <c r="E14" s="272">
        <v>49601</v>
      </c>
      <c r="F14" s="143"/>
      <c r="G14" s="903">
        <v>15790</v>
      </c>
      <c r="H14" s="903">
        <v>24868</v>
      </c>
      <c r="I14" s="900">
        <v>40658</v>
      </c>
      <c r="J14" s="143"/>
      <c r="K14" s="143">
        <v>1066</v>
      </c>
      <c r="L14" s="143">
        <v>1796</v>
      </c>
      <c r="M14" s="271">
        <v>2862</v>
      </c>
      <c r="N14" s="143"/>
      <c r="O14" s="143">
        <v>1841</v>
      </c>
      <c r="P14" s="143">
        <v>3065</v>
      </c>
      <c r="Q14" s="271">
        <v>4906</v>
      </c>
      <c r="R14" s="143"/>
      <c r="S14" s="143">
        <v>436</v>
      </c>
      <c r="T14" s="143">
        <v>739</v>
      </c>
      <c r="U14" s="271">
        <v>1175</v>
      </c>
      <c r="V14" s="285"/>
      <c r="Y14" s="909"/>
      <c r="Z14" s="909"/>
      <c r="AA14" s="909"/>
    </row>
    <row r="15" spans="1:27" x14ac:dyDescent="0.3">
      <c r="A15" s="24">
        <v>2010</v>
      </c>
      <c r="B15" s="25"/>
      <c r="C15" s="271">
        <v>19244</v>
      </c>
      <c r="D15" s="271">
        <v>30044</v>
      </c>
      <c r="E15" s="272">
        <v>49288</v>
      </c>
      <c r="F15" s="143"/>
      <c r="G15" s="903">
        <v>15781</v>
      </c>
      <c r="H15" s="903">
        <v>24708</v>
      </c>
      <c r="I15" s="900">
        <v>40489</v>
      </c>
      <c r="J15" s="143"/>
      <c r="K15" s="143">
        <v>1085</v>
      </c>
      <c r="L15" s="143">
        <v>1711</v>
      </c>
      <c r="M15" s="271">
        <v>2796</v>
      </c>
      <c r="N15" s="143"/>
      <c r="O15" s="143">
        <v>1889</v>
      </c>
      <c r="P15" s="143">
        <v>2875</v>
      </c>
      <c r="Q15" s="271">
        <v>4764</v>
      </c>
      <c r="R15" s="143"/>
      <c r="S15" s="143">
        <v>489</v>
      </c>
      <c r="T15" s="143">
        <v>750</v>
      </c>
      <c r="U15" s="271">
        <v>1239</v>
      </c>
      <c r="V15" s="285"/>
      <c r="Y15" s="909"/>
      <c r="Z15" s="909"/>
      <c r="AA15" s="909"/>
    </row>
    <row r="16" spans="1:27" x14ac:dyDescent="0.3">
      <c r="A16" s="24">
        <v>2011</v>
      </c>
      <c r="B16" s="25"/>
      <c r="C16" s="271">
        <v>16468</v>
      </c>
      <c r="D16" s="271">
        <v>25124</v>
      </c>
      <c r="E16" s="272">
        <v>41592</v>
      </c>
      <c r="F16" s="143"/>
      <c r="G16" s="903">
        <v>13416</v>
      </c>
      <c r="H16" s="903">
        <v>20248</v>
      </c>
      <c r="I16" s="900">
        <v>33664</v>
      </c>
      <c r="J16" s="143"/>
      <c r="K16" s="143">
        <v>875</v>
      </c>
      <c r="L16" s="143">
        <v>1365</v>
      </c>
      <c r="M16" s="271">
        <v>2240</v>
      </c>
      <c r="N16" s="143"/>
      <c r="O16" s="143">
        <v>1765</v>
      </c>
      <c r="P16" s="143">
        <v>2829</v>
      </c>
      <c r="Q16" s="271">
        <v>4594</v>
      </c>
      <c r="R16" s="143"/>
      <c r="S16" s="143">
        <v>412</v>
      </c>
      <c r="T16" s="143">
        <v>682</v>
      </c>
      <c r="U16" s="271">
        <v>1094</v>
      </c>
      <c r="V16" s="285"/>
      <c r="Y16" s="1349"/>
      <c r="Z16" s="1348"/>
      <c r="AA16" s="1348"/>
    </row>
    <row r="17" spans="1:27" x14ac:dyDescent="0.3">
      <c r="A17" s="24">
        <v>2012</v>
      </c>
      <c r="B17" s="25"/>
      <c r="C17" s="271">
        <v>16153</v>
      </c>
      <c r="D17" s="271">
        <v>25163</v>
      </c>
      <c r="E17" s="272">
        <v>41316</v>
      </c>
      <c r="F17" s="143"/>
      <c r="G17" s="903">
        <v>13144</v>
      </c>
      <c r="H17" s="903">
        <v>20310</v>
      </c>
      <c r="I17" s="900">
        <v>33454</v>
      </c>
      <c r="J17" s="143"/>
      <c r="K17" s="143">
        <v>929</v>
      </c>
      <c r="L17" s="143">
        <v>1381</v>
      </c>
      <c r="M17" s="271">
        <v>2310</v>
      </c>
      <c r="N17" s="143"/>
      <c r="O17" s="143">
        <v>1686</v>
      </c>
      <c r="P17" s="143">
        <v>2789</v>
      </c>
      <c r="Q17" s="271">
        <v>4475</v>
      </c>
      <c r="R17" s="143"/>
      <c r="S17" s="143">
        <v>394</v>
      </c>
      <c r="T17" s="143">
        <v>683</v>
      </c>
      <c r="U17" s="271">
        <v>1077</v>
      </c>
      <c r="V17" s="285"/>
      <c r="Y17" s="1348"/>
      <c r="Z17" s="1348"/>
      <c r="AA17" s="1348"/>
    </row>
    <row r="18" spans="1:27" x14ac:dyDescent="0.3">
      <c r="A18" s="24">
        <v>2013</v>
      </c>
      <c r="B18" s="25"/>
      <c r="C18" s="900">
        <v>16256</v>
      </c>
      <c r="D18" s="900">
        <v>24026</v>
      </c>
      <c r="E18" s="906">
        <v>40282</v>
      </c>
      <c r="F18" s="143"/>
      <c r="G18" s="903">
        <v>13060</v>
      </c>
      <c r="H18" s="903">
        <v>19343</v>
      </c>
      <c r="I18" s="900">
        <v>32403</v>
      </c>
      <c r="J18" s="273"/>
      <c r="K18" s="143">
        <v>964</v>
      </c>
      <c r="L18" s="143">
        <v>1323</v>
      </c>
      <c r="M18" s="271">
        <v>2287</v>
      </c>
      <c r="N18" s="143"/>
      <c r="O18" s="143">
        <v>1774</v>
      </c>
      <c r="P18" s="143">
        <v>2672</v>
      </c>
      <c r="Q18" s="271">
        <v>4446</v>
      </c>
      <c r="R18" s="143"/>
      <c r="S18" s="143">
        <v>424</v>
      </c>
      <c r="T18" s="143">
        <v>648</v>
      </c>
      <c r="U18" s="271">
        <v>1072</v>
      </c>
      <c r="V18" s="285"/>
      <c r="Y18" s="1348"/>
      <c r="Z18" s="1348"/>
      <c r="AA18" s="1348"/>
    </row>
    <row r="19" spans="1:27" x14ac:dyDescent="0.3">
      <c r="A19" s="24">
        <v>2014</v>
      </c>
      <c r="B19" s="25"/>
      <c r="C19" s="900">
        <v>16222</v>
      </c>
      <c r="D19" s="900">
        <v>23060</v>
      </c>
      <c r="E19" s="906">
        <v>39282</v>
      </c>
      <c r="F19" s="143"/>
      <c r="G19" s="903">
        <v>13208</v>
      </c>
      <c r="H19" s="903">
        <v>18579</v>
      </c>
      <c r="I19" s="900">
        <v>31787</v>
      </c>
      <c r="J19" s="273"/>
      <c r="K19" s="143">
        <v>963</v>
      </c>
      <c r="L19" s="143">
        <v>1353</v>
      </c>
      <c r="M19" s="271">
        <v>2316</v>
      </c>
      <c r="N19" s="143"/>
      <c r="O19" s="143">
        <v>1605</v>
      </c>
      <c r="P19" s="143">
        <v>2518</v>
      </c>
      <c r="Q19" s="271">
        <v>4123</v>
      </c>
      <c r="R19" s="143"/>
      <c r="S19" s="143">
        <v>423</v>
      </c>
      <c r="T19" s="143">
        <v>579</v>
      </c>
      <c r="U19" s="271">
        <v>1002</v>
      </c>
      <c r="V19" s="285"/>
      <c r="Y19" s="1348"/>
      <c r="Z19" s="1348"/>
      <c r="AA19" s="1348"/>
    </row>
    <row r="20" spans="1:27" x14ac:dyDescent="0.3">
      <c r="A20" s="30">
        <v>2015</v>
      </c>
      <c r="B20" s="31"/>
      <c r="C20" s="901">
        <v>16560</v>
      </c>
      <c r="D20" s="901">
        <v>23613</v>
      </c>
      <c r="E20" s="907">
        <v>40173</v>
      </c>
      <c r="F20" s="144"/>
      <c r="G20" s="904">
        <v>13525</v>
      </c>
      <c r="H20" s="904">
        <v>19102</v>
      </c>
      <c r="I20" s="901">
        <v>32627</v>
      </c>
      <c r="J20" s="275"/>
      <c r="K20" s="144">
        <v>848</v>
      </c>
      <c r="L20" s="144">
        <v>1333</v>
      </c>
      <c r="M20" s="274">
        <v>2181</v>
      </c>
      <c r="N20" s="144"/>
      <c r="O20" s="144">
        <v>1727</v>
      </c>
      <c r="P20" s="144">
        <v>2575</v>
      </c>
      <c r="Q20" s="274">
        <v>4302</v>
      </c>
      <c r="R20" s="144"/>
      <c r="S20" s="144">
        <v>419</v>
      </c>
      <c r="T20" s="144">
        <v>569</v>
      </c>
      <c r="U20" s="274">
        <v>988</v>
      </c>
      <c r="V20" s="285"/>
      <c r="Y20" s="1348"/>
      <c r="Z20" s="1348"/>
      <c r="AA20" s="1348"/>
    </row>
    <row r="21" spans="1:27" x14ac:dyDescent="0.3">
      <c r="A21" s="24">
        <v>2016</v>
      </c>
      <c r="B21" s="25"/>
      <c r="C21" s="901">
        <v>16023</v>
      </c>
      <c r="D21" s="901">
        <v>21748</v>
      </c>
      <c r="E21" s="907">
        <v>37771</v>
      </c>
      <c r="F21" s="144"/>
      <c r="G21" s="904">
        <v>12993</v>
      </c>
      <c r="H21" s="904">
        <v>17446</v>
      </c>
      <c r="I21" s="901">
        <v>30439</v>
      </c>
      <c r="J21" s="275"/>
      <c r="K21" s="144">
        <v>852</v>
      </c>
      <c r="L21" s="144">
        <v>1257</v>
      </c>
      <c r="M21" s="274">
        <v>2109</v>
      </c>
      <c r="N21" s="144"/>
      <c r="O21" s="144">
        <v>1712</v>
      </c>
      <c r="P21" s="144">
        <v>2430</v>
      </c>
      <c r="Q21" s="274">
        <v>4142</v>
      </c>
      <c r="R21" s="144"/>
      <c r="S21" s="144">
        <v>434</v>
      </c>
      <c r="T21" s="144">
        <v>568</v>
      </c>
      <c r="U21" s="274">
        <v>1002</v>
      </c>
      <c r="V21" s="285"/>
      <c r="Y21" s="1348"/>
      <c r="Z21" s="1348"/>
      <c r="AA21" s="1348"/>
    </row>
    <row r="22" spans="1:27" x14ac:dyDescent="0.3">
      <c r="A22" s="24">
        <v>2017</v>
      </c>
      <c r="B22" s="25"/>
      <c r="C22" s="901">
        <v>15509</v>
      </c>
      <c r="D22" s="901">
        <v>21119</v>
      </c>
      <c r="E22" s="907">
        <v>36628</v>
      </c>
      <c r="F22" s="144"/>
      <c r="G22" s="904">
        <v>12648</v>
      </c>
      <c r="H22" s="904">
        <v>17057</v>
      </c>
      <c r="I22" s="901">
        <v>29705</v>
      </c>
      <c r="J22" s="275"/>
      <c r="K22" s="144">
        <v>803</v>
      </c>
      <c r="L22" s="144">
        <v>1123</v>
      </c>
      <c r="M22" s="274">
        <v>1926</v>
      </c>
      <c r="N22" s="144"/>
      <c r="O22" s="144">
        <v>1597</v>
      </c>
      <c r="P22" s="144">
        <v>2330</v>
      </c>
      <c r="Q22" s="274">
        <v>3927</v>
      </c>
      <c r="R22" s="144"/>
      <c r="S22" s="144">
        <v>424</v>
      </c>
      <c r="T22" s="144">
        <v>564</v>
      </c>
      <c r="U22" s="274">
        <v>988</v>
      </c>
      <c r="V22" s="285"/>
      <c r="Y22" s="1348"/>
      <c r="Z22" s="1348"/>
      <c r="AA22" s="1348"/>
    </row>
    <row r="23" spans="1:27" x14ac:dyDescent="0.3">
      <c r="A23" s="24">
        <v>2018</v>
      </c>
      <c r="B23" s="25"/>
      <c r="C23" s="901">
        <v>15478</v>
      </c>
      <c r="D23" s="901">
        <v>20568</v>
      </c>
      <c r="E23" s="907">
        <v>36046</v>
      </c>
      <c r="F23" s="144"/>
      <c r="G23" s="904">
        <v>12520</v>
      </c>
      <c r="H23" s="904">
        <v>16612</v>
      </c>
      <c r="I23" s="901">
        <v>29132</v>
      </c>
      <c r="J23" s="275"/>
      <c r="K23" s="144">
        <v>901</v>
      </c>
      <c r="L23" s="144">
        <v>1169</v>
      </c>
      <c r="M23" s="274">
        <v>2070</v>
      </c>
      <c r="N23" s="144"/>
      <c r="O23" s="144">
        <v>1621</v>
      </c>
      <c r="P23" s="144">
        <v>2210</v>
      </c>
      <c r="Q23" s="274">
        <v>3831</v>
      </c>
      <c r="R23" s="144"/>
      <c r="S23" s="144">
        <v>395</v>
      </c>
      <c r="T23" s="144">
        <v>532</v>
      </c>
      <c r="U23" s="274">
        <v>927</v>
      </c>
      <c r="V23" s="285"/>
      <c r="Y23" s="1348"/>
      <c r="Z23" s="1348"/>
      <c r="AA23" s="1348"/>
    </row>
    <row r="24" spans="1:27" x14ac:dyDescent="0.3">
      <c r="A24" s="288">
        <v>2019</v>
      </c>
      <c r="B24" s="289"/>
      <c r="C24" s="902">
        <v>14988</v>
      </c>
      <c r="D24" s="902">
        <v>19432</v>
      </c>
      <c r="E24" s="908">
        <v>34420</v>
      </c>
      <c r="F24" s="253"/>
      <c r="G24" s="905">
        <v>12253</v>
      </c>
      <c r="H24" s="905">
        <v>15561</v>
      </c>
      <c r="I24" s="902">
        <v>27814</v>
      </c>
      <c r="J24" s="291"/>
      <c r="K24" s="253">
        <v>815</v>
      </c>
      <c r="L24" s="253">
        <v>1086</v>
      </c>
      <c r="M24" s="290">
        <v>1901</v>
      </c>
      <c r="N24" s="253"/>
      <c r="O24" s="253">
        <v>1490</v>
      </c>
      <c r="P24" s="253">
        <v>2256</v>
      </c>
      <c r="Q24" s="290">
        <v>3746</v>
      </c>
      <c r="R24" s="253"/>
      <c r="S24" s="253">
        <v>379</v>
      </c>
      <c r="T24" s="253">
        <v>479</v>
      </c>
      <c r="U24" s="290">
        <v>858</v>
      </c>
      <c r="V24" s="285"/>
    </row>
    <row r="25" spans="1:27" x14ac:dyDescent="0.3">
      <c r="A25" s="288">
        <v>2020</v>
      </c>
      <c r="B25" s="289"/>
      <c r="C25" s="902">
        <v>15095</v>
      </c>
      <c r="D25" s="902">
        <v>19423</v>
      </c>
      <c r="E25" s="908">
        <v>34518</v>
      </c>
      <c r="F25" s="253"/>
      <c r="G25" s="905">
        <v>12184</v>
      </c>
      <c r="H25" s="905">
        <v>15563</v>
      </c>
      <c r="I25" s="902">
        <v>27747</v>
      </c>
      <c r="J25" s="291"/>
      <c r="K25" s="253">
        <v>830</v>
      </c>
      <c r="L25" s="253">
        <v>1102</v>
      </c>
      <c r="M25" s="290">
        <v>1932</v>
      </c>
      <c r="N25" s="253"/>
      <c r="O25" s="253">
        <v>1674</v>
      </c>
      <c r="P25" s="253">
        <v>2253</v>
      </c>
      <c r="Q25" s="290">
        <v>3927</v>
      </c>
      <c r="R25" s="253"/>
      <c r="S25" s="253">
        <v>375</v>
      </c>
      <c r="T25" s="253">
        <v>479</v>
      </c>
      <c r="U25" s="290">
        <v>854</v>
      </c>
      <c r="V25" s="285"/>
    </row>
    <row r="26" spans="1:27" x14ac:dyDescent="0.3">
      <c r="A26" s="288">
        <v>2021</v>
      </c>
      <c r="B26" s="289"/>
      <c r="C26" s="902">
        <v>14959</v>
      </c>
      <c r="D26" s="902">
        <v>18755</v>
      </c>
      <c r="E26" s="908">
        <v>33714</v>
      </c>
      <c r="F26" s="253"/>
      <c r="G26" s="905">
        <v>12033</v>
      </c>
      <c r="H26" s="905">
        <v>15110</v>
      </c>
      <c r="I26" s="902">
        <v>27143</v>
      </c>
      <c r="J26" s="291"/>
      <c r="K26" s="253">
        <v>862</v>
      </c>
      <c r="L26" s="253">
        <v>993</v>
      </c>
      <c r="M26" s="290">
        <v>1855</v>
      </c>
      <c r="N26" s="253"/>
      <c r="O26" s="253">
        <v>1653</v>
      </c>
      <c r="P26" s="253">
        <v>2175</v>
      </c>
      <c r="Q26" s="290">
        <v>3828</v>
      </c>
      <c r="R26" s="253"/>
      <c r="S26" s="253">
        <v>386</v>
      </c>
      <c r="T26" s="253">
        <v>459</v>
      </c>
      <c r="U26" s="290">
        <v>845</v>
      </c>
      <c r="V26" s="285"/>
    </row>
    <row r="27" spans="1:27" x14ac:dyDescent="0.3">
      <c r="A27" s="1050">
        <v>2022</v>
      </c>
      <c r="B27" s="1051"/>
      <c r="C27" s="1055">
        <v>15060</v>
      </c>
      <c r="D27" s="1055">
        <v>18916</v>
      </c>
      <c r="E27" s="1056">
        <v>33976</v>
      </c>
      <c r="F27" s="1057"/>
      <c r="G27" s="1058">
        <v>12228</v>
      </c>
      <c r="H27" s="1058">
        <v>15239</v>
      </c>
      <c r="I27" s="1055">
        <v>27467</v>
      </c>
      <c r="J27" s="1059"/>
      <c r="K27" s="1057">
        <v>770</v>
      </c>
      <c r="L27" s="1057">
        <v>945</v>
      </c>
      <c r="M27" s="1060">
        <v>1715</v>
      </c>
      <c r="N27" s="1057"/>
      <c r="O27" s="1057">
        <v>1635</v>
      </c>
      <c r="P27" s="1057">
        <v>2230</v>
      </c>
      <c r="Q27" s="1060">
        <v>3865</v>
      </c>
      <c r="R27" s="1057"/>
      <c r="S27" s="1057">
        <v>379</v>
      </c>
      <c r="T27" s="1057">
        <v>458</v>
      </c>
      <c r="U27" s="1060">
        <v>837</v>
      </c>
      <c r="V27" s="285"/>
    </row>
    <row r="28" spans="1:27" ht="16.5" x14ac:dyDescent="0.3">
      <c r="A28" s="35"/>
      <c r="B28" s="35"/>
      <c r="C28" s="36"/>
      <c r="D28" s="36"/>
      <c r="E28" s="36"/>
      <c r="F28" s="36"/>
      <c r="G28" s="36"/>
      <c r="H28" s="36"/>
      <c r="I28" s="36"/>
      <c r="J28" s="36"/>
      <c r="K28" s="1178"/>
      <c r="L28" s="36"/>
      <c r="M28" s="36"/>
      <c r="N28" s="36"/>
      <c r="O28" s="37"/>
      <c r="P28" s="37"/>
      <c r="Q28" s="37"/>
      <c r="R28" s="36"/>
      <c r="S28" s="36"/>
      <c r="T28" s="36"/>
      <c r="U28" s="36"/>
    </row>
    <row r="29" spans="1:27" s="139" customFormat="1" ht="15.75" x14ac:dyDescent="0.35">
      <c r="A29" s="180" t="s">
        <v>51</v>
      </c>
      <c r="B29" s="178" t="s">
        <v>1276</v>
      </c>
      <c r="C29" s="178"/>
      <c r="D29" s="178"/>
      <c r="E29" s="178"/>
      <c r="F29" s="178"/>
      <c r="G29" s="178"/>
      <c r="H29" s="178"/>
      <c r="I29" s="178"/>
      <c r="J29" s="178"/>
      <c r="K29" s="178"/>
      <c r="L29" s="178"/>
      <c r="M29" s="178"/>
      <c r="N29" s="178"/>
      <c r="O29" s="178"/>
      <c r="P29" s="178"/>
      <c r="Q29" s="178"/>
      <c r="R29" s="178"/>
      <c r="S29" s="178"/>
      <c r="T29" s="178"/>
      <c r="U29" s="178"/>
      <c r="Y29" s="1"/>
      <c r="Z29" s="1"/>
      <c r="AA29" s="1"/>
    </row>
    <row r="30" spans="1:27" s="139" customFormat="1" ht="15.75" x14ac:dyDescent="0.35">
      <c r="A30" s="180"/>
      <c r="B30" s="178" t="s">
        <v>950</v>
      </c>
      <c r="C30" s="178"/>
      <c r="D30" s="178"/>
      <c r="E30" s="178"/>
      <c r="F30" s="178"/>
      <c r="G30" s="178"/>
      <c r="H30" s="178"/>
      <c r="I30" s="178"/>
      <c r="J30" s="178"/>
      <c r="K30" s="178"/>
      <c r="L30" s="178"/>
      <c r="M30" s="178"/>
      <c r="N30" s="178"/>
      <c r="O30" s="178"/>
      <c r="P30" s="178"/>
      <c r="Q30" s="178"/>
      <c r="R30" s="178"/>
      <c r="S30" s="178"/>
      <c r="T30" s="178"/>
      <c r="U30" s="178"/>
      <c r="Y30" s="1"/>
      <c r="Z30" s="1"/>
      <c r="AA30" s="1"/>
    </row>
    <row r="31" spans="1:27" s="139" customFormat="1" ht="15.75" x14ac:dyDescent="0.35">
      <c r="A31" s="180"/>
      <c r="B31" s="178" t="s">
        <v>1376</v>
      </c>
      <c r="C31" s="178"/>
      <c r="D31" s="178"/>
      <c r="E31" s="178"/>
      <c r="F31" s="178"/>
      <c r="G31" s="178"/>
      <c r="H31" s="178"/>
      <c r="I31" s="178"/>
      <c r="J31" s="178"/>
      <c r="K31" s="178"/>
      <c r="L31" s="178"/>
      <c r="M31" s="178"/>
      <c r="N31" s="178"/>
      <c r="O31" s="178"/>
      <c r="P31" s="178"/>
      <c r="Q31" s="178"/>
      <c r="R31" s="178"/>
      <c r="S31" s="178"/>
      <c r="T31" s="178"/>
      <c r="U31" s="178"/>
      <c r="Y31" s="1"/>
      <c r="Z31" s="1"/>
      <c r="AA31" s="1"/>
    </row>
    <row r="32" spans="1:27" s="139" customFormat="1" ht="15.75"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c r="Y32" s="1"/>
      <c r="Z32" s="1"/>
      <c r="AA32" s="1"/>
    </row>
    <row r="33" spans="1:27" s="139" customFormat="1" ht="15.75" x14ac:dyDescent="0.35">
      <c r="A33" s="343" t="s">
        <v>1118</v>
      </c>
      <c r="B33" s="139" t="s">
        <v>1183</v>
      </c>
      <c r="C33" s="178"/>
      <c r="D33" s="178"/>
      <c r="E33" s="178"/>
      <c r="F33" s="178"/>
      <c r="G33" s="178"/>
      <c r="H33" s="178"/>
      <c r="I33" s="178"/>
      <c r="J33" s="178"/>
      <c r="K33" s="178"/>
      <c r="L33" s="178"/>
      <c r="M33" s="178"/>
      <c r="N33" s="178"/>
      <c r="O33" s="178"/>
      <c r="P33" s="178"/>
      <c r="Q33" s="178"/>
      <c r="R33" s="178"/>
      <c r="S33" s="178"/>
      <c r="T33" s="178"/>
      <c r="U33" s="178"/>
      <c r="V33" s="178"/>
      <c r="Y33" s="1"/>
      <c r="Z33" s="1"/>
      <c r="AA33" s="1"/>
    </row>
    <row r="34" spans="1:27" s="139" customFormat="1" ht="15.75" x14ac:dyDescent="0.35">
      <c r="A34" s="180" t="s">
        <v>17</v>
      </c>
      <c r="B34" s="139" t="s">
        <v>1039</v>
      </c>
      <c r="C34" s="178"/>
      <c r="D34" s="178"/>
      <c r="E34" s="178"/>
      <c r="F34" s="178"/>
      <c r="G34" s="178"/>
      <c r="H34" s="178"/>
      <c r="I34" s="178"/>
      <c r="J34" s="178"/>
      <c r="K34" s="178"/>
      <c r="L34" s="178"/>
      <c r="M34" s="178"/>
      <c r="N34" s="178"/>
      <c r="O34" s="178"/>
      <c r="P34" s="178"/>
      <c r="Q34" s="178"/>
      <c r="R34" s="178"/>
      <c r="S34" s="178"/>
      <c r="T34" s="178"/>
      <c r="U34" s="178"/>
      <c r="Y34" s="1"/>
      <c r="Z34" s="1"/>
      <c r="AA34" s="1"/>
    </row>
    <row r="35" spans="1:27" s="139" customFormat="1" ht="15.75" x14ac:dyDescent="0.35">
      <c r="A35" s="178"/>
      <c r="B35" s="178" t="s">
        <v>1107</v>
      </c>
      <c r="D35" s="178"/>
      <c r="E35" s="178"/>
      <c r="F35" s="178"/>
      <c r="G35" s="178"/>
      <c r="H35" s="178"/>
      <c r="I35" s="178"/>
      <c r="J35" s="178"/>
      <c r="K35" s="178"/>
      <c r="L35" s="178"/>
      <c r="M35" s="178"/>
      <c r="N35" s="178"/>
      <c r="O35" s="178"/>
      <c r="P35" s="178"/>
      <c r="Q35" s="178"/>
      <c r="R35" s="178"/>
      <c r="S35" s="178"/>
      <c r="T35" s="178"/>
      <c r="U35" s="178"/>
      <c r="Y35" s="1"/>
      <c r="Z35" s="1"/>
      <c r="AA35" s="1"/>
    </row>
    <row r="36" spans="1:27" s="139" customFormat="1" ht="15.75" x14ac:dyDescent="0.35">
      <c r="A36" s="178"/>
      <c r="B36" s="176" t="s">
        <v>1043</v>
      </c>
      <c r="D36" s="178"/>
      <c r="E36" s="178"/>
      <c r="F36" s="178"/>
      <c r="G36" s="178"/>
      <c r="H36" s="178"/>
      <c r="I36" s="178"/>
      <c r="J36" s="178"/>
      <c r="K36" s="178"/>
      <c r="L36" s="178"/>
      <c r="M36" s="178"/>
      <c r="N36" s="178"/>
      <c r="O36" s="178"/>
      <c r="P36" s="178"/>
      <c r="Q36" s="178"/>
      <c r="R36" s="178"/>
      <c r="S36" s="178"/>
      <c r="T36" s="178"/>
      <c r="U36" s="178"/>
      <c r="Y36" s="1"/>
      <c r="Z36" s="1"/>
      <c r="AA36" s="1"/>
    </row>
    <row r="37" spans="1:27" s="139" customFormat="1" ht="15.75" x14ac:dyDescent="0.35">
      <c r="B37" s="178" t="s">
        <v>1038</v>
      </c>
      <c r="Y37" s="1"/>
      <c r="Z37" s="1"/>
      <c r="AA37" s="1"/>
    </row>
    <row r="38" spans="1:27" s="139" customFormat="1" x14ac:dyDescent="0.35">
      <c r="B38" s="176" t="s">
        <v>1041</v>
      </c>
    </row>
    <row r="39" spans="1:27" s="139" customFormat="1" x14ac:dyDescent="0.35">
      <c r="B39" s="178" t="s">
        <v>1040</v>
      </c>
    </row>
    <row r="40" spans="1:27" ht="15.75" x14ac:dyDescent="0.35">
      <c r="B40" s="176" t="s">
        <v>1042</v>
      </c>
      <c r="C40" s="139"/>
      <c r="D40" s="139"/>
      <c r="E40" s="139"/>
      <c r="F40" s="139"/>
      <c r="G40" s="139"/>
      <c r="H40" s="139"/>
      <c r="I40" s="139"/>
      <c r="J40" s="139"/>
      <c r="K40" s="139"/>
      <c r="L40" s="139"/>
      <c r="M40" s="139"/>
      <c r="N40" s="139"/>
      <c r="Y40" s="139"/>
      <c r="Z40" s="139"/>
      <c r="AA40" s="139"/>
    </row>
    <row r="41" spans="1:27" ht="15.75" x14ac:dyDescent="0.35">
      <c r="B41" s="176" t="s">
        <v>1386</v>
      </c>
      <c r="C41" s="139"/>
      <c r="D41" s="139"/>
      <c r="E41" s="139"/>
      <c r="F41" s="139"/>
      <c r="G41" s="139"/>
      <c r="H41" s="139"/>
      <c r="I41" s="139"/>
      <c r="J41" s="139"/>
      <c r="K41" s="139"/>
      <c r="L41" s="139"/>
      <c r="M41" s="139"/>
      <c r="N41" s="139"/>
      <c r="Y41" s="139"/>
      <c r="Z41" s="139"/>
      <c r="AA41" s="139"/>
    </row>
    <row r="42" spans="1:27" ht="15.75" x14ac:dyDescent="0.35">
      <c r="Y42" s="139"/>
      <c r="Z42" s="139"/>
      <c r="AA42" s="139"/>
    </row>
    <row r="43" spans="1:27" ht="15.75" x14ac:dyDescent="0.35">
      <c r="Y43" s="139"/>
      <c r="Z43" s="139"/>
      <c r="AA43" s="139"/>
    </row>
    <row r="44" spans="1:27" ht="15.75" x14ac:dyDescent="0.35">
      <c r="Y44" s="139"/>
      <c r="Z44" s="139"/>
      <c r="AA44" s="139"/>
    </row>
    <row r="45" spans="1:27" ht="15.75" x14ac:dyDescent="0.35">
      <c r="Y45" s="139"/>
      <c r="Z45" s="139"/>
      <c r="AA45" s="139"/>
    </row>
    <row r="46" spans="1:27" ht="15.75" x14ac:dyDescent="0.35">
      <c r="Y46" s="139"/>
      <c r="Z46" s="139"/>
      <c r="AA46" s="139"/>
    </row>
    <row r="47" spans="1:27" ht="15.75" x14ac:dyDescent="0.35">
      <c r="Y47" s="139"/>
      <c r="Z47" s="139"/>
      <c r="AA47" s="139"/>
    </row>
  </sheetData>
  <mergeCells count="7">
    <mergeCell ref="Y20:AA23"/>
    <mergeCell ref="Y16:AA19"/>
    <mergeCell ref="C4:E4"/>
    <mergeCell ref="G4:I4"/>
    <mergeCell ref="K4:M4"/>
    <mergeCell ref="O4:Q4"/>
    <mergeCell ref="S4:U4"/>
  </mergeCells>
  <hyperlinks>
    <hyperlink ref="B36" r:id="rId1" xr:uid="{9B5EE0FC-D8A9-4007-BFA7-F5F5091882D5}"/>
    <hyperlink ref="B40" r:id="rId2" xr:uid="{441EE62E-816B-43E1-B158-0ABFC89EF3C8}"/>
    <hyperlink ref="B38" r:id="rId3" xr:uid="{0F64B45C-EEC6-43F1-ABA4-E6E8A1F56708}"/>
    <hyperlink ref="A2" location="'CHAPTER 1'!A1" display="Back to Table of Contents" xr:uid="{DD345E3B-27FE-4D91-AC6B-C72C98A96FAB}"/>
    <hyperlink ref="B41" r:id="rId4" xr:uid="{A5B4C7CA-00C3-4FE9-97BD-DBFC90EB7F98}"/>
    <hyperlink ref="E2" r:id="rId5" xr:uid="{D8A908F9-A888-4AC3-B8F5-F0E3FBF4111F}"/>
  </hyperlinks>
  <pageMargins left="0.7" right="0.7" top="0.75" bottom="0.75" header="0.3" footer="0.3"/>
  <pageSetup paperSize="9" scale="73" orientation="landscape" r:id="rId6"/>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tabColor theme="7" tint="0.39997558519241921"/>
    <pageSetUpPr fitToPage="1"/>
  </sheetPr>
  <dimension ref="A1:Y41"/>
  <sheetViews>
    <sheetView showGridLines="0" zoomScaleNormal="100" workbookViewId="0">
      <pane ySplit="5" topLeftCell="A6" activePane="bottomLeft" state="frozen"/>
      <selection activeCell="K18" sqref="K18"/>
      <selection pane="bottomLeft" activeCell="W20" sqref="W20:Y23"/>
    </sheetView>
  </sheetViews>
  <sheetFormatPr defaultColWidth="9.28515625" defaultRowHeight="15" x14ac:dyDescent="0.3"/>
  <cols>
    <col min="1" max="1" width="17.42578125" style="1" customWidth="1"/>
    <col min="2" max="2" width="6.28515625" style="1" customWidth="1"/>
    <col min="3" max="5" width="9.28515625" style="1"/>
    <col min="6" max="6" width="7.28515625" style="1" customWidth="1"/>
    <col min="7" max="9" width="9.28515625" style="1"/>
    <col min="10" max="10" width="6" style="1" customWidth="1"/>
    <col min="11" max="13" width="9.28515625" style="1"/>
    <col min="14" max="14" width="5.7109375" style="1" customWidth="1"/>
    <col min="15" max="17" width="9.28515625" style="1"/>
    <col min="18" max="18" width="5.5703125" style="1" customWidth="1"/>
    <col min="19" max="16384" width="9.28515625" style="1"/>
  </cols>
  <sheetData>
    <row r="1" spans="1:25" s="14" customFormat="1" ht="18" x14ac:dyDescent="0.35">
      <c r="A1" s="12" t="s">
        <v>1273</v>
      </c>
      <c r="B1" s="13"/>
      <c r="C1" s="13"/>
      <c r="D1" s="13"/>
      <c r="E1" s="13"/>
      <c r="F1" s="13"/>
      <c r="G1" s="13"/>
      <c r="H1" s="13"/>
      <c r="I1" s="13"/>
      <c r="J1" s="13"/>
      <c r="K1" s="13"/>
      <c r="L1" s="13"/>
      <c r="M1" s="13"/>
      <c r="N1" s="13"/>
      <c r="O1" s="13"/>
      <c r="P1" s="13"/>
      <c r="Q1" s="13"/>
      <c r="R1" s="13"/>
      <c r="S1" s="13"/>
      <c r="T1" s="13"/>
      <c r="U1" s="13"/>
    </row>
    <row r="2" spans="1:25" x14ac:dyDescent="0.3">
      <c r="A2" s="1163" t="s">
        <v>863</v>
      </c>
      <c r="C2" s="17"/>
      <c r="E2" s="1319" t="s">
        <v>1398</v>
      </c>
      <c r="U2" s="17"/>
    </row>
    <row r="3" spans="1:25" x14ac:dyDescent="0.3">
      <c r="A3" s="1163"/>
      <c r="C3" s="17"/>
      <c r="E3" s="1319"/>
      <c r="U3" s="17"/>
    </row>
    <row r="4" spans="1:25"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5"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5" ht="13.5" customHeight="1" x14ac:dyDescent="0.3">
      <c r="A6" s="269">
        <v>2001</v>
      </c>
      <c r="B6" s="270"/>
      <c r="C6" s="276">
        <v>7354</v>
      </c>
      <c r="D6" s="276">
        <v>6173</v>
      </c>
      <c r="E6" s="1003">
        <v>13527</v>
      </c>
      <c r="F6" s="199"/>
      <c r="G6" s="987">
        <v>6010</v>
      </c>
      <c r="H6" s="987">
        <v>4937</v>
      </c>
      <c r="I6" s="988">
        <v>10947</v>
      </c>
      <c r="J6" s="199"/>
      <c r="K6" s="199">
        <v>382</v>
      </c>
      <c r="L6" s="199">
        <v>340</v>
      </c>
      <c r="M6" s="276">
        <v>722</v>
      </c>
      <c r="N6" s="199"/>
      <c r="O6" s="199">
        <v>806</v>
      </c>
      <c r="P6" s="199">
        <v>740</v>
      </c>
      <c r="Q6" s="276">
        <v>1546</v>
      </c>
      <c r="R6" s="199"/>
      <c r="S6" s="199">
        <v>156</v>
      </c>
      <c r="T6" s="199">
        <v>156</v>
      </c>
      <c r="U6" s="276">
        <v>312</v>
      </c>
      <c r="V6" s="285"/>
      <c r="W6" s="1179"/>
      <c r="X6" s="1179"/>
      <c r="Y6" s="1179"/>
    </row>
    <row r="7" spans="1:25" x14ac:dyDescent="0.3">
      <c r="A7" s="24">
        <v>2002</v>
      </c>
      <c r="B7" s="25"/>
      <c r="C7" s="271">
        <v>7318</v>
      </c>
      <c r="D7" s="271">
        <v>5976</v>
      </c>
      <c r="E7" s="272">
        <v>13294</v>
      </c>
      <c r="F7" s="143"/>
      <c r="G7" s="903">
        <v>5944</v>
      </c>
      <c r="H7" s="903">
        <v>4741</v>
      </c>
      <c r="I7" s="900">
        <v>10685</v>
      </c>
      <c r="J7" s="143"/>
      <c r="K7" s="143">
        <v>400</v>
      </c>
      <c r="L7" s="143">
        <v>356</v>
      </c>
      <c r="M7" s="271">
        <v>756</v>
      </c>
      <c r="N7" s="143"/>
      <c r="O7" s="143">
        <v>780</v>
      </c>
      <c r="P7" s="143">
        <v>709</v>
      </c>
      <c r="Q7" s="271">
        <v>1489</v>
      </c>
      <c r="R7" s="143"/>
      <c r="S7" s="143">
        <v>194</v>
      </c>
      <c r="T7" s="143">
        <v>170</v>
      </c>
      <c r="U7" s="271">
        <v>364</v>
      </c>
      <c r="V7" s="285"/>
      <c r="W7" s="1179"/>
      <c r="X7" s="1179"/>
      <c r="Y7" s="1179"/>
    </row>
    <row r="8" spans="1:25" x14ac:dyDescent="0.3">
      <c r="A8" s="24">
        <v>2003</v>
      </c>
      <c r="B8" s="25"/>
      <c r="C8" s="271">
        <v>6936</v>
      </c>
      <c r="D8" s="271">
        <v>5770</v>
      </c>
      <c r="E8" s="272">
        <v>12706</v>
      </c>
      <c r="F8" s="143"/>
      <c r="G8" s="903">
        <v>5584</v>
      </c>
      <c r="H8" s="903">
        <v>4624</v>
      </c>
      <c r="I8" s="900">
        <v>10208</v>
      </c>
      <c r="J8" s="143"/>
      <c r="K8" s="143">
        <v>403</v>
      </c>
      <c r="L8" s="143">
        <v>343</v>
      </c>
      <c r="M8" s="271">
        <v>746</v>
      </c>
      <c r="N8" s="143"/>
      <c r="O8" s="143">
        <v>772</v>
      </c>
      <c r="P8" s="143">
        <v>670</v>
      </c>
      <c r="Q8" s="271">
        <v>1442</v>
      </c>
      <c r="R8" s="143"/>
      <c r="S8" s="143">
        <v>177</v>
      </c>
      <c r="T8" s="143">
        <v>133</v>
      </c>
      <c r="U8" s="271">
        <v>310</v>
      </c>
      <c r="V8" s="285"/>
      <c r="W8" s="1179"/>
      <c r="X8" s="1179"/>
      <c r="Y8" s="1179"/>
    </row>
    <row r="9" spans="1:25" x14ac:dyDescent="0.3">
      <c r="A9" s="24">
        <v>2004</v>
      </c>
      <c r="B9" s="25"/>
      <c r="C9" s="271">
        <v>6374</v>
      </c>
      <c r="D9" s="271">
        <v>5210</v>
      </c>
      <c r="E9" s="272">
        <v>11584</v>
      </c>
      <c r="F9" s="143"/>
      <c r="G9" s="903">
        <v>5182</v>
      </c>
      <c r="H9" s="903">
        <v>4149</v>
      </c>
      <c r="I9" s="900">
        <v>9331</v>
      </c>
      <c r="J9" s="143"/>
      <c r="K9" s="143">
        <v>340</v>
      </c>
      <c r="L9" s="143">
        <v>300</v>
      </c>
      <c r="M9" s="271">
        <v>640</v>
      </c>
      <c r="N9" s="143"/>
      <c r="O9" s="143">
        <v>694</v>
      </c>
      <c r="P9" s="143">
        <v>614</v>
      </c>
      <c r="Q9" s="271">
        <v>1308</v>
      </c>
      <c r="R9" s="143"/>
      <c r="S9" s="143">
        <v>158</v>
      </c>
      <c r="T9" s="143">
        <v>147</v>
      </c>
      <c r="U9" s="271">
        <v>305</v>
      </c>
      <c r="V9" s="285"/>
      <c r="W9" s="1179"/>
      <c r="X9" s="1179"/>
      <c r="Y9" s="1179"/>
    </row>
    <row r="10" spans="1:25" x14ac:dyDescent="0.3">
      <c r="A10" s="24">
        <v>2005</v>
      </c>
      <c r="B10" s="25"/>
      <c r="C10" s="271">
        <v>5869</v>
      </c>
      <c r="D10" s="271">
        <v>4891</v>
      </c>
      <c r="E10" s="272">
        <v>10760</v>
      </c>
      <c r="F10" s="143"/>
      <c r="G10" s="903">
        <v>4761</v>
      </c>
      <c r="H10" s="903">
        <v>3921</v>
      </c>
      <c r="I10" s="900">
        <v>8682</v>
      </c>
      <c r="J10" s="143"/>
      <c r="K10" s="143">
        <v>332</v>
      </c>
      <c r="L10" s="143">
        <v>278</v>
      </c>
      <c r="M10" s="271">
        <v>610</v>
      </c>
      <c r="N10" s="143"/>
      <c r="O10" s="143">
        <v>627</v>
      </c>
      <c r="P10" s="143">
        <v>580</v>
      </c>
      <c r="Q10" s="271">
        <v>1207</v>
      </c>
      <c r="R10" s="143"/>
      <c r="S10" s="143">
        <v>149</v>
      </c>
      <c r="T10" s="143">
        <v>112</v>
      </c>
      <c r="U10" s="271">
        <v>261</v>
      </c>
      <c r="V10" s="285"/>
      <c r="W10" s="909"/>
      <c r="X10" s="909"/>
      <c r="Y10" s="909"/>
    </row>
    <row r="11" spans="1:25" x14ac:dyDescent="0.3">
      <c r="A11" s="24">
        <v>2006</v>
      </c>
      <c r="B11" s="25"/>
      <c r="C11" s="271">
        <v>5486</v>
      </c>
      <c r="D11" s="271">
        <v>4506</v>
      </c>
      <c r="E11" s="272">
        <v>9992</v>
      </c>
      <c r="F11" s="143"/>
      <c r="G11" s="903">
        <v>4382</v>
      </c>
      <c r="H11" s="903">
        <v>3606</v>
      </c>
      <c r="I11" s="900">
        <v>7988</v>
      </c>
      <c r="J11" s="143"/>
      <c r="K11" s="143">
        <v>310</v>
      </c>
      <c r="L11" s="143">
        <v>257</v>
      </c>
      <c r="M11" s="271">
        <v>567</v>
      </c>
      <c r="N11" s="143"/>
      <c r="O11" s="143">
        <v>645</v>
      </c>
      <c r="P11" s="143">
        <v>522</v>
      </c>
      <c r="Q11" s="271">
        <v>1167</v>
      </c>
      <c r="R11" s="143"/>
      <c r="S11" s="143">
        <v>149</v>
      </c>
      <c r="T11" s="143">
        <v>121</v>
      </c>
      <c r="U11" s="271">
        <v>270</v>
      </c>
      <c r="V11" s="285"/>
      <c r="W11" s="909"/>
      <c r="X11" s="909"/>
      <c r="Y11" s="909"/>
    </row>
    <row r="12" spans="1:25" x14ac:dyDescent="0.3">
      <c r="A12" s="24">
        <v>2007</v>
      </c>
      <c r="B12" s="25"/>
      <c r="C12" s="271">
        <v>5199</v>
      </c>
      <c r="D12" s="271">
        <v>4331</v>
      </c>
      <c r="E12" s="272">
        <v>9530</v>
      </c>
      <c r="F12" s="143"/>
      <c r="G12" s="903">
        <v>4151</v>
      </c>
      <c r="H12" s="903">
        <v>3448</v>
      </c>
      <c r="I12" s="900">
        <v>7599</v>
      </c>
      <c r="J12" s="143"/>
      <c r="K12" s="143">
        <v>311</v>
      </c>
      <c r="L12" s="143">
        <v>256</v>
      </c>
      <c r="M12" s="271">
        <v>567</v>
      </c>
      <c r="N12" s="143"/>
      <c r="O12" s="143">
        <v>618</v>
      </c>
      <c r="P12" s="143">
        <v>500</v>
      </c>
      <c r="Q12" s="271">
        <v>1118</v>
      </c>
      <c r="R12" s="143"/>
      <c r="S12" s="143">
        <v>119</v>
      </c>
      <c r="T12" s="143">
        <v>127</v>
      </c>
      <c r="U12" s="271">
        <v>246</v>
      </c>
      <c r="V12" s="285"/>
      <c r="W12" s="909"/>
      <c r="X12" s="909"/>
      <c r="Y12" s="909"/>
    </row>
    <row r="13" spans="1:25" x14ac:dyDescent="0.3">
      <c r="A13" s="24">
        <v>2008</v>
      </c>
      <c r="B13" s="25"/>
      <c r="C13" s="271">
        <v>5132</v>
      </c>
      <c r="D13" s="271">
        <v>4069</v>
      </c>
      <c r="E13" s="272">
        <v>9201</v>
      </c>
      <c r="F13" s="143"/>
      <c r="G13" s="903">
        <v>4039</v>
      </c>
      <c r="H13" s="903">
        <v>3183</v>
      </c>
      <c r="I13" s="900">
        <v>7222</v>
      </c>
      <c r="J13" s="143"/>
      <c r="K13" s="143">
        <v>295</v>
      </c>
      <c r="L13" s="143">
        <v>248</v>
      </c>
      <c r="M13" s="271">
        <v>543</v>
      </c>
      <c r="N13" s="143"/>
      <c r="O13" s="143">
        <v>667</v>
      </c>
      <c r="P13" s="143">
        <v>511</v>
      </c>
      <c r="Q13" s="271">
        <v>1178</v>
      </c>
      <c r="R13" s="143"/>
      <c r="S13" s="143">
        <v>131</v>
      </c>
      <c r="T13" s="143">
        <v>127</v>
      </c>
      <c r="U13" s="271">
        <v>258</v>
      </c>
      <c r="V13" s="285"/>
      <c r="W13" s="909"/>
      <c r="X13" s="909"/>
      <c r="Y13" s="909"/>
    </row>
    <row r="14" spans="1:25" x14ac:dyDescent="0.3">
      <c r="A14" s="24">
        <v>2009</v>
      </c>
      <c r="B14" s="25"/>
      <c r="C14" s="271">
        <v>4728</v>
      </c>
      <c r="D14" s="271">
        <v>3815</v>
      </c>
      <c r="E14" s="272">
        <v>8543</v>
      </c>
      <c r="F14" s="143"/>
      <c r="G14" s="903">
        <v>3806</v>
      </c>
      <c r="H14" s="903">
        <v>2996</v>
      </c>
      <c r="I14" s="900">
        <v>6802</v>
      </c>
      <c r="J14" s="143"/>
      <c r="K14" s="143">
        <v>246</v>
      </c>
      <c r="L14" s="143">
        <v>229</v>
      </c>
      <c r="M14" s="271">
        <v>475</v>
      </c>
      <c r="N14" s="143"/>
      <c r="O14" s="143">
        <v>553</v>
      </c>
      <c r="P14" s="143">
        <v>491</v>
      </c>
      <c r="Q14" s="271">
        <v>1044</v>
      </c>
      <c r="R14" s="143"/>
      <c r="S14" s="143">
        <v>123</v>
      </c>
      <c r="T14" s="143">
        <v>99</v>
      </c>
      <c r="U14" s="271">
        <v>222</v>
      </c>
      <c r="V14" s="285"/>
      <c r="W14" s="1349"/>
      <c r="X14" s="1348"/>
      <c r="Y14" s="1348"/>
    </row>
    <row r="15" spans="1:25" x14ac:dyDescent="0.3">
      <c r="A15" s="24">
        <v>2010</v>
      </c>
      <c r="B15" s="25"/>
      <c r="C15" s="271">
        <v>4810</v>
      </c>
      <c r="D15" s="271">
        <v>3742</v>
      </c>
      <c r="E15" s="272">
        <v>8552</v>
      </c>
      <c r="F15" s="143"/>
      <c r="G15" s="903">
        <v>3898</v>
      </c>
      <c r="H15" s="903">
        <v>2969</v>
      </c>
      <c r="I15" s="900">
        <v>6867</v>
      </c>
      <c r="J15" s="143"/>
      <c r="K15" s="143">
        <v>246</v>
      </c>
      <c r="L15" s="143">
        <v>235</v>
      </c>
      <c r="M15" s="271">
        <v>481</v>
      </c>
      <c r="N15" s="143"/>
      <c r="O15" s="143">
        <v>526</v>
      </c>
      <c r="P15" s="143">
        <v>416</v>
      </c>
      <c r="Q15" s="271">
        <v>942</v>
      </c>
      <c r="R15" s="143"/>
      <c r="S15" s="143">
        <v>140</v>
      </c>
      <c r="T15" s="143">
        <v>122</v>
      </c>
      <c r="U15" s="271">
        <v>262</v>
      </c>
      <c r="V15" s="285"/>
      <c r="W15" s="1348"/>
      <c r="X15" s="1348"/>
      <c r="Y15" s="1348"/>
    </row>
    <row r="16" spans="1:25" x14ac:dyDescent="0.3">
      <c r="A16" s="24">
        <v>2011</v>
      </c>
      <c r="B16" s="25"/>
      <c r="C16" s="271">
        <v>4384</v>
      </c>
      <c r="D16" s="271">
        <v>3446</v>
      </c>
      <c r="E16" s="272">
        <v>7830</v>
      </c>
      <c r="F16" s="143"/>
      <c r="G16" s="903">
        <v>3472</v>
      </c>
      <c r="H16" s="903">
        <v>2719</v>
      </c>
      <c r="I16" s="900">
        <v>6191</v>
      </c>
      <c r="J16" s="143"/>
      <c r="K16" s="143">
        <v>255</v>
      </c>
      <c r="L16" s="143">
        <v>224</v>
      </c>
      <c r="M16" s="271">
        <v>479</v>
      </c>
      <c r="N16" s="143"/>
      <c r="O16" s="143">
        <v>532</v>
      </c>
      <c r="P16" s="143">
        <v>408</v>
      </c>
      <c r="Q16" s="271">
        <v>940</v>
      </c>
      <c r="R16" s="143"/>
      <c r="S16" s="143">
        <v>125</v>
      </c>
      <c r="T16" s="143">
        <v>95</v>
      </c>
      <c r="U16" s="271">
        <v>220</v>
      </c>
      <c r="V16" s="285"/>
      <c r="W16" s="1348"/>
      <c r="X16" s="1348"/>
      <c r="Y16" s="1348"/>
    </row>
    <row r="17" spans="1:25" x14ac:dyDescent="0.3">
      <c r="A17" s="24">
        <v>2012</v>
      </c>
      <c r="B17" s="25"/>
      <c r="C17" s="271">
        <v>4076</v>
      </c>
      <c r="D17" s="271">
        <v>3452</v>
      </c>
      <c r="E17" s="272">
        <v>7528</v>
      </c>
      <c r="F17" s="143"/>
      <c r="G17" s="903">
        <v>3246</v>
      </c>
      <c r="H17" s="903">
        <v>2749</v>
      </c>
      <c r="I17" s="900">
        <v>5995</v>
      </c>
      <c r="J17" s="143"/>
      <c r="K17" s="143">
        <v>261</v>
      </c>
      <c r="L17" s="143">
        <v>189</v>
      </c>
      <c r="M17" s="271">
        <v>450</v>
      </c>
      <c r="N17" s="143"/>
      <c r="O17" s="143">
        <v>463</v>
      </c>
      <c r="P17" s="143">
        <v>433</v>
      </c>
      <c r="Q17" s="271">
        <v>896</v>
      </c>
      <c r="R17" s="143"/>
      <c r="S17" s="143">
        <v>106</v>
      </c>
      <c r="T17" s="143">
        <v>81</v>
      </c>
      <c r="U17" s="271">
        <v>187</v>
      </c>
      <c r="V17" s="285"/>
      <c r="W17" s="1348"/>
      <c r="X17" s="1348"/>
      <c r="Y17" s="1348"/>
    </row>
    <row r="18" spans="1:25" x14ac:dyDescent="0.3">
      <c r="A18" s="24">
        <v>2013</v>
      </c>
      <c r="B18" s="25"/>
      <c r="C18" s="900">
        <v>4222</v>
      </c>
      <c r="D18" s="900">
        <v>3311</v>
      </c>
      <c r="E18" s="906">
        <v>7533</v>
      </c>
      <c r="F18" s="143"/>
      <c r="G18" s="903">
        <v>3366</v>
      </c>
      <c r="H18" s="903">
        <v>2582</v>
      </c>
      <c r="I18" s="900">
        <v>5948</v>
      </c>
      <c r="J18" s="273"/>
      <c r="K18" s="143">
        <v>233</v>
      </c>
      <c r="L18" s="143">
        <v>179</v>
      </c>
      <c r="M18" s="271">
        <v>412</v>
      </c>
      <c r="N18" s="143"/>
      <c r="O18" s="143">
        <v>494</v>
      </c>
      <c r="P18" s="143">
        <v>432</v>
      </c>
      <c r="Q18" s="271">
        <v>926</v>
      </c>
      <c r="R18" s="143"/>
      <c r="S18" s="143">
        <v>103</v>
      </c>
      <c r="T18" s="143">
        <v>98</v>
      </c>
      <c r="U18" s="271">
        <v>201</v>
      </c>
      <c r="V18" s="285"/>
    </row>
    <row r="19" spans="1:25" x14ac:dyDescent="0.3">
      <c r="A19" s="24">
        <v>2014</v>
      </c>
      <c r="B19" s="25"/>
      <c r="C19" s="900">
        <v>4161</v>
      </c>
      <c r="D19" s="900">
        <v>3329</v>
      </c>
      <c r="E19" s="906">
        <v>7490</v>
      </c>
      <c r="F19" s="143"/>
      <c r="G19" s="903">
        <v>3345</v>
      </c>
      <c r="H19" s="903">
        <v>2661</v>
      </c>
      <c r="I19" s="900">
        <v>6006</v>
      </c>
      <c r="J19" s="273"/>
      <c r="K19" s="143">
        <v>260</v>
      </c>
      <c r="L19" s="143">
        <v>189</v>
      </c>
      <c r="M19" s="271">
        <v>449</v>
      </c>
      <c r="N19" s="143"/>
      <c r="O19" s="143">
        <v>427</v>
      </c>
      <c r="P19" s="143">
        <v>380</v>
      </c>
      <c r="Q19" s="271">
        <v>807</v>
      </c>
      <c r="R19" s="143"/>
      <c r="S19" s="143">
        <v>115</v>
      </c>
      <c r="T19" s="143">
        <v>82</v>
      </c>
      <c r="U19" s="271">
        <v>197</v>
      </c>
      <c r="V19" s="285"/>
    </row>
    <row r="20" spans="1:25" x14ac:dyDescent="0.3">
      <c r="A20" s="30">
        <v>2015</v>
      </c>
      <c r="B20" s="31"/>
      <c r="C20" s="901">
        <v>4153</v>
      </c>
      <c r="D20" s="901">
        <v>3464</v>
      </c>
      <c r="E20" s="907">
        <v>7617</v>
      </c>
      <c r="F20" s="144"/>
      <c r="G20" s="904">
        <v>3337</v>
      </c>
      <c r="H20" s="904">
        <v>2752</v>
      </c>
      <c r="I20" s="901">
        <v>6089</v>
      </c>
      <c r="J20" s="275"/>
      <c r="K20" s="144">
        <v>213</v>
      </c>
      <c r="L20" s="144">
        <v>200</v>
      </c>
      <c r="M20" s="274">
        <v>413</v>
      </c>
      <c r="N20" s="144"/>
      <c r="O20" s="144">
        <v>468</v>
      </c>
      <c r="P20" s="144">
        <v>391</v>
      </c>
      <c r="Q20" s="274">
        <v>859</v>
      </c>
      <c r="R20" s="144"/>
      <c r="S20" s="144">
        <v>108</v>
      </c>
      <c r="T20" s="144">
        <v>97</v>
      </c>
      <c r="U20" s="274">
        <v>205</v>
      </c>
      <c r="V20" s="285"/>
      <c r="W20" s="1348"/>
      <c r="X20" s="1348"/>
      <c r="Y20" s="1348"/>
    </row>
    <row r="21" spans="1:25" x14ac:dyDescent="0.3">
      <c r="A21" s="24">
        <v>2016</v>
      </c>
      <c r="B21" s="25"/>
      <c r="C21" s="901">
        <v>4297</v>
      </c>
      <c r="D21" s="901">
        <v>3508</v>
      </c>
      <c r="E21" s="907">
        <v>7805</v>
      </c>
      <c r="F21" s="144"/>
      <c r="G21" s="904">
        <v>3426</v>
      </c>
      <c r="H21" s="904">
        <v>2761</v>
      </c>
      <c r="I21" s="901">
        <v>6187</v>
      </c>
      <c r="J21" s="275"/>
      <c r="K21" s="144">
        <v>241</v>
      </c>
      <c r="L21" s="144">
        <v>207</v>
      </c>
      <c r="M21" s="274">
        <v>448</v>
      </c>
      <c r="N21" s="144"/>
      <c r="O21" s="144">
        <v>484</v>
      </c>
      <c r="P21" s="144">
        <v>409</v>
      </c>
      <c r="Q21" s="274">
        <v>893</v>
      </c>
      <c r="R21" s="144"/>
      <c r="S21" s="144">
        <v>125</v>
      </c>
      <c r="T21" s="144">
        <v>104</v>
      </c>
      <c r="U21" s="274">
        <v>229</v>
      </c>
      <c r="V21" s="285"/>
      <c r="W21" s="1348"/>
      <c r="X21" s="1348"/>
      <c r="Y21" s="1348"/>
    </row>
    <row r="22" spans="1:25" x14ac:dyDescent="0.3">
      <c r="A22" s="24">
        <v>2017</v>
      </c>
      <c r="B22" s="25"/>
      <c r="C22" s="901">
        <v>4161</v>
      </c>
      <c r="D22" s="901">
        <v>3270</v>
      </c>
      <c r="E22" s="907">
        <v>7431</v>
      </c>
      <c r="F22" s="144"/>
      <c r="G22" s="904">
        <v>3354</v>
      </c>
      <c r="H22" s="904">
        <v>2609</v>
      </c>
      <c r="I22" s="901">
        <v>5963</v>
      </c>
      <c r="J22" s="275"/>
      <c r="K22" s="144">
        <v>238</v>
      </c>
      <c r="L22" s="144">
        <v>178</v>
      </c>
      <c r="M22" s="274">
        <v>416</v>
      </c>
      <c r="N22" s="144"/>
      <c r="O22" s="144">
        <v>445</v>
      </c>
      <c r="P22" s="144">
        <v>358</v>
      </c>
      <c r="Q22" s="274">
        <v>803</v>
      </c>
      <c r="R22" s="144"/>
      <c r="S22" s="144">
        <v>109</v>
      </c>
      <c r="T22" s="144">
        <v>97</v>
      </c>
      <c r="U22" s="274">
        <v>206</v>
      </c>
      <c r="V22" s="285"/>
      <c r="W22" s="1348"/>
      <c r="X22" s="1348"/>
      <c r="Y22" s="1348"/>
    </row>
    <row r="23" spans="1:25" x14ac:dyDescent="0.3">
      <c r="A23" s="24">
        <v>2018</v>
      </c>
      <c r="B23" s="25"/>
      <c r="C23" s="901">
        <v>4217</v>
      </c>
      <c r="D23" s="901">
        <v>3459</v>
      </c>
      <c r="E23" s="907">
        <v>7676</v>
      </c>
      <c r="F23" s="144"/>
      <c r="G23" s="904">
        <v>3393</v>
      </c>
      <c r="H23" s="904">
        <v>2763</v>
      </c>
      <c r="I23" s="901">
        <v>6156</v>
      </c>
      <c r="J23" s="275"/>
      <c r="K23" s="144">
        <v>236</v>
      </c>
      <c r="L23" s="144">
        <v>189</v>
      </c>
      <c r="M23" s="274">
        <v>425</v>
      </c>
      <c r="N23" s="144"/>
      <c r="O23" s="144">
        <v>462</v>
      </c>
      <c r="P23" s="144">
        <v>378</v>
      </c>
      <c r="Q23" s="274">
        <v>840</v>
      </c>
      <c r="R23" s="144"/>
      <c r="S23" s="144">
        <v>100</v>
      </c>
      <c r="T23" s="144">
        <v>101</v>
      </c>
      <c r="U23" s="274">
        <v>201</v>
      </c>
      <c r="V23" s="285"/>
      <c r="W23" s="1348"/>
      <c r="X23" s="1348"/>
      <c r="Y23" s="1348"/>
    </row>
    <row r="24" spans="1:25" x14ac:dyDescent="0.3">
      <c r="A24" s="288">
        <v>2019</v>
      </c>
      <c r="B24" s="289"/>
      <c r="C24" s="902">
        <v>4196</v>
      </c>
      <c r="D24" s="902">
        <v>3252</v>
      </c>
      <c r="E24" s="908">
        <v>7448</v>
      </c>
      <c r="F24" s="253"/>
      <c r="G24" s="905">
        <v>3407</v>
      </c>
      <c r="H24" s="905">
        <v>2573</v>
      </c>
      <c r="I24" s="902">
        <v>5980</v>
      </c>
      <c r="J24" s="291"/>
      <c r="K24" s="253">
        <v>226</v>
      </c>
      <c r="L24" s="253">
        <v>193</v>
      </c>
      <c r="M24" s="290">
        <v>419</v>
      </c>
      <c r="N24" s="253"/>
      <c r="O24" s="253">
        <v>436</v>
      </c>
      <c r="P24" s="253">
        <v>385</v>
      </c>
      <c r="Q24" s="290">
        <v>821</v>
      </c>
      <c r="R24" s="253"/>
      <c r="S24" s="253">
        <v>103</v>
      </c>
      <c r="T24" s="253">
        <v>75</v>
      </c>
      <c r="U24" s="290">
        <v>178</v>
      </c>
      <c r="V24" s="285"/>
    </row>
    <row r="25" spans="1:25" x14ac:dyDescent="0.3">
      <c r="A25" s="288">
        <v>2020</v>
      </c>
      <c r="B25" s="289"/>
      <c r="C25" s="902">
        <v>4417</v>
      </c>
      <c r="D25" s="902">
        <v>3392</v>
      </c>
      <c r="E25" s="908">
        <v>7809</v>
      </c>
      <c r="F25" s="253"/>
      <c r="G25" s="905">
        <v>3508</v>
      </c>
      <c r="H25" s="905">
        <v>2694</v>
      </c>
      <c r="I25" s="902">
        <v>6202</v>
      </c>
      <c r="J25" s="291"/>
      <c r="K25" s="253">
        <v>241</v>
      </c>
      <c r="L25" s="253">
        <v>189</v>
      </c>
      <c r="M25" s="290">
        <v>430</v>
      </c>
      <c r="N25" s="253"/>
      <c r="O25" s="253">
        <v>522</v>
      </c>
      <c r="P25" s="253">
        <v>402</v>
      </c>
      <c r="Q25" s="290">
        <v>924</v>
      </c>
      <c r="R25" s="253"/>
      <c r="S25" s="253">
        <v>121</v>
      </c>
      <c r="T25" s="253">
        <v>93</v>
      </c>
      <c r="U25" s="290">
        <v>214</v>
      </c>
      <c r="V25" s="285"/>
    </row>
    <row r="26" spans="1:25" x14ac:dyDescent="0.3">
      <c r="A26" s="288">
        <v>2021</v>
      </c>
      <c r="B26" s="289"/>
      <c r="C26" s="902">
        <v>4481</v>
      </c>
      <c r="D26" s="902">
        <v>3386</v>
      </c>
      <c r="E26" s="908">
        <v>7867</v>
      </c>
      <c r="F26" s="253"/>
      <c r="G26" s="905">
        <v>3594</v>
      </c>
      <c r="H26" s="905">
        <v>2694</v>
      </c>
      <c r="I26" s="902">
        <v>6288</v>
      </c>
      <c r="J26" s="291"/>
      <c r="K26" s="253">
        <v>254</v>
      </c>
      <c r="L26" s="253">
        <v>179</v>
      </c>
      <c r="M26" s="290">
        <v>433</v>
      </c>
      <c r="N26" s="253"/>
      <c r="O26" s="253">
        <v>496</v>
      </c>
      <c r="P26" s="253">
        <v>409</v>
      </c>
      <c r="Q26" s="290">
        <v>905</v>
      </c>
      <c r="R26" s="253"/>
      <c r="S26" s="253">
        <v>122</v>
      </c>
      <c r="T26" s="253">
        <v>94</v>
      </c>
      <c r="U26" s="290">
        <v>216</v>
      </c>
      <c r="V26" s="285"/>
    </row>
    <row r="27" spans="1:25" x14ac:dyDescent="0.3">
      <c r="A27" s="1050">
        <v>2022</v>
      </c>
      <c r="B27" s="1051"/>
      <c r="C27" s="1055">
        <v>4355</v>
      </c>
      <c r="D27" s="1055">
        <v>3394</v>
      </c>
      <c r="E27" s="1056">
        <v>7749</v>
      </c>
      <c r="F27" s="1057"/>
      <c r="G27" s="1058">
        <v>3482</v>
      </c>
      <c r="H27" s="1058">
        <v>2686</v>
      </c>
      <c r="I27" s="1055">
        <v>6168</v>
      </c>
      <c r="J27" s="1059"/>
      <c r="K27" s="1057">
        <v>234</v>
      </c>
      <c r="L27" s="1057">
        <v>183</v>
      </c>
      <c r="M27" s="1060">
        <v>417</v>
      </c>
      <c r="N27" s="1057"/>
      <c r="O27" s="1057">
        <v>493</v>
      </c>
      <c r="P27" s="1057">
        <v>408</v>
      </c>
      <c r="Q27" s="1060">
        <v>901</v>
      </c>
      <c r="R27" s="1057"/>
      <c r="S27" s="1057">
        <v>108</v>
      </c>
      <c r="T27" s="1057">
        <v>92</v>
      </c>
      <c r="U27" s="1060">
        <v>200</v>
      </c>
      <c r="V27" s="285"/>
    </row>
    <row r="28" spans="1:25" ht="16.5" x14ac:dyDescent="0.3">
      <c r="A28" s="35"/>
      <c r="B28" s="35"/>
      <c r="C28" s="36"/>
      <c r="D28" s="36"/>
      <c r="E28" s="36"/>
      <c r="F28" s="36"/>
      <c r="G28" s="36"/>
      <c r="H28" s="36"/>
      <c r="I28" s="36"/>
      <c r="J28" s="36"/>
      <c r="K28" s="36"/>
      <c r="L28" s="36"/>
      <c r="M28" s="36"/>
      <c r="N28" s="36"/>
      <c r="O28" s="37"/>
      <c r="P28" s="37"/>
      <c r="Q28" s="37"/>
      <c r="R28" s="36"/>
      <c r="S28" s="36"/>
      <c r="T28" s="36"/>
      <c r="U28" s="36"/>
    </row>
    <row r="29" spans="1:25" s="139" customFormat="1" x14ac:dyDescent="0.35">
      <c r="A29" s="180" t="s">
        <v>51</v>
      </c>
      <c r="B29" s="178" t="s">
        <v>1276</v>
      </c>
      <c r="C29" s="181"/>
      <c r="D29" s="181"/>
      <c r="E29" s="181"/>
      <c r="F29" s="181"/>
      <c r="G29" s="181"/>
      <c r="H29" s="181"/>
      <c r="I29" s="181"/>
      <c r="J29" s="181"/>
      <c r="K29" s="181"/>
      <c r="L29" s="181"/>
      <c r="M29" s="181"/>
      <c r="N29" s="181"/>
      <c r="O29" s="181"/>
      <c r="P29" s="181"/>
      <c r="Q29" s="181"/>
      <c r="R29" s="181"/>
      <c r="S29" s="181"/>
      <c r="T29" s="181"/>
      <c r="U29" s="181"/>
    </row>
    <row r="30" spans="1:25" s="139" customFormat="1" x14ac:dyDescent="0.35">
      <c r="A30" s="180"/>
      <c r="B30" s="178" t="s">
        <v>950</v>
      </c>
      <c r="C30" s="178"/>
      <c r="D30" s="178"/>
      <c r="E30" s="178"/>
      <c r="F30" s="178"/>
      <c r="G30" s="178"/>
      <c r="H30" s="178"/>
      <c r="I30" s="178"/>
      <c r="J30" s="178"/>
      <c r="K30" s="178"/>
      <c r="L30" s="178"/>
      <c r="M30" s="178"/>
      <c r="N30" s="178"/>
      <c r="O30" s="178"/>
      <c r="P30" s="178"/>
      <c r="Q30" s="178"/>
      <c r="R30" s="178"/>
      <c r="S30" s="178"/>
      <c r="T30" s="178"/>
      <c r="U30" s="178"/>
    </row>
    <row r="31" spans="1:25" s="139" customFormat="1" x14ac:dyDescent="0.35">
      <c r="A31" s="180"/>
      <c r="B31" s="178" t="s">
        <v>1376</v>
      </c>
      <c r="C31" s="178"/>
      <c r="D31" s="178"/>
      <c r="E31" s="178"/>
      <c r="F31" s="178"/>
      <c r="G31" s="178"/>
      <c r="H31" s="178"/>
      <c r="I31" s="178"/>
      <c r="J31" s="178"/>
      <c r="K31" s="178"/>
      <c r="L31" s="178"/>
      <c r="M31" s="178"/>
      <c r="N31" s="178"/>
      <c r="O31" s="178"/>
      <c r="P31" s="178"/>
      <c r="Q31" s="178"/>
      <c r="R31" s="178"/>
      <c r="S31" s="178"/>
      <c r="T31" s="178"/>
      <c r="U31" s="178"/>
    </row>
    <row r="32" spans="1:25" s="139" customFormat="1" x14ac:dyDescent="0.35">
      <c r="A32" s="180"/>
      <c r="B32" s="178" t="s">
        <v>1261</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343" t="s">
        <v>1118</v>
      </c>
      <c r="B33" s="139" t="s">
        <v>1183</v>
      </c>
      <c r="C33" s="181"/>
      <c r="D33" s="181"/>
      <c r="E33" s="181"/>
      <c r="F33" s="181"/>
      <c r="G33" s="181"/>
      <c r="H33" s="181"/>
      <c r="I33" s="181"/>
      <c r="J33" s="181"/>
      <c r="K33" s="181"/>
      <c r="L33" s="181"/>
      <c r="M33" s="181"/>
      <c r="N33" s="181"/>
      <c r="O33" s="181"/>
      <c r="P33" s="181"/>
      <c r="Q33" s="181"/>
      <c r="R33" s="181"/>
      <c r="S33" s="181"/>
      <c r="T33" s="181"/>
      <c r="U33" s="181"/>
    </row>
    <row r="34" spans="1:21" s="139" customFormat="1" x14ac:dyDescent="0.35">
      <c r="A34" s="180" t="s">
        <v>17</v>
      </c>
      <c r="B34" s="139" t="s">
        <v>1039</v>
      </c>
      <c r="C34" s="178"/>
      <c r="D34" s="181"/>
      <c r="E34" s="181"/>
      <c r="F34" s="181"/>
      <c r="G34" s="181"/>
      <c r="H34" s="181"/>
      <c r="I34" s="181"/>
      <c r="J34" s="181"/>
      <c r="K34" s="181"/>
      <c r="L34" s="181"/>
      <c r="M34" s="181"/>
      <c r="N34" s="181"/>
      <c r="O34" s="181"/>
      <c r="P34" s="181"/>
      <c r="Q34" s="181"/>
      <c r="R34" s="181"/>
      <c r="S34" s="181"/>
      <c r="T34" s="181"/>
      <c r="U34" s="181"/>
    </row>
    <row r="35" spans="1:21" s="139" customFormat="1" x14ac:dyDescent="0.35">
      <c r="A35" s="178"/>
      <c r="B35" s="178" t="s">
        <v>1107</v>
      </c>
      <c r="D35" s="181"/>
      <c r="E35" s="181"/>
      <c r="F35" s="181"/>
      <c r="G35" s="181"/>
      <c r="H35" s="181"/>
      <c r="I35" s="181"/>
      <c r="J35" s="181"/>
      <c r="K35" s="181"/>
      <c r="L35" s="181"/>
      <c r="M35" s="181"/>
      <c r="N35" s="181"/>
      <c r="O35" s="181"/>
      <c r="P35" s="181"/>
      <c r="Q35" s="181"/>
      <c r="R35" s="181"/>
      <c r="S35" s="181"/>
      <c r="T35" s="181"/>
      <c r="U35" s="181"/>
    </row>
    <row r="36" spans="1:21" s="139" customFormat="1" x14ac:dyDescent="0.35">
      <c r="A36" s="178"/>
      <c r="B36" s="176" t="s">
        <v>1043</v>
      </c>
      <c r="D36" s="178"/>
      <c r="E36" s="178"/>
      <c r="F36" s="178"/>
      <c r="G36" s="178"/>
      <c r="H36" s="178"/>
      <c r="I36" s="178"/>
      <c r="J36" s="178"/>
      <c r="K36" s="178"/>
      <c r="L36" s="178"/>
      <c r="M36" s="178"/>
      <c r="N36" s="178"/>
      <c r="O36" s="178"/>
      <c r="P36" s="178"/>
      <c r="Q36" s="178"/>
      <c r="R36" s="178"/>
      <c r="S36" s="178"/>
      <c r="T36" s="178"/>
      <c r="U36" s="178"/>
    </row>
    <row r="37" spans="1:21" s="139" customFormat="1" x14ac:dyDescent="0.35">
      <c r="B37" s="178" t="s">
        <v>1038</v>
      </c>
    </row>
    <row r="38" spans="1:21" s="139" customFormat="1" x14ac:dyDescent="0.35">
      <c r="B38" s="176" t="s">
        <v>1041</v>
      </c>
    </row>
    <row r="39" spans="1:21" s="139" customFormat="1" x14ac:dyDescent="0.35">
      <c r="B39" s="178" t="s">
        <v>1040</v>
      </c>
    </row>
    <row r="40" spans="1:21" ht="15.75" x14ac:dyDescent="0.35">
      <c r="B40" s="176" t="s">
        <v>1042</v>
      </c>
      <c r="C40" s="139"/>
      <c r="D40" s="139"/>
      <c r="E40" s="139"/>
      <c r="F40" s="139"/>
      <c r="G40" s="139"/>
      <c r="H40" s="139"/>
      <c r="I40" s="139"/>
      <c r="J40" s="139"/>
      <c r="K40" s="139"/>
      <c r="L40" s="139"/>
    </row>
    <row r="41" spans="1:21" ht="15.75" x14ac:dyDescent="0.35">
      <c r="B41" s="176" t="s">
        <v>1386</v>
      </c>
      <c r="C41" s="139"/>
      <c r="D41" s="139"/>
      <c r="E41" s="139"/>
      <c r="F41" s="139"/>
      <c r="G41" s="139"/>
      <c r="H41" s="139"/>
      <c r="I41" s="139"/>
      <c r="J41" s="139"/>
      <c r="K41" s="139"/>
      <c r="L41" s="139"/>
    </row>
  </sheetData>
  <mergeCells count="7">
    <mergeCell ref="W20:Y23"/>
    <mergeCell ref="W14:Y17"/>
    <mergeCell ref="C4:E4"/>
    <mergeCell ref="G4:I4"/>
    <mergeCell ref="K4:M4"/>
    <mergeCell ref="O4:Q4"/>
    <mergeCell ref="S4:U4"/>
  </mergeCells>
  <hyperlinks>
    <hyperlink ref="B36" r:id="rId1" xr:uid="{CA0495C7-5921-426D-A6C6-23E9CE1A192C}"/>
    <hyperlink ref="B40" r:id="rId2" xr:uid="{C4BB8913-05E5-42F9-80F6-A6E04D0A0046}"/>
    <hyperlink ref="B38" r:id="rId3" xr:uid="{48B91B5D-4308-4B2B-BD16-7E39BA293210}"/>
    <hyperlink ref="A2" location="'CHAPTER 1'!A1" display="Back to Table of Contents" xr:uid="{63523FD5-B0BB-425C-BFB5-EC4FA563984E}"/>
    <hyperlink ref="B41" r:id="rId4" xr:uid="{23718ECD-AC88-4D67-AC7A-0577CE15ED40}"/>
    <hyperlink ref="E2" r:id="rId5" xr:uid="{5C1A804C-FC64-42D6-922C-659C82D6F62C}"/>
  </hyperlinks>
  <pageMargins left="0.7" right="0.7" top="0.75" bottom="0.75" header="0.3" footer="0.3"/>
  <pageSetup paperSize="9" scale="71" orientation="landscape" r:id="rId6"/>
  <drawing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2FC5-A177-455E-9D87-E5FC9613C761}">
  <sheetPr codeName="Sheet4">
    <tabColor theme="3" tint="0.59999389629810485"/>
    <pageSetUpPr fitToPage="1"/>
  </sheetPr>
  <dimension ref="A1:AD77"/>
  <sheetViews>
    <sheetView showGridLines="0" zoomScale="90" zoomScaleNormal="90" workbookViewId="0">
      <pane xSplit="2" ySplit="5" topLeftCell="D6" activePane="bottomRight" state="frozen"/>
      <selection activeCell="K18" sqref="K18"/>
      <selection pane="topRight" activeCell="K18" sqref="K18"/>
      <selection pane="bottomLeft" activeCell="K18" sqref="K18"/>
      <selection pane="bottomRight" activeCell="G10" sqref="G10"/>
    </sheetView>
  </sheetViews>
  <sheetFormatPr defaultColWidth="9.28515625" defaultRowHeight="15" x14ac:dyDescent="0.3"/>
  <cols>
    <col min="1" max="1" width="9.28515625" style="16" customWidth="1"/>
    <col min="2" max="2" width="13" style="1" customWidth="1"/>
    <col min="3" max="18" width="9.42578125" style="1" customWidth="1"/>
    <col min="19" max="20" width="9.7109375" style="1" customWidth="1"/>
    <col min="21" max="22" width="10.42578125" style="1" customWidth="1"/>
    <col min="23" max="23" width="10.5703125" style="1" customWidth="1"/>
    <col min="24" max="24" width="10" style="1" customWidth="1"/>
    <col min="25" max="25" width="10.28515625" style="1" customWidth="1"/>
    <col min="26" max="26" width="9.5703125" style="1" customWidth="1"/>
    <col min="27" max="28" width="9.28515625" style="1" customWidth="1"/>
    <col min="29" max="29" width="9.5703125" style="1" customWidth="1"/>
    <col min="30" max="30" width="9.7109375" style="1" customWidth="1"/>
    <col min="31" max="16384" width="9.28515625" style="1"/>
  </cols>
  <sheetData>
    <row r="1" spans="1:30" s="14" customFormat="1" ht="18" x14ac:dyDescent="0.35">
      <c r="A1" s="12" t="s">
        <v>1097</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x14ac:dyDescent="0.3">
      <c r="A2" s="1163" t="s">
        <v>863</v>
      </c>
      <c r="G2" s="1319" t="s">
        <v>1398</v>
      </c>
    </row>
    <row r="3" spans="1:30" x14ac:dyDescent="0.3">
      <c r="A3" s="1163"/>
      <c r="G3" s="1319"/>
    </row>
    <row r="4" spans="1:30" s="16" customFormat="1" ht="39" customHeight="1" x14ac:dyDescent="0.3">
      <c r="C4" s="1354" t="s">
        <v>40</v>
      </c>
      <c r="D4" s="1355"/>
      <c r="E4" s="1354" t="s">
        <v>41</v>
      </c>
      <c r="F4" s="1355"/>
      <c r="G4" s="1354" t="s">
        <v>44</v>
      </c>
      <c r="H4" s="1355"/>
      <c r="I4" s="1354" t="s">
        <v>63</v>
      </c>
      <c r="J4" s="1355"/>
      <c r="K4" s="1354" t="s">
        <v>65</v>
      </c>
      <c r="L4" s="1355"/>
      <c r="M4" s="1354" t="s">
        <v>811</v>
      </c>
      <c r="N4" s="1355"/>
      <c r="O4" s="1354" t="s">
        <v>919</v>
      </c>
      <c r="P4" s="1356"/>
      <c r="Q4" s="1354" t="s">
        <v>954</v>
      </c>
      <c r="R4" s="1356"/>
      <c r="S4" s="1350" t="s">
        <v>1056</v>
      </c>
      <c r="T4" s="1351"/>
      <c r="U4" s="1350" t="s">
        <v>1055</v>
      </c>
      <c r="V4" s="1351"/>
      <c r="W4" s="1350" t="s">
        <v>1095</v>
      </c>
      <c r="X4" s="1351"/>
      <c r="Y4" s="1350" t="s">
        <v>1096</v>
      </c>
      <c r="Z4" s="1351"/>
      <c r="AA4" s="1350" t="s">
        <v>1098</v>
      </c>
      <c r="AB4" s="1351"/>
      <c r="AC4" s="1350" t="s">
        <v>1099</v>
      </c>
      <c r="AD4" s="1351"/>
    </row>
    <row r="5" spans="1:30" s="16" customFormat="1" ht="60" x14ac:dyDescent="0.3">
      <c r="A5" s="1352" t="s">
        <v>1082</v>
      </c>
      <c r="B5" s="1353"/>
      <c r="C5" s="522" t="s">
        <v>54</v>
      </c>
      <c r="D5" s="520" t="s">
        <v>53</v>
      </c>
      <c r="E5" s="522" t="s">
        <v>54</v>
      </c>
      <c r="F5" s="520" t="s">
        <v>53</v>
      </c>
      <c r="G5" s="522" t="s">
        <v>54</v>
      </c>
      <c r="H5" s="520" t="s">
        <v>53</v>
      </c>
      <c r="I5" s="522" t="s">
        <v>54</v>
      </c>
      <c r="J5" s="520" t="s">
        <v>53</v>
      </c>
      <c r="K5" s="522" t="s">
        <v>54</v>
      </c>
      <c r="L5" s="520" t="s">
        <v>53</v>
      </c>
      <c r="M5" s="522" t="s">
        <v>54</v>
      </c>
      <c r="N5" s="520" t="s">
        <v>53</v>
      </c>
      <c r="O5" s="522" t="s">
        <v>54</v>
      </c>
      <c r="P5" s="520" t="s">
        <v>53</v>
      </c>
      <c r="Q5" s="521" t="s">
        <v>54</v>
      </c>
      <c r="R5" s="520" t="s">
        <v>53</v>
      </c>
      <c r="S5" s="521" t="s">
        <v>54</v>
      </c>
      <c r="T5" s="520" t="s">
        <v>53</v>
      </c>
      <c r="U5" s="521" t="s">
        <v>54</v>
      </c>
      <c r="V5" s="520" t="s">
        <v>53</v>
      </c>
      <c r="W5" s="521" t="s">
        <v>54</v>
      </c>
      <c r="X5" s="520" t="s">
        <v>53</v>
      </c>
      <c r="Y5" s="521" t="s">
        <v>54</v>
      </c>
      <c r="Z5" s="520" t="s">
        <v>53</v>
      </c>
      <c r="AA5" s="521" t="s">
        <v>54</v>
      </c>
      <c r="AB5" s="520" t="s">
        <v>53</v>
      </c>
      <c r="AC5" s="521" t="s">
        <v>54</v>
      </c>
      <c r="AD5" s="520" t="s">
        <v>53</v>
      </c>
    </row>
    <row r="6" spans="1:30" s="16" customFormat="1" x14ac:dyDescent="0.3">
      <c r="A6" s="519" t="s">
        <v>1054</v>
      </c>
      <c r="B6" s="518" t="s">
        <v>1051</v>
      </c>
      <c r="C6" s="550">
        <v>1240</v>
      </c>
      <c r="D6" s="515">
        <v>11.6</v>
      </c>
      <c r="E6" s="550">
        <v>1550</v>
      </c>
      <c r="F6" s="515">
        <v>14.4</v>
      </c>
      <c r="G6" s="550">
        <v>680</v>
      </c>
      <c r="H6" s="515">
        <v>6.4</v>
      </c>
      <c r="I6" s="550">
        <v>1690</v>
      </c>
      <c r="J6" s="515">
        <v>15.8</v>
      </c>
      <c r="K6" s="550">
        <v>1500</v>
      </c>
      <c r="L6" s="515">
        <v>13.9</v>
      </c>
      <c r="M6" s="550">
        <v>1320</v>
      </c>
      <c r="N6" s="515">
        <v>12.2</v>
      </c>
      <c r="O6" s="550">
        <v>2600</v>
      </c>
      <c r="P6" s="515">
        <v>24.3</v>
      </c>
      <c r="Q6" s="554">
        <v>1260</v>
      </c>
      <c r="R6" s="515">
        <v>11.8</v>
      </c>
      <c r="S6" s="554">
        <v>1300</v>
      </c>
      <c r="T6" s="515">
        <v>11.5</v>
      </c>
      <c r="U6" s="554">
        <v>1390</v>
      </c>
      <c r="V6" s="515">
        <v>12.5</v>
      </c>
      <c r="W6" s="554">
        <v>1050</v>
      </c>
      <c r="X6" s="515">
        <v>8.9</v>
      </c>
      <c r="Y6" s="554">
        <v>550</v>
      </c>
      <c r="Z6" s="515">
        <v>4.7</v>
      </c>
      <c r="AA6" s="554">
        <v>900</v>
      </c>
      <c r="AB6" s="515">
        <v>7.2</v>
      </c>
      <c r="AC6" s="554">
        <v>800</v>
      </c>
      <c r="AD6" s="515">
        <v>6.4</v>
      </c>
    </row>
    <row r="7" spans="1:30" s="16" customFormat="1" x14ac:dyDescent="0.3">
      <c r="A7" s="508"/>
      <c r="B7" s="499" t="s">
        <v>1050</v>
      </c>
      <c r="C7" s="551">
        <v>780</v>
      </c>
      <c r="D7" s="505">
        <v>14.7</v>
      </c>
      <c r="E7" s="551">
        <v>810</v>
      </c>
      <c r="F7" s="505">
        <v>15.2</v>
      </c>
      <c r="G7" s="551">
        <v>510</v>
      </c>
      <c r="H7" s="505">
        <v>10.1</v>
      </c>
      <c r="I7" s="551">
        <v>1080</v>
      </c>
      <c r="J7" s="505">
        <v>21.3</v>
      </c>
      <c r="K7" s="551">
        <v>690</v>
      </c>
      <c r="L7" s="505">
        <v>14.2</v>
      </c>
      <c r="M7" s="551">
        <v>830</v>
      </c>
      <c r="N7" s="505">
        <v>17.600000000000001</v>
      </c>
      <c r="O7" s="551">
        <v>1340</v>
      </c>
      <c r="P7" s="505">
        <v>29.4</v>
      </c>
      <c r="Q7" s="555">
        <v>550</v>
      </c>
      <c r="R7" s="505">
        <v>12</v>
      </c>
      <c r="S7" s="555">
        <v>730</v>
      </c>
      <c r="T7" s="505">
        <v>15.2</v>
      </c>
      <c r="U7" s="555">
        <v>790</v>
      </c>
      <c r="V7" s="505">
        <v>16.7</v>
      </c>
      <c r="W7" s="555">
        <v>440</v>
      </c>
      <c r="X7" s="505">
        <v>8.8000000000000007</v>
      </c>
      <c r="Y7" s="555">
        <v>190</v>
      </c>
      <c r="Z7" s="505">
        <v>3.8</v>
      </c>
      <c r="AA7" s="555">
        <v>500</v>
      </c>
      <c r="AB7" s="505">
        <v>9</v>
      </c>
      <c r="AC7" s="555">
        <v>500</v>
      </c>
      <c r="AD7" s="505">
        <v>8.3000000000000007</v>
      </c>
    </row>
    <row r="8" spans="1:30" s="16" customFormat="1" x14ac:dyDescent="0.3">
      <c r="A8" s="508"/>
      <c r="B8" s="499" t="s">
        <v>1049</v>
      </c>
      <c r="C8" s="551">
        <v>1170</v>
      </c>
      <c r="D8" s="505">
        <v>15.1</v>
      </c>
      <c r="E8" s="551">
        <v>1500</v>
      </c>
      <c r="F8" s="505">
        <v>19.600000000000001</v>
      </c>
      <c r="G8" s="551">
        <v>830</v>
      </c>
      <c r="H8" s="505">
        <v>11.6</v>
      </c>
      <c r="I8" s="551">
        <v>1520</v>
      </c>
      <c r="J8" s="505">
        <v>21.1</v>
      </c>
      <c r="K8" s="551">
        <v>780</v>
      </c>
      <c r="L8" s="505">
        <v>11.1</v>
      </c>
      <c r="M8" s="551">
        <v>1240</v>
      </c>
      <c r="N8" s="505">
        <v>18.5</v>
      </c>
      <c r="O8" s="551">
        <v>1800</v>
      </c>
      <c r="P8" s="505">
        <v>27.5</v>
      </c>
      <c r="Q8" s="555">
        <v>870</v>
      </c>
      <c r="R8" s="505">
        <v>13.4</v>
      </c>
      <c r="S8" s="555">
        <v>880</v>
      </c>
      <c r="T8" s="505">
        <v>13.7</v>
      </c>
      <c r="U8" s="555">
        <v>960</v>
      </c>
      <c r="V8" s="505">
        <v>15.2</v>
      </c>
      <c r="W8" s="555">
        <v>540</v>
      </c>
      <c r="X8" s="505">
        <v>8.5</v>
      </c>
      <c r="Y8" s="555">
        <v>190</v>
      </c>
      <c r="Z8" s="505">
        <v>2.9</v>
      </c>
      <c r="AA8" s="555">
        <v>600</v>
      </c>
      <c r="AB8" s="505">
        <v>8.9</v>
      </c>
      <c r="AC8" s="555">
        <v>500</v>
      </c>
      <c r="AD8" s="505">
        <v>7.8</v>
      </c>
    </row>
    <row r="9" spans="1:30" s="16" customFormat="1" x14ac:dyDescent="0.3">
      <c r="A9" s="508"/>
      <c r="B9" s="499" t="s">
        <v>1048</v>
      </c>
      <c r="C9" s="551">
        <v>1710</v>
      </c>
      <c r="D9" s="505">
        <v>19.7</v>
      </c>
      <c r="E9" s="551">
        <v>1830</v>
      </c>
      <c r="F9" s="505">
        <v>21.1</v>
      </c>
      <c r="G9" s="551">
        <v>1150</v>
      </c>
      <c r="H9" s="505">
        <v>14</v>
      </c>
      <c r="I9" s="551">
        <v>2290</v>
      </c>
      <c r="J9" s="505">
        <v>27.7</v>
      </c>
      <c r="K9" s="551">
        <v>1020</v>
      </c>
      <c r="L9" s="505">
        <v>12.4</v>
      </c>
      <c r="M9" s="551">
        <v>1590</v>
      </c>
      <c r="N9" s="505">
        <v>20</v>
      </c>
      <c r="O9" s="551">
        <v>2090</v>
      </c>
      <c r="P9" s="505">
        <v>26.9</v>
      </c>
      <c r="Q9" s="555">
        <v>960</v>
      </c>
      <c r="R9" s="505">
        <v>12.7</v>
      </c>
      <c r="S9" s="555">
        <v>1210</v>
      </c>
      <c r="T9" s="505">
        <v>16</v>
      </c>
      <c r="U9" s="555">
        <v>1300</v>
      </c>
      <c r="V9" s="505">
        <v>17.5</v>
      </c>
      <c r="W9" s="555">
        <v>810</v>
      </c>
      <c r="X9" s="505">
        <v>11.1</v>
      </c>
      <c r="Y9" s="555">
        <v>420</v>
      </c>
      <c r="Z9" s="505">
        <v>5.8</v>
      </c>
      <c r="AA9" s="555">
        <v>500</v>
      </c>
      <c r="AB9" s="505">
        <v>5.9</v>
      </c>
      <c r="AC9" s="555">
        <v>300</v>
      </c>
      <c r="AD9" s="505">
        <v>4.3</v>
      </c>
    </row>
    <row r="10" spans="1:30" s="16" customFormat="1" x14ac:dyDescent="0.3">
      <c r="A10" s="508"/>
      <c r="B10" s="499" t="s">
        <v>1047</v>
      </c>
      <c r="C10" s="551">
        <v>1800</v>
      </c>
      <c r="D10" s="505">
        <v>20</v>
      </c>
      <c r="E10" s="551">
        <v>2020</v>
      </c>
      <c r="F10" s="505">
        <v>21.1</v>
      </c>
      <c r="G10" s="551">
        <v>1150</v>
      </c>
      <c r="H10" s="505">
        <v>12.6</v>
      </c>
      <c r="I10" s="551">
        <v>2800</v>
      </c>
      <c r="J10" s="505">
        <v>30.1</v>
      </c>
      <c r="K10" s="551">
        <v>1310</v>
      </c>
      <c r="L10" s="505">
        <v>14.2</v>
      </c>
      <c r="M10" s="551">
        <v>2210</v>
      </c>
      <c r="N10" s="505">
        <v>24.8</v>
      </c>
      <c r="O10" s="551">
        <v>2720</v>
      </c>
      <c r="P10" s="505">
        <v>30.9</v>
      </c>
      <c r="Q10" s="555">
        <v>1330</v>
      </c>
      <c r="R10" s="505">
        <v>15.4</v>
      </c>
      <c r="S10" s="555">
        <v>1090</v>
      </c>
      <c r="T10" s="505">
        <v>11.8</v>
      </c>
      <c r="U10" s="555">
        <v>1190</v>
      </c>
      <c r="V10" s="505">
        <v>13</v>
      </c>
      <c r="W10" s="555">
        <v>1150</v>
      </c>
      <c r="X10" s="505">
        <v>12.9</v>
      </c>
      <c r="Y10" s="555">
        <v>680</v>
      </c>
      <c r="Z10" s="505">
        <v>7.7</v>
      </c>
      <c r="AA10" s="555">
        <v>700</v>
      </c>
      <c r="AB10" s="505">
        <v>7.1</v>
      </c>
      <c r="AC10" s="555">
        <v>600</v>
      </c>
      <c r="AD10" s="505">
        <v>6.3</v>
      </c>
    </row>
    <row r="11" spans="1:30" s="16" customFormat="1" x14ac:dyDescent="0.3">
      <c r="A11" s="514"/>
      <c r="B11" s="513" t="s">
        <v>0</v>
      </c>
      <c r="C11" s="552">
        <v>6710</v>
      </c>
      <c r="D11" s="510">
        <v>16.2</v>
      </c>
      <c r="E11" s="552">
        <v>7710</v>
      </c>
      <c r="F11" s="510">
        <v>18.399999999999999</v>
      </c>
      <c r="G11" s="552">
        <v>4320</v>
      </c>
      <c r="H11" s="510">
        <v>10.8</v>
      </c>
      <c r="I11" s="552">
        <v>9380</v>
      </c>
      <c r="J11" s="510">
        <v>23.1</v>
      </c>
      <c r="K11" s="552">
        <v>5300</v>
      </c>
      <c r="L11" s="510">
        <v>13.2</v>
      </c>
      <c r="M11" s="552">
        <v>7190</v>
      </c>
      <c r="N11" s="510">
        <v>18.3</v>
      </c>
      <c r="O11" s="552">
        <v>10540</v>
      </c>
      <c r="P11" s="510">
        <v>27.5</v>
      </c>
      <c r="Q11" s="556">
        <v>4970</v>
      </c>
      <c r="R11" s="510">
        <v>13.1</v>
      </c>
      <c r="S11" s="556">
        <v>5210</v>
      </c>
      <c r="T11" s="510">
        <v>13.3</v>
      </c>
      <c r="U11" s="556">
        <v>5620</v>
      </c>
      <c r="V11" s="510">
        <v>14.5</v>
      </c>
      <c r="W11" s="556">
        <v>4000</v>
      </c>
      <c r="X11" s="510">
        <v>10.1</v>
      </c>
      <c r="Y11" s="556">
        <v>2020</v>
      </c>
      <c r="Z11" s="510">
        <v>5.2</v>
      </c>
      <c r="AA11" s="556">
        <v>3200</v>
      </c>
      <c r="AB11" s="510">
        <v>7.4</v>
      </c>
      <c r="AC11" s="556">
        <v>2700</v>
      </c>
      <c r="AD11" s="510">
        <v>6.4</v>
      </c>
    </row>
    <row r="12" spans="1:30" s="16" customFormat="1" x14ac:dyDescent="0.3">
      <c r="A12" s="508"/>
      <c r="B12" s="509"/>
      <c r="C12" s="551"/>
      <c r="D12" s="505"/>
      <c r="E12" s="551"/>
      <c r="F12" s="505"/>
      <c r="G12" s="551"/>
      <c r="H12" s="505"/>
      <c r="I12" s="551"/>
      <c r="J12" s="505"/>
      <c r="K12" s="551"/>
      <c r="L12" s="505"/>
      <c r="M12" s="551"/>
      <c r="N12" s="505"/>
      <c r="O12" s="551"/>
      <c r="P12" s="505"/>
      <c r="Q12" s="555"/>
      <c r="R12" s="505"/>
      <c r="S12" s="555"/>
      <c r="T12" s="505"/>
      <c r="U12" s="555"/>
      <c r="V12" s="505"/>
      <c r="W12" s="555"/>
      <c r="X12" s="505"/>
      <c r="Y12" s="555"/>
      <c r="Z12" s="505"/>
      <c r="AA12" s="555"/>
      <c r="AB12" s="505"/>
      <c r="AC12" s="555"/>
      <c r="AD12" s="505"/>
    </row>
    <row r="13" spans="1:30" s="16" customFormat="1" x14ac:dyDescent="0.3">
      <c r="A13" s="508" t="s">
        <v>1053</v>
      </c>
      <c r="B13" s="499" t="s">
        <v>1051</v>
      </c>
      <c r="C13" s="551">
        <v>820</v>
      </c>
      <c r="D13" s="505">
        <v>11.2</v>
      </c>
      <c r="E13" s="551">
        <v>1010</v>
      </c>
      <c r="F13" s="505">
        <v>13.8</v>
      </c>
      <c r="G13" s="551">
        <v>320</v>
      </c>
      <c r="H13" s="505">
        <v>4.3</v>
      </c>
      <c r="I13" s="551">
        <v>1050</v>
      </c>
      <c r="J13" s="505">
        <v>14.3</v>
      </c>
      <c r="K13" s="551">
        <v>1040</v>
      </c>
      <c r="L13" s="505">
        <v>14.2</v>
      </c>
      <c r="M13" s="551">
        <v>900</v>
      </c>
      <c r="N13" s="505">
        <v>12.2</v>
      </c>
      <c r="O13" s="551">
        <v>1790</v>
      </c>
      <c r="P13" s="505">
        <v>24.3</v>
      </c>
      <c r="Q13" s="555">
        <v>870</v>
      </c>
      <c r="R13" s="505">
        <v>12</v>
      </c>
      <c r="S13" s="555">
        <v>880</v>
      </c>
      <c r="T13" s="505">
        <v>11.4</v>
      </c>
      <c r="U13" s="555">
        <v>940</v>
      </c>
      <c r="V13" s="505">
        <v>12.4</v>
      </c>
      <c r="W13" s="555">
        <v>710</v>
      </c>
      <c r="X13" s="505">
        <v>8.6999999999999993</v>
      </c>
      <c r="Y13" s="555">
        <v>350</v>
      </c>
      <c r="Z13" s="505">
        <v>4.3</v>
      </c>
      <c r="AA13" s="555">
        <v>800</v>
      </c>
      <c r="AB13" s="505">
        <v>9.9</v>
      </c>
      <c r="AC13" s="555">
        <v>700</v>
      </c>
      <c r="AD13" s="505">
        <v>8.9</v>
      </c>
    </row>
    <row r="14" spans="1:30" s="16" customFormat="1" x14ac:dyDescent="0.3">
      <c r="A14" s="508"/>
      <c r="B14" s="499" t="s">
        <v>1050</v>
      </c>
      <c r="C14" s="551">
        <v>490</v>
      </c>
      <c r="D14" s="505">
        <v>16.399999999999999</v>
      </c>
      <c r="E14" s="551">
        <v>580</v>
      </c>
      <c r="F14" s="505">
        <v>19.399999999999999</v>
      </c>
      <c r="G14" s="551">
        <v>230</v>
      </c>
      <c r="H14" s="505">
        <v>7.8</v>
      </c>
      <c r="I14" s="551">
        <v>580</v>
      </c>
      <c r="J14" s="505">
        <v>19.399999999999999</v>
      </c>
      <c r="K14" s="551">
        <v>430</v>
      </c>
      <c r="L14" s="505">
        <v>14.8</v>
      </c>
      <c r="M14" s="551">
        <v>500</v>
      </c>
      <c r="N14" s="505">
        <v>17.899999999999999</v>
      </c>
      <c r="O14" s="551">
        <v>660</v>
      </c>
      <c r="P14" s="505">
        <v>24.5</v>
      </c>
      <c r="Q14" s="555">
        <v>330</v>
      </c>
      <c r="R14" s="505">
        <v>12.1</v>
      </c>
      <c r="S14" s="555">
        <v>410</v>
      </c>
      <c r="T14" s="505">
        <v>14.4</v>
      </c>
      <c r="U14" s="555">
        <v>450</v>
      </c>
      <c r="V14" s="505">
        <v>16.2</v>
      </c>
      <c r="W14" s="555">
        <v>280</v>
      </c>
      <c r="X14" s="505">
        <v>9.4</v>
      </c>
      <c r="Y14" s="555">
        <v>130</v>
      </c>
      <c r="Z14" s="505">
        <v>4.2</v>
      </c>
      <c r="AA14" s="555">
        <v>300</v>
      </c>
      <c r="AB14" s="505">
        <v>8</v>
      </c>
      <c r="AC14" s="555">
        <v>200</v>
      </c>
      <c r="AD14" s="505">
        <v>7.2</v>
      </c>
    </row>
    <row r="15" spans="1:30" s="16" customFormat="1" x14ac:dyDescent="0.3">
      <c r="A15" s="508"/>
      <c r="B15" s="499" t="s">
        <v>1049</v>
      </c>
      <c r="C15" s="551">
        <v>500</v>
      </c>
      <c r="D15" s="505">
        <v>12.8</v>
      </c>
      <c r="E15" s="551">
        <v>630</v>
      </c>
      <c r="F15" s="505">
        <v>16</v>
      </c>
      <c r="G15" s="551">
        <v>420</v>
      </c>
      <c r="H15" s="505">
        <v>11.1</v>
      </c>
      <c r="I15" s="551">
        <v>770</v>
      </c>
      <c r="J15" s="505">
        <v>20.399999999999999</v>
      </c>
      <c r="K15" s="551">
        <v>290</v>
      </c>
      <c r="L15" s="505">
        <v>7.7</v>
      </c>
      <c r="M15" s="551">
        <v>710</v>
      </c>
      <c r="N15" s="505">
        <v>20.3</v>
      </c>
      <c r="O15" s="551">
        <v>1030</v>
      </c>
      <c r="P15" s="505">
        <v>29.4</v>
      </c>
      <c r="Q15" s="555">
        <v>510</v>
      </c>
      <c r="R15" s="505">
        <v>14.7</v>
      </c>
      <c r="S15" s="555">
        <v>460</v>
      </c>
      <c r="T15" s="505">
        <v>13.3</v>
      </c>
      <c r="U15" s="555">
        <v>500</v>
      </c>
      <c r="V15" s="505">
        <v>14.8</v>
      </c>
      <c r="W15" s="555">
        <v>310</v>
      </c>
      <c r="X15" s="505">
        <v>9</v>
      </c>
      <c r="Y15" s="555">
        <v>110</v>
      </c>
      <c r="Z15" s="505">
        <v>3.3</v>
      </c>
      <c r="AA15" s="555">
        <v>400</v>
      </c>
      <c r="AB15" s="505">
        <v>9.8000000000000007</v>
      </c>
      <c r="AC15" s="555">
        <v>300</v>
      </c>
      <c r="AD15" s="505">
        <v>8.6</v>
      </c>
    </row>
    <row r="16" spans="1:30" s="16" customFormat="1" x14ac:dyDescent="0.3">
      <c r="A16" s="508"/>
      <c r="B16" s="499" t="s">
        <v>1048</v>
      </c>
      <c r="C16" s="551">
        <v>690</v>
      </c>
      <c r="D16" s="505">
        <v>18.899999999999999</v>
      </c>
      <c r="E16" s="551">
        <v>780</v>
      </c>
      <c r="F16" s="505">
        <v>21</v>
      </c>
      <c r="G16" s="551">
        <v>560</v>
      </c>
      <c r="H16" s="505">
        <v>15.8</v>
      </c>
      <c r="I16" s="551">
        <v>910</v>
      </c>
      <c r="J16" s="505">
        <v>24.6</v>
      </c>
      <c r="K16" s="551">
        <v>550</v>
      </c>
      <c r="L16" s="505">
        <v>15.1</v>
      </c>
      <c r="M16" s="551">
        <v>690</v>
      </c>
      <c r="N16" s="505">
        <v>18.899999999999999</v>
      </c>
      <c r="O16" s="551">
        <v>1090</v>
      </c>
      <c r="P16" s="505">
        <v>30.7</v>
      </c>
      <c r="Q16" s="555">
        <v>430</v>
      </c>
      <c r="R16" s="505">
        <v>12.2</v>
      </c>
      <c r="S16" s="555">
        <v>620</v>
      </c>
      <c r="T16" s="505">
        <v>17.399999999999999</v>
      </c>
      <c r="U16" s="555">
        <v>660</v>
      </c>
      <c r="V16" s="505">
        <v>19</v>
      </c>
      <c r="W16" s="555">
        <v>290</v>
      </c>
      <c r="X16" s="505">
        <v>8.1999999999999993</v>
      </c>
      <c r="Y16" s="555">
        <v>110</v>
      </c>
      <c r="Z16" s="505">
        <v>3.2</v>
      </c>
      <c r="AA16" s="555">
        <v>300</v>
      </c>
      <c r="AB16" s="505">
        <v>7.9</v>
      </c>
      <c r="AC16" s="555">
        <v>200</v>
      </c>
      <c r="AD16" s="505">
        <v>5.8</v>
      </c>
    </row>
    <row r="17" spans="1:30" s="16" customFormat="1" x14ac:dyDescent="0.3">
      <c r="A17" s="508"/>
      <c r="B17" s="499" t="s">
        <v>1047</v>
      </c>
      <c r="C17" s="551">
        <v>610</v>
      </c>
      <c r="D17" s="505">
        <v>23</v>
      </c>
      <c r="E17" s="551">
        <v>580</v>
      </c>
      <c r="F17" s="505">
        <v>19.8</v>
      </c>
      <c r="G17" s="551">
        <v>400</v>
      </c>
      <c r="H17" s="505">
        <v>14.1</v>
      </c>
      <c r="I17" s="551">
        <v>880</v>
      </c>
      <c r="J17" s="505">
        <v>29.9</v>
      </c>
      <c r="K17" s="551">
        <v>510</v>
      </c>
      <c r="L17" s="505">
        <v>17.100000000000001</v>
      </c>
      <c r="M17" s="551">
        <v>740</v>
      </c>
      <c r="N17" s="505">
        <v>25.1</v>
      </c>
      <c r="O17" s="551">
        <v>970</v>
      </c>
      <c r="P17" s="505">
        <v>32.1</v>
      </c>
      <c r="Q17" s="555">
        <v>500</v>
      </c>
      <c r="R17" s="505">
        <v>16.7</v>
      </c>
      <c r="S17" s="555">
        <v>500</v>
      </c>
      <c r="T17" s="505">
        <v>15.5</v>
      </c>
      <c r="U17" s="555">
        <v>530</v>
      </c>
      <c r="V17" s="505">
        <v>16.7</v>
      </c>
      <c r="W17" s="555">
        <v>380</v>
      </c>
      <c r="X17" s="505">
        <v>12.3</v>
      </c>
      <c r="Y17" s="555">
        <v>210</v>
      </c>
      <c r="Z17" s="505">
        <v>6.9</v>
      </c>
      <c r="AA17" s="555">
        <v>300</v>
      </c>
      <c r="AB17" s="505">
        <v>7.6</v>
      </c>
      <c r="AC17" s="555">
        <v>200</v>
      </c>
      <c r="AD17" s="505">
        <v>6.5</v>
      </c>
    </row>
    <row r="18" spans="1:30" s="16" customFormat="1" x14ac:dyDescent="0.3">
      <c r="A18" s="514"/>
      <c r="B18" s="513" t="s">
        <v>0</v>
      </c>
      <c r="C18" s="552">
        <v>3110</v>
      </c>
      <c r="D18" s="510">
        <v>15.2</v>
      </c>
      <c r="E18" s="552">
        <v>3580</v>
      </c>
      <c r="F18" s="510">
        <v>17.100000000000001</v>
      </c>
      <c r="G18" s="552">
        <v>1920</v>
      </c>
      <c r="H18" s="510">
        <v>9.4</v>
      </c>
      <c r="I18" s="552">
        <v>4180</v>
      </c>
      <c r="J18" s="510">
        <v>20.2</v>
      </c>
      <c r="K18" s="552">
        <v>2820</v>
      </c>
      <c r="L18" s="510">
        <v>13.7</v>
      </c>
      <c r="M18" s="552">
        <v>3540</v>
      </c>
      <c r="N18" s="510">
        <v>17.399999999999999</v>
      </c>
      <c r="O18" s="552">
        <v>5530</v>
      </c>
      <c r="P18" s="510">
        <v>27.5</v>
      </c>
      <c r="Q18" s="556">
        <v>2650</v>
      </c>
      <c r="R18" s="510">
        <v>13.2</v>
      </c>
      <c r="S18" s="556">
        <v>2870</v>
      </c>
      <c r="T18" s="510">
        <v>13.8</v>
      </c>
      <c r="U18" s="556">
        <v>3100</v>
      </c>
      <c r="V18" s="510">
        <v>15.1</v>
      </c>
      <c r="W18" s="556">
        <v>1980</v>
      </c>
      <c r="X18" s="510">
        <v>9.3000000000000007</v>
      </c>
      <c r="Y18" s="556">
        <v>910</v>
      </c>
      <c r="Z18" s="510">
        <v>4.3</v>
      </c>
      <c r="AA18" s="556">
        <v>2000</v>
      </c>
      <c r="AB18" s="510">
        <v>8.9</v>
      </c>
      <c r="AC18" s="556">
        <v>1700</v>
      </c>
      <c r="AD18" s="510">
        <v>7.7</v>
      </c>
    </row>
    <row r="19" spans="1:30" s="16" customFormat="1" x14ac:dyDescent="0.3">
      <c r="A19" s="508"/>
      <c r="B19" s="509"/>
      <c r="C19" s="551"/>
      <c r="D19" s="505"/>
      <c r="E19" s="551"/>
      <c r="F19" s="505"/>
      <c r="G19" s="551"/>
      <c r="H19" s="505"/>
      <c r="I19" s="551"/>
      <c r="J19" s="505"/>
      <c r="K19" s="551"/>
      <c r="L19" s="505"/>
      <c r="M19" s="551"/>
      <c r="N19" s="505"/>
      <c r="O19" s="551"/>
      <c r="P19" s="505"/>
      <c r="Q19" s="555"/>
      <c r="R19" s="505"/>
      <c r="S19" s="555"/>
      <c r="T19" s="505"/>
      <c r="U19" s="555"/>
      <c r="V19" s="505"/>
      <c r="W19" s="555"/>
      <c r="X19" s="505"/>
      <c r="Y19" s="555"/>
      <c r="Z19" s="505"/>
      <c r="AA19" s="555"/>
      <c r="AB19" s="505"/>
      <c r="AC19" s="555"/>
      <c r="AD19" s="505"/>
    </row>
    <row r="20" spans="1:30" s="16" customFormat="1" x14ac:dyDescent="0.3">
      <c r="A20" s="508" t="s">
        <v>1052</v>
      </c>
      <c r="B20" s="499" t="s">
        <v>1051</v>
      </c>
      <c r="C20" s="551">
        <v>430</v>
      </c>
      <c r="D20" s="505">
        <v>12.5</v>
      </c>
      <c r="E20" s="551">
        <v>540</v>
      </c>
      <c r="F20" s="505">
        <v>15.5</v>
      </c>
      <c r="G20" s="551">
        <v>360</v>
      </c>
      <c r="H20" s="505">
        <v>11</v>
      </c>
      <c r="I20" s="551">
        <v>650</v>
      </c>
      <c r="J20" s="505">
        <v>19.100000000000001</v>
      </c>
      <c r="K20" s="551">
        <v>450</v>
      </c>
      <c r="L20" s="505">
        <v>13.1</v>
      </c>
      <c r="M20" s="551">
        <v>420</v>
      </c>
      <c r="N20" s="505">
        <v>12.1</v>
      </c>
      <c r="O20" s="551">
        <v>810</v>
      </c>
      <c r="P20" s="505">
        <v>24.2</v>
      </c>
      <c r="Q20" s="555">
        <v>390</v>
      </c>
      <c r="R20" s="505">
        <v>11.5</v>
      </c>
      <c r="S20" s="555">
        <v>420</v>
      </c>
      <c r="T20" s="505">
        <v>11.8</v>
      </c>
      <c r="U20" s="555">
        <v>450</v>
      </c>
      <c r="V20" s="505">
        <v>12.6</v>
      </c>
      <c r="W20" s="555">
        <v>340</v>
      </c>
      <c r="X20" s="505">
        <v>9.3000000000000007</v>
      </c>
      <c r="Y20" s="555">
        <v>200</v>
      </c>
      <c r="Z20" s="505">
        <v>5.5</v>
      </c>
      <c r="AA20" s="555">
        <v>100</v>
      </c>
      <c r="AB20" s="505">
        <v>1.4</v>
      </c>
      <c r="AC20" s="555">
        <v>0</v>
      </c>
      <c r="AD20" s="505">
        <v>0.8</v>
      </c>
    </row>
    <row r="21" spans="1:30" s="16" customFormat="1" x14ac:dyDescent="0.3">
      <c r="A21" s="508"/>
      <c r="B21" s="499" t="s">
        <v>1050</v>
      </c>
      <c r="C21" s="551">
        <v>290</v>
      </c>
      <c r="D21" s="505">
        <v>12.5</v>
      </c>
      <c r="E21" s="551">
        <v>220</v>
      </c>
      <c r="F21" s="505">
        <v>9.8000000000000007</v>
      </c>
      <c r="G21" s="551">
        <v>280</v>
      </c>
      <c r="H21" s="505">
        <v>13.5</v>
      </c>
      <c r="I21" s="551">
        <v>500</v>
      </c>
      <c r="J21" s="505">
        <v>24.1</v>
      </c>
      <c r="K21" s="551">
        <v>260</v>
      </c>
      <c r="L21" s="505">
        <v>13.2</v>
      </c>
      <c r="M21" s="551">
        <v>340</v>
      </c>
      <c r="N21" s="505">
        <v>17.2</v>
      </c>
      <c r="O21" s="551">
        <v>680</v>
      </c>
      <c r="P21" s="505">
        <v>36.4</v>
      </c>
      <c r="Q21" s="555">
        <v>210</v>
      </c>
      <c r="R21" s="505">
        <v>11.8</v>
      </c>
      <c r="S21" s="555">
        <v>320</v>
      </c>
      <c r="T21" s="505">
        <v>16.2</v>
      </c>
      <c r="U21" s="555">
        <v>330</v>
      </c>
      <c r="V21" s="505">
        <v>17.399999999999999</v>
      </c>
      <c r="W21" s="555">
        <v>160</v>
      </c>
      <c r="X21" s="505">
        <v>7.8</v>
      </c>
      <c r="Y21" s="555">
        <v>60</v>
      </c>
      <c r="Z21" s="505">
        <v>3.1</v>
      </c>
      <c r="AA21" s="555">
        <v>200</v>
      </c>
      <c r="AB21" s="505">
        <v>10.6</v>
      </c>
      <c r="AC21" s="555">
        <v>200</v>
      </c>
      <c r="AD21" s="505">
        <v>9.8000000000000007</v>
      </c>
    </row>
    <row r="22" spans="1:30" s="16" customFormat="1" x14ac:dyDescent="0.3">
      <c r="A22" s="508"/>
      <c r="B22" s="499" t="s">
        <v>1049</v>
      </c>
      <c r="C22" s="551">
        <v>680</v>
      </c>
      <c r="D22" s="505">
        <v>17.399999999999999</v>
      </c>
      <c r="E22" s="551">
        <v>870</v>
      </c>
      <c r="F22" s="505">
        <v>23.4</v>
      </c>
      <c r="G22" s="551">
        <v>420</v>
      </c>
      <c r="H22" s="505">
        <v>12.1</v>
      </c>
      <c r="I22" s="551">
        <v>750</v>
      </c>
      <c r="J22" s="505">
        <v>21.7</v>
      </c>
      <c r="K22" s="551">
        <v>490</v>
      </c>
      <c r="L22" s="505">
        <v>15.1</v>
      </c>
      <c r="M22" s="551">
        <v>530</v>
      </c>
      <c r="N22" s="505">
        <v>16.5</v>
      </c>
      <c r="O22" s="551">
        <v>770</v>
      </c>
      <c r="P22" s="505">
        <v>25.2</v>
      </c>
      <c r="Q22" s="555">
        <v>360</v>
      </c>
      <c r="R22" s="505">
        <v>12</v>
      </c>
      <c r="S22" s="555">
        <v>420</v>
      </c>
      <c r="T22" s="505">
        <v>14.1</v>
      </c>
      <c r="U22" s="555">
        <v>460</v>
      </c>
      <c r="V22" s="505">
        <v>15.5</v>
      </c>
      <c r="W22" s="555">
        <v>230</v>
      </c>
      <c r="X22" s="505">
        <v>7.9</v>
      </c>
      <c r="Y22" s="555">
        <v>70</v>
      </c>
      <c r="Z22" s="505">
        <v>2.5</v>
      </c>
      <c r="AA22" s="555">
        <v>200</v>
      </c>
      <c r="AB22" s="505">
        <v>7.8</v>
      </c>
      <c r="AC22" s="555">
        <v>200</v>
      </c>
      <c r="AD22" s="505">
        <v>6.9</v>
      </c>
    </row>
    <row r="23" spans="1:30" s="16" customFormat="1" x14ac:dyDescent="0.3">
      <c r="A23" s="508"/>
      <c r="B23" s="499" t="s">
        <v>1048</v>
      </c>
      <c r="C23" s="551">
        <v>1020</v>
      </c>
      <c r="D23" s="505">
        <v>20.3</v>
      </c>
      <c r="E23" s="551">
        <v>1050</v>
      </c>
      <c r="F23" s="505">
        <v>21.2</v>
      </c>
      <c r="G23" s="551">
        <v>590</v>
      </c>
      <c r="H23" s="505">
        <v>12.6</v>
      </c>
      <c r="I23" s="551">
        <v>1380</v>
      </c>
      <c r="J23" s="505">
        <v>30.2</v>
      </c>
      <c r="K23" s="551">
        <v>480</v>
      </c>
      <c r="L23" s="505">
        <v>10.4</v>
      </c>
      <c r="M23" s="551">
        <v>900</v>
      </c>
      <c r="N23" s="505">
        <v>20.9</v>
      </c>
      <c r="O23" s="551">
        <v>1000</v>
      </c>
      <c r="P23" s="505">
        <v>23.7</v>
      </c>
      <c r="Q23" s="555">
        <v>530</v>
      </c>
      <c r="R23" s="505">
        <v>13.2</v>
      </c>
      <c r="S23" s="555">
        <v>590</v>
      </c>
      <c r="T23" s="505">
        <v>14.8</v>
      </c>
      <c r="U23" s="555">
        <v>640</v>
      </c>
      <c r="V23" s="505">
        <v>16.100000000000001</v>
      </c>
      <c r="W23" s="555">
        <v>520</v>
      </c>
      <c r="X23" s="505">
        <v>13.8</v>
      </c>
      <c r="Y23" s="555">
        <v>300</v>
      </c>
      <c r="Z23" s="505">
        <v>8.1</v>
      </c>
      <c r="AA23" s="555">
        <v>200</v>
      </c>
      <c r="AB23" s="505">
        <v>4.0999999999999996</v>
      </c>
      <c r="AC23" s="555">
        <v>100</v>
      </c>
      <c r="AD23" s="505">
        <v>2.9</v>
      </c>
    </row>
    <row r="24" spans="1:30" s="16" customFormat="1" x14ac:dyDescent="0.3">
      <c r="A24" s="508"/>
      <c r="B24" s="499" t="s">
        <v>1047</v>
      </c>
      <c r="C24" s="551">
        <v>1190</v>
      </c>
      <c r="D24" s="505">
        <v>18.8</v>
      </c>
      <c r="E24" s="551">
        <v>1450</v>
      </c>
      <c r="F24" s="505">
        <v>21.7</v>
      </c>
      <c r="G24" s="551">
        <v>750</v>
      </c>
      <c r="H24" s="505">
        <v>12</v>
      </c>
      <c r="I24" s="551">
        <v>1920</v>
      </c>
      <c r="J24" s="505">
        <v>30.2</v>
      </c>
      <c r="K24" s="551">
        <v>800</v>
      </c>
      <c r="L24" s="505">
        <v>12.8</v>
      </c>
      <c r="M24" s="551">
        <v>1460</v>
      </c>
      <c r="N24" s="505">
        <v>24.6</v>
      </c>
      <c r="O24" s="551">
        <v>1750</v>
      </c>
      <c r="P24" s="505">
        <v>30.2</v>
      </c>
      <c r="Q24" s="555">
        <v>830</v>
      </c>
      <c r="R24" s="505">
        <v>14.7</v>
      </c>
      <c r="S24" s="555">
        <v>590</v>
      </c>
      <c r="T24" s="505">
        <v>9.9</v>
      </c>
      <c r="U24" s="555">
        <v>660</v>
      </c>
      <c r="V24" s="505">
        <v>11.1</v>
      </c>
      <c r="W24" s="555">
        <v>760</v>
      </c>
      <c r="X24" s="505">
        <v>13.3</v>
      </c>
      <c r="Y24" s="555">
        <v>470</v>
      </c>
      <c r="Z24" s="505">
        <v>8.1</v>
      </c>
      <c r="AA24" s="555">
        <v>400</v>
      </c>
      <c r="AB24" s="505">
        <v>6.8</v>
      </c>
      <c r="AC24" s="555">
        <v>400</v>
      </c>
      <c r="AD24" s="505">
        <v>6.1</v>
      </c>
    </row>
    <row r="25" spans="1:30" x14ac:dyDescent="0.3">
      <c r="A25" s="504"/>
      <c r="B25" s="503" t="s">
        <v>0</v>
      </c>
      <c r="C25" s="553">
        <v>3590</v>
      </c>
      <c r="D25" s="500">
        <v>17.2</v>
      </c>
      <c r="E25" s="553">
        <v>4130</v>
      </c>
      <c r="F25" s="500">
        <v>19.600000000000001</v>
      </c>
      <c r="G25" s="553">
        <v>2400</v>
      </c>
      <c r="H25" s="500">
        <v>12.1</v>
      </c>
      <c r="I25" s="553">
        <v>5200</v>
      </c>
      <c r="J25" s="500">
        <v>26.2</v>
      </c>
      <c r="K25" s="553">
        <v>2480</v>
      </c>
      <c r="L25" s="500">
        <v>12.7</v>
      </c>
      <c r="M25" s="553">
        <v>3650</v>
      </c>
      <c r="N25" s="500">
        <v>19.3</v>
      </c>
      <c r="O25" s="553">
        <v>5010</v>
      </c>
      <c r="P25" s="500">
        <v>27.4</v>
      </c>
      <c r="Q25" s="557">
        <v>2320</v>
      </c>
      <c r="R25" s="500">
        <v>13</v>
      </c>
      <c r="S25" s="557">
        <v>2340</v>
      </c>
      <c r="T25" s="500">
        <v>12.7</v>
      </c>
      <c r="U25" s="557">
        <v>2530</v>
      </c>
      <c r="V25" s="500">
        <v>13.8</v>
      </c>
      <c r="W25" s="557">
        <v>2020</v>
      </c>
      <c r="X25" s="500">
        <v>11.1</v>
      </c>
      <c r="Y25" s="557">
        <v>1110</v>
      </c>
      <c r="Z25" s="500">
        <v>6.2</v>
      </c>
      <c r="AA25" s="557">
        <v>1100</v>
      </c>
      <c r="AB25" s="500">
        <v>5.7</v>
      </c>
      <c r="AC25" s="557">
        <v>900</v>
      </c>
      <c r="AD25" s="500">
        <v>4.9000000000000004</v>
      </c>
    </row>
    <row r="26" spans="1:30" x14ac:dyDescent="0.3">
      <c r="A26" s="52"/>
      <c r="B26" s="499"/>
      <c r="C26" s="498"/>
      <c r="D26" s="497"/>
      <c r="E26" s="498"/>
      <c r="F26" s="497"/>
    </row>
    <row r="27" spans="1:30" ht="15.75" x14ac:dyDescent="0.35">
      <c r="A27" s="182" t="s">
        <v>51</v>
      </c>
      <c r="B27" s="139" t="s">
        <v>55</v>
      </c>
      <c r="C27" s="139"/>
      <c r="D27" s="139"/>
      <c r="E27" s="139"/>
      <c r="F27" s="139"/>
      <c r="G27" s="139"/>
      <c r="H27" s="139"/>
      <c r="I27" s="139"/>
      <c r="J27" s="139"/>
      <c r="K27" s="139"/>
      <c r="L27" s="139"/>
      <c r="M27" s="139"/>
      <c r="N27" s="139"/>
      <c r="O27" s="139"/>
      <c r="P27" s="139"/>
      <c r="Q27" s="139"/>
      <c r="R27" s="139"/>
      <c r="S27" s="139"/>
      <c r="T27" s="139"/>
      <c r="U27" s="139"/>
      <c r="V27" s="139"/>
      <c r="W27" s="139"/>
      <c r="X27" s="139"/>
    </row>
    <row r="28" spans="1:30" ht="15.75" x14ac:dyDescent="0.35">
      <c r="A28" s="177"/>
      <c r="B28" s="139" t="s">
        <v>58</v>
      </c>
      <c r="C28" s="139"/>
      <c r="D28" s="139"/>
      <c r="E28" s="139"/>
      <c r="F28" s="139"/>
      <c r="G28" s="139"/>
      <c r="H28" s="139"/>
      <c r="I28" s="139"/>
      <c r="J28" s="139"/>
      <c r="K28" s="139"/>
      <c r="L28" s="139"/>
      <c r="M28" s="139"/>
      <c r="N28" s="139"/>
      <c r="O28" s="139"/>
      <c r="P28" s="139"/>
      <c r="Q28" s="139"/>
      <c r="R28" s="139"/>
      <c r="S28" s="139"/>
      <c r="T28" s="139"/>
      <c r="U28" s="139"/>
      <c r="V28" s="139"/>
      <c r="W28" s="139"/>
      <c r="X28" s="139"/>
    </row>
    <row r="29" spans="1:30" ht="15.75" x14ac:dyDescent="0.35">
      <c r="B29" s="139" t="s">
        <v>1100</v>
      </c>
      <c r="C29" s="139"/>
      <c r="D29" s="581"/>
      <c r="E29" s="139"/>
      <c r="F29" s="581"/>
      <c r="G29" s="139"/>
    </row>
    <row r="30" spans="1:30" ht="15.75" customHeight="1" x14ac:dyDescent="0.35">
      <c r="A30" s="177"/>
      <c r="B30" s="139" t="s">
        <v>1076</v>
      </c>
      <c r="C30" s="139"/>
      <c r="D30" s="139"/>
      <c r="E30" s="139"/>
      <c r="F30" s="139"/>
      <c r="G30" s="139"/>
      <c r="H30" s="139"/>
      <c r="I30" s="139"/>
      <c r="J30" s="139"/>
      <c r="K30" s="139"/>
      <c r="L30" s="139"/>
      <c r="M30" s="139"/>
      <c r="N30" s="139"/>
      <c r="O30" s="139"/>
      <c r="P30" s="139"/>
      <c r="Q30" s="139"/>
      <c r="R30" s="139"/>
      <c r="S30" s="139"/>
      <c r="T30" s="139"/>
      <c r="U30" s="139"/>
      <c r="V30" s="139"/>
      <c r="W30" s="139"/>
      <c r="X30" s="139"/>
    </row>
    <row r="31" spans="1:30" ht="15.75" x14ac:dyDescent="0.35">
      <c r="A31" s="177"/>
      <c r="B31" s="139" t="s">
        <v>1046</v>
      </c>
      <c r="C31" s="139"/>
      <c r="D31" s="139"/>
      <c r="E31" s="139"/>
      <c r="F31" s="139"/>
      <c r="G31" s="139"/>
      <c r="H31" s="139"/>
      <c r="I31" s="139"/>
      <c r="J31" s="139"/>
      <c r="K31" s="139"/>
      <c r="L31" s="139"/>
      <c r="M31" s="139"/>
      <c r="N31" s="139"/>
      <c r="O31" s="139"/>
      <c r="P31" s="139"/>
      <c r="Q31" s="139"/>
      <c r="R31" s="139"/>
      <c r="S31" s="139"/>
      <c r="T31" s="139"/>
      <c r="U31" s="139"/>
      <c r="V31" s="139"/>
      <c r="W31" s="139"/>
      <c r="X31" s="139"/>
    </row>
    <row r="32" spans="1:30" ht="15.75" x14ac:dyDescent="0.35">
      <c r="A32" s="177"/>
      <c r="B32" s="611" t="s">
        <v>1316</v>
      </c>
      <c r="C32" s="611"/>
      <c r="D32" s="611"/>
      <c r="E32" s="611"/>
      <c r="F32" s="611"/>
      <c r="G32" s="611"/>
      <c r="H32" s="611"/>
      <c r="I32" s="611"/>
      <c r="J32" s="611"/>
      <c r="K32" s="611"/>
      <c r="L32" s="611"/>
      <c r="M32" s="611"/>
      <c r="N32" s="611"/>
      <c r="O32" s="611"/>
      <c r="P32" s="139"/>
      <c r="Q32" s="139"/>
      <c r="R32" s="139"/>
      <c r="S32" s="139"/>
      <c r="T32" s="139"/>
      <c r="U32" s="139"/>
      <c r="V32" s="139"/>
      <c r="W32" s="139"/>
      <c r="X32" s="139"/>
    </row>
    <row r="33" spans="1:24" ht="15.75" x14ac:dyDescent="0.35">
      <c r="A33" s="343" t="s">
        <v>1118</v>
      </c>
      <c r="B33" s="139" t="s">
        <v>1199</v>
      </c>
      <c r="C33" s="139"/>
      <c r="D33" s="139"/>
      <c r="E33" s="139"/>
      <c r="F33" s="139"/>
      <c r="G33" s="139"/>
      <c r="H33" s="139"/>
      <c r="I33" s="139"/>
      <c r="J33" s="139"/>
      <c r="K33" s="139"/>
      <c r="L33" s="139"/>
      <c r="M33" s="139"/>
      <c r="N33" s="139"/>
      <c r="O33" s="139"/>
      <c r="P33" s="139"/>
      <c r="Q33" s="139"/>
      <c r="R33" s="139"/>
      <c r="S33" s="139"/>
      <c r="T33" s="139"/>
      <c r="U33" s="139"/>
      <c r="V33" s="139"/>
      <c r="W33" s="139"/>
      <c r="X33" s="139"/>
    </row>
    <row r="34" spans="1:24" ht="15.75" x14ac:dyDescent="0.35">
      <c r="A34" s="182" t="s">
        <v>17</v>
      </c>
      <c r="B34" s="139" t="s">
        <v>1104</v>
      </c>
      <c r="C34" s="139"/>
      <c r="D34" s="139"/>
      <c r="E34" s="613" t="s">
        <v>1103</v>
      </c>
      <c r="F34" s="139"/>
      <c r="G34" s="139"/>
      <c r="H34" s="139"/>
      <c r="I34" s="139"/>
      <c r="J34" s="139"/>
      <c r="K34" s="139"/>
      <c r="L34" s="139"/>
      <c r="M34" s="139"/>
      <c r="N34" s="139"/>
      <c r="O34" s="139"/>
      <c r="P34" s="139"/>
      <c r="Q34" s="139"/>
      <c r="R34" s="139"/>
      <c r="S34" s="139"/>
      <c r="T34" s="139"/>
      <c r="U34" s="139"/>
      <c r="V34" s="139"/>
      <c r="W34" s="139"/>
      <c r="X34" s="139"/>
    </row>
    <row r="35" spans="1:24" x14ac:dyDescent="0.3">
      <c r="B35" s="50"/>
      <c r="D35" s="51"/>
      <c r="F35" s="51"/>
    </row>
    <row r="68" spans="1:24" s="139" customFormat="1" ht="15.75" x14ac:dyDescent="0.35">
      <c r="A68" s="16"/>
      <c r="B68" s="1"/>
      <c r="C68" s="1"/>
      <c r="D68" s="1"/>
      <c r="E68" s="1"/>
      <c r="F68" s="1"/>
      <c r="G68" s="1"/>
      <c r="H68" s="1"/>
      <c r="I68" s="1"/>
      <c r="J68" s="1"/>
      <c r="K68" s="1"/>
      <c r="L68" s="1"/>
      <c r="M68" s="1"/>
      <c r="N68" s="1"/>
      <c r="O68" s="1"/>
      <c r="P68" s="1"/>
      <c r="Q68" s="1"/>
      <c r="R68" s="1"/>
      <c r="S68" s="1"/>
      <c r="T68" s="1"/>
      <c r="U68" s="1"/>
      <c r="V68" s="1"/>
      <c r="W68" s="1"/>
      <c r="X68" s="1"/>
    </row>
    <row r="69" spans="1:24" s="139" customFormat="1" ht="15.75" x14ac:dyDescent="0.35">
      <c r="A69" s="16"/>
      <c r="B69" s="1"/>
      <c r="C69" s="1"/>
      <c r="D69" s="1"/>
      <c r="E69" s="1"/>
      <c r="F69" s="1"/>
      <c r="G69" s="1"/>
      <c r="H69" s="1"/>
      <c r="I69" s="1"/>
      <c r="J69" s="1"/>
      <c r="K69" s="1"/>
      <c r="L69" s="1"/>
      <c r="M69" s="1"/>
      <c r="N69" s="1"/>
      <c r="O69" s="1"/>
      <c r="P69" s="1"/>
      <c r="Q69" s="1"/>
      <c r="R69" s="1"/>
      <c r="S69" s="1"/>
      <c r="T69" s="1"/>
      <c r="U69" s="1"/>
      <c r="V69" s="1"/>
      <c r="W69" s="1"/>
      <c r="X69" s="1"/>
    </row>
    <row r="70" spans="1:24" s="139" customFormat="1" ht="15.75" x14ac:dyDescent="0.35">
      <c r="A70" s="16"/>
      <c r="B70" s="1"/>
      <c r="C70" s="1"/>
      <c r="D70" s="1"/>
      <c r="E70" s="1"/>
      <c r="F70" s="1"/>
      <c r="G70" s="1"/>
      <c r="H70" s="1"/>
      <c r="I70" s="1"/>
      <c r="J70" s="1"/>
      <c r="K70" s="1"/>
      <c r="L70" s="1"/>
      <c r="M70" s="1"/>
      <c r="N70" s="1"/>
      <c r="O70" s="1"/>
      <c r="P70" s="1"/>
      <c r="Q70" s="1"/>
      <c r="R70" s="1"/>
      <c r="S70" s="1"/>
      <c r="T70" s="1"/>
      <c r="U70" s="1"/>
      <c r="V70" s="1"/>
      <c r="W70" s="1"/>
      <c r="X70" s="1"/>
    </row>
    <row r="72" spans="1:24" s="139" customFormat="1" ht="15.75" x14ac:dyDescent="0.35">
      <c r="A72" s="16"/>
      <c r="B72" s="1"/>
      <c r="C72" s="1"/>
      <c r="D72" s="1"/>
      <c r="E72" s="1"/>
      <c r="F72" s="1"/>
      <c r="G72" s="1"/>
      <c r="H72" s="1"/>
      <c r="I72" s="1"/>
      <c r="J72" s="1"/>
      <c r="K72" s="1"/>
      <c r="L72" s="1"/>
      <c r="M72" s="1"/>
      <c r="N72" s="1"/>
      <c r="O72" s="1"/>
      <c r="P72" s="1"/>
      <c r="Q72" s="1"/>
      <c r="R72" s="1"/>
      <c r="S72" s="1"/>
      <c r="T72" s="1"/>
      <c r="U72" s="1"/>
      <c r="V72" s="1"/>
      <c r="W72" s="1"/>
      <c r="X72" s="1"/>
    </row>
    <row r="73" spans="1:24" s="139" customFormat="1" ht="15.75" x14ac:dyDescent="0.35">
      <c r="A73" s="16"/>
      <c r="B73" s="1"/>
      <c r="C73" s="1"/>
      <c r="D73" s="1"/>
      <c r="E73" s="1"/>
      <c r="F73" s="1"/>
      <c r="G73" s="1"/>
      <c r="H73" s="1"/>
      <c r="I73" s="1"/>
      <c r="J73" s="1"/>
      <c r="K73" s="1"/>
      <c r="L73" s="1"/>
      <c r="M73" s="1"/>
      <c r="N73" s="1"/>
      <c r="O73" s="1"/>
      <c r="P73" s="1"/>
      <c r="Q73" s="1"/>
      <c r="R73" s="1"/>
      <c r="S73" s="1"/>
      <c r="T73" s="1"/>
      <c r="U73" s="1"/>
      <c r="V73" s="1"/>
      <c r="W73" s="1"/>
      <c r="X73" s="1"/>
    </row>
    <row r="74" spans="1:24" s="139" customFormat="1" ht="12" customHeight="1" x14ac:dyDescent="0.35">
      <c r="A74" s="16"/>
      <c r="B74" s="1"/>
      <c r="C74" s="1"/>
      <c r="D74" s="1"/>
      <c r="E74" s="1"/>
      <c r="F74" s="1"/>
      <c r="G74" s="1"/>
      <c r="H74" s="1"/>
      <c r="I74" s="1"/>
      <c r="J74" s="1"/>
      <c r="K74" s="1"/>
      <c r="L74" s="1"/>
      <c r="M74" s="1"/>
      <c r="N74" s="1"/>
      <c r="O74" s="1"/>
      <c r="P74" s="1"/>
      <c r="Q74" s="1"/>
      <c r="R74" s="1"/>
      <c r="S74" s="1"/>
      <c r="T74" s="1"/>
      <c r="U74" s="1"/>
      <c r="V74" s="1"/>
      <c r="W74" s="1"/>
      <c r="X74" s="1"/>
    </row>
    <row r="75" spans="1:24" s="139" customFormat="1" ht="15.75" x14ac:dyDescent="0.35">
      <c r="A75" s="16"/>
      <c r="B75" s="1"/>
      <c r="C75" s="1"/>
      <c r="D75" s="1"/>
      <c r="E75" s="1"/>
      <c r="F75" s="1"/>
      <c r="G75" s="1"/>
      <c r="H75" s="1"/>
      <c r="I75" s="1"/>
      <c r="J75" s="1"/>
      <c r="K75" s="1"/>
      <c r="L75" s="1"/>
      <c r="M75" s="1"/>
      <c r="N75" s="1"/>
      <c r="O75" s="1"/>
      <c r="P75" s="1"/>
      <c r="Q75" s="1"/>
      <c r="R75" s="1"/>
      <c r="S75" s="1"/>
      <c r="T75" s="1"/>
      <c r="U75" s="1"/>
      <c r="V75" s="1"/>
      <c r="W75" s="1"/>
      <c r="X75" s="1"/>
    </row>
    <row r="76" spans="1:24" s="139" customFormat="1" ht="15.75" x14ac:dyDescent="0.35">
      <c r="A76" s="16"/>
      <c r="B76" s="1"/>
      <c r="C76" s="1"/>
      <c r="D76" s="1"/>
      <c r="E76" s="1"/>
      <c r="F76" s="1"/>
      <c r="G76" s="1"/>
      <c r="H76" s="1"/>
      <c r="I76" s="1"/>
      <c r="J76" s="1"/>
      <c r="K76" s="1"/>
      <c r="L76" s="1"/>
      <c r="M76" s="1"/>
      <c r="N76" s="1"/>
      <c r="O76" s="1"/>
      <c r="P76" s="1"/>
      <c r="Q76" s="1"/>
      <c r="R76" s="1"/>
      <c r="S76" s="1"/>
      <c r="T76" s="1"/>
      <c r="U76" s="1"/>
      <c r="V76" s="1"/>
      <c r="W76" s="1"/>
      <c r="X76" s="1"/>
    </row>
    <row r="77" spans="1:24" s="139" customFormat="1" ht="15.75" x14ac:dyDescent="0.35">
      <c r="A77" s="16"/>
      <c r="B77" s="1"/>
      <c r="C77" s="1"/>
      <c r="D77" s="1"/>
      <c r="E77" s="1"/>
      <c r="F77" s="1"/>
      <c r="G77" s="1"/>
      <c r="H77" s="1"/>
      <c r="I77" s="1"/>
      <c r="J77" s="1"/>
      <c r="K77" s="1"/>
      <c r="L77" s="1"/>
      <c r="M77" s="1"/>
      <c r="N77" s="1"/>
      <c r="O77" s="1"/>
      <c r="P77" s="1"/>
      <c r="Q77" s="1"/>
      <c r="R77" s="1"/>
      <c r="S77" s="1"/>
      <c r="T77" s="1"/>
      <c r="U77" s="1"/>
      <c r="V77" s="1"/>
      <c r="W77" s="1"/>
      <c r="X77" s="1"/>
    </row>
  </sheetData>
  <mergeCells count="15">
    <mergeCell ref="AC4:AD4"/>
    <mergeCell ref="Y4:Z4"/>
    <mergeCell ref="AA4:AB4"/>
    <mergeCell ref="W4:X4"/>
    <mergeCell ref="A5:B5"/>
    <mergeCell ref="C4:D4"/>
    <mergeCell ref="E4:F4"/>
    <mergeCell ref="G4:H4"/>
    <mergeCell ref="I4:J4"/>
    <mergeCell ref="K4:L4"/>
    <mergeCell ref="U4:V4"/>
    <mergeCell ref="M4:N4"/>
    <mergeCell ref="O4:P4"/>
    <mergeCell ref="Q4:R4"/>
    <mergeCell ref="S4:T4"/>
  </mergeCells>
  <hyperlinks>
    <hyperlink ref="E34" r:id="rId1" xr:uid="{1216930A-8A8C-40E3-B065-EC8EE0A46795}"/>
    <hyperlink ref="A2" location="'CHAPTER 1'!A1" display="Back to Table of Contents" xr:uid="{D8827B38-EAA2-45EC-8848-7E013AEDE3F0}"/>
    <hyperlink ref="G2" r:id="rId2" xr:uid="{CB5803B5-7091-45DC-AC89-CC74CD45FDF7}"/>
  </hyperlinks>
  <pageMargins left="0.7" right="0.7" top="0.75" bottom="0.75" header="0.3" footer="0.3"/>
  <pageSetup paperSize="9" scale="45" orientation="landscape"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9874-93DC-44DE-BFEA-8504595FEB1A}">
  <sheetPr codeName="Sheet5">
    <tabColor theme="3" tint="0.59999389629810485"/>
    <pageSetUpPr fitToPage="1"/>
  </sheetPr>
  <dimension ref="A1:AD34"/>
  <sheetViews>
    <sheetView showGridLines="0" zoomScale="90" zoomScaleNormal="90" workbookViewId="0">
      <pane ySplit="5" topLeftCell="A6" activePane="bottomLeft" state="frozen"/>
      <selection activeCell="K18" sqref="K18"/>
      <selection pane="bottomLeft" activeCell="J11" sqref="J11"/>
    </sheetView>
  </sheetViews>
  <sheetFormatPr defaultColWidth="9.28515625" defaultRowHeight="15" x14ac:dyDescent="0.3"/>
  <cols>
    <col min="1" max="1" width="10.28515625" style="1" customWidth="1"/>
    <col min="2" max="2" width="11.28515625" style="1" customWidth="1"/>
    <col min="3" max="3" width="10" style="1" bestFit="1" customWidth="1"/>
    <col min="4" max="4" width="9.7109375" style="1" customWidth="1"/>
    <col min="5" max="5" width="10" style="1" bestFit="1" customWidth="1"/>
    <col min="6" max="6" width="11" style="1" customWidth="1"/>
    <col min="7" max="7" width="10" style="1" bestFit="1" customWidth="1"/>
    <col min="8" max="8" width="10.5703125" style="1" customWidth="1"/>
    <col min="9" max="9" width="10.28515625" style="1" customWidth="1"/>
    <col min="10" max="10" width="10.5703125" style="1" customWidth="1"/>
    <col min="11" max="11" width="11" style="1" bestFit="1" customWidth="1"/>
    <col min="12" max="12" width="11.28515625" style="1" customWidth="1"/>
    <col min="13" max="13" width="9.7109375" style="1" customWidth="1"/>
    <col min="14" max="14" width="11.28515625" style="1" customWidth="1"/>
    <col min="15" max="15" width="9.7109375" style="1" customWidth="1"/>
    <col min="16" max="16" width="11.28515625" style="1" customWidth="1"/>
    <col min="17" max="17" width="9.7109375" style="1" customWidth="1"/>
    <col min="18" max="18" width="11.28515625" style="1" customWidth="1"/>
    <col min="19" max="19" width="9.7109375" style="1" customWidth="1"/>
    <col min="20" max="20" width="12.5703125" style="1" customWidth="1"/>
    <col min="21" max="21" width="9.28515625" style="1"/>
    <col min="22" max="22" width="10.7109375" style="1" customWidth="1"/>
    <col min="23" max="23" width="10" style="1" customWidth="1"/>
    <col min="24" max="24" width="10.42578125" style="1" customWidth="1"/>
    <col min="25" max="16384" width="9.28515625" style="1"/>
  </cols>
  <sheetData>
    <row r="1" spans="1:30" s="14" customFormat="1" ht="18" x14ac:dyDescent="0.35">
      <c r="A1" s="12" t="s">
        <v>1102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x14ac:dyDescent="0.3">
      <c r="A2" s="1163" t="s">
        <v>863</v>
      </c>
      <c r="G2" s="1319" t="s">
        <v>1398</v>
      </c>
    </row>
    <row r="3" spans="1:30" x14ac:dyDescent="0.3">
      <c r="A3" s="1163"/>
      <c r="G3" s="1319"/>
    </row>
    <row r="4" spans="1:30" ht="48" customHeight="1" x14ac:dyDescent="0.3">
      <c r="A4" s="526"/>
      <c r="B4" s="525"/>
      <c r="C4" s="1357" t="s">
        <v>40</v>
      </c>
      <c r="D4" s="1358"/>
      <c r="E4" s="1357" t="s">
        <v>41</v>
      </c>
      <c r="F4" s="1358"/>
      <c r="G4" s="1357" t="s">
        <v>44</v>
      </c>
      <c r="H4" s="1358"/>
      <c r="I4" s="1357" t="s">
        <v>63</v>
      </c>
      <c r="J4" s="1358"/>
      <c r="K4" s="1357" t="s">
        <v>65</v>
      </c>
      <c r="L4" s="1358"/>
      <c r="M4" s="1357" t="s">
        <v>811</v>
      </c>
      <c r="N4" s="1358"/>
      <c r="O4" s="1357" t="s">
        <v>919</v>
      </c>
      <c r="P4" s="1358"/>
      <c r="Q4" s="1357" t="s">
        <v>954</v>
      </c>
      <c r="R4" s="1358"/>
      <c r="S4" s="1350" t="s">
        <v>1058</v>
      </c>
      <c r="T4" s="1351"/>
      <c r="U4" s="1350" t="s">
        <v>1055</v>
      </c>
      <c r="V4" s="1351"/>
      <c r="W4" s="1350" t="s">
        <v>1095</v>
      </c>
      <c r="X4" s="1351"/>
      <c r="Y4" s="1350" t="s">
        <v>1096</v>
      </c>
      <c r="Z4" s="1351"/>
      <c r="AA4" s="1350" t="s">
        <v>1098</v>
      </c>
      <c r="AB4" s="1351"/>
      <c r="AC4" s="1350" t="s">
        <v>1099</v>
      </c>
      <c r="AD4" s="1351"/>
    </row>
    <row r="5" spans="1:30" ht="60" x14ac:dyDescent="0.3">
      <c r="A5" s="1359" t="s">
        <v>1082</v>
      </c>
      <c r="B5" s="1360"/>
      <c r="C5" s="215" t="s">
        <v>54</v>
      </c>
      <c r="D5" s="216" t="s">
        <v>53</v>
      </c>
      <c r="E5" s="215" t="s">
        <v>54</v>
      </c>
      <c r="F5" s="216" t="s">
        <v>53</v>
      </c>
      <c r="G5" s="215" t="s">
        <v>54</v>
      </c>
      <c r="H5" s="216" t="s">
        <v>53</v>
      </c>
      <c r="I5" s="215" t="s">
        <v>54</v>
      </c>
      <c r="J5" s="216" t="s">
        <v>53</v>
      </c>
      <c r="K5" s="215" t="s">
        <v>54</v>
      </c>
      <c r="L5" s="216" t="s">
        <v>53</v>
      </c>
      <c r="M5" s="215" t="s">
        <v>54</v>
      </c>
      <c r="N5" s="216" t="s">
        <v>53</v>
      </c>
      <c r="O5" s="215" t="s">
        <v>54</v>
      </c>
      <c r="P5" s="216" t="s">
        <v>53</v>
      </c>
      <c r="Q5" s="215" t="s">
        <v>54</v>
      </c>
      <c r="R5" s="216" t="s">
        <v>53</v>
      </c>
      <c r="S5" s="521" t="s">
        <v>54</v>
      </c>
      <c r="T5" s="520" t="s">
        <v>53</v>
      </c>
      <c r="U5" s="521" t="s">
        <v>54</v>
      </c>
      <c r="V5" s="520" t="s">
        <v>53</v>
      </c>
      <c r="W5" s="521" t="s">
        <v>54</v>
      </c>
      <c r="X5" s="520" t="s">
        <v>53</v>
      </c>
      <c r="Y5" s="521" t="s">
        <v>54</v>
      </c>
      <c r="Z5" s="520" t="s">
        <v>53</v>
      </c>
      <c r="AA5" s="521" t="s">
        <v>54</v>
      </c>
      <c r="AB5" s="520" t="s">
        <v>53</v>
      </c>
      <c r="AC5" s="521" t="s">
        <v>54</v>
      </c>
      <c r="AD5" s="520" t="s">
        <v>53</v>
      </c>
    </row>
    <row r="6" spans="1:30" s="16" customFormat="1" x14ac:dyDescent="0.3">
      <c r="A6" s="519" t="s">
        <v>1054</v>
      </c>
      <c r="B6" s="518" t="s">
        <v>1051</v>
      </c>
      <c r="C6" s="517">
        <v>70</v>
      </c>
      <c r="D6" s="515">
        <v>9.3000000000000007</v>
      </c>
      <c r="E6" s="517">
        <v>150</v>
      </c>
      <c r="F6" s="515">
        <v>18.7</v>
      </c>
      <c r="G6" s="517">
        <v>120</v>
      </c>
      <c r="H6" s="515">
        <v>15.9</v>
      </c>
      <c r="I6" s="517">
        <v>200</v>
      </c>
      <c r="J6" s="515">
        <v>26.7</v>
      </c>
      <c r="K6" s="517">
        <v>170</v>
      </c>
      <c r="L6" s="515">
        <v>22.1</v>
      </c>
      <c r="M6" s="517">
        <v>100</v>
      </c>
      <c r="N6" s="515">
        <v>12.1</v>
      </c>
      <c r="O6" s="517">
        <v>180</v>
      </c>
      <c r="P6" s="515">
        <v>22.1</v>
      </c>
      <c r="Q6" s="516">
        <v>60</v>
      </c>
      <c r="R6" s="515">
        <v>7</v>
      </c>
      <c r="S6" s="516">
        <v>110</v>
      </c>
      <c r="T6" s="515">
        <v>13.7</v>
      </c>
      <c r="U6" s="516">
        <v>120</v>
      </c>
      <c r="V6" s="515">
        <v>14.6</v>
      </c>
      <c r="W6" s="516">
        <v>60</v>
      </c>
      <c r="X6" s="515">
        <v>6.2</v>
      </c>
      <c r="Y6" s="516">
        <v>30</v>
      </c>
      <c r="Z6" s="515">
        <v>3.1</v>
      </c>
      <c r="AA6" s="587">
        <v>100</v>
      </c>
      <c r="AB6" s="588">
        <v>8.1</v>
      </c>
      <c r="AC6" s="587">
        <v>100</v>
      </c>
      <c r="AD6" s="588">
        <v>8.9</v>
      </c>
    </row>
    <row r="7" spans="1:30" s="16" customFormat="1" x14ac:dyDescent="0.3">
      <c r="A7" s="508"/>
      <c r="B7" s="499" t="s">
        <v>1050</v>
      </c>
      <c r="C7" s="507">
        <v>30</v>
      </c>
      <c r="D7" s="505">
        <v>7.6</v>
      </c>
      <c r="E7" s="507">
        <v>40</v>
      </c>
      <c r="F7" s="505">
        <v>9.6</v>
      </c>
      <c r="G7" s="507">
        <v>40</v>
      </c>
      <c r="H7" s="505">
        <v>9.3000000000000007</v>
      </c>
      <c r="I7" s="507">
        <v>90</v>
      </c>
      <c r="J7" s="505">
        <v>24.9</v>
      </c>
      <c r="K7" s="507">
        <v>40</v>
      </c>
      <c r="L7" s="505">
        <v>10.8</v>
      </c>
      <c r="M7" s="507">
        <v>50</v>
      </c>
      <c r="N7" s="505">
        <v>14.9</v>
      </c>
      <c r="O7" s="507">
        <v>110</v>
      </c>
      <c r="P7" s="505">
        <v>32.4</v>
      </c>
      <c r="Q7" s="506">
        <v>30</v>
      </c>
      <c r="R7" s="505">
        <v>8.4</v>
      </c>
      <c r="S7" s="506">
        <v>70</v>
      </c>
      <c r="T7" s="505">
        <v>21.3</v>
      </c>
      <c r="U7" s="506">
        <v>80</v>
      </c>
      <c r="V7" s="505">
        <v>22.4</v>
      </c>
      <c r="W7" s="506">
        <v>20</v>
      </c>
      <c r="X7" s="505">
        <v>4.4000000000000004</v>
      </c>
      <c r="Y7" s="506">
        <v>10</v>
      </c>
      <c r="Z7" s="505">
        <v>1.3</v>
      </c>
      <c r="AA7" s="589">
        <v>0</v>
      </c>
      <c r="AB7" s="590" t="s">
        <v>1057</v>
      </c>
      <c r="AC7" s="589">
        <v>0</v>
      </c>
      <c r="AD7" s="590" t="s">
        <v>1057</v>
      </c>
    </row>
    <row r="8" spans="1:30" s="16" customFormat="1" x14ac:dyDescent="0.3">
      <c r="A8" s="508"/>
      <c r="B8" s="499" t="s">
        <v>1049</v>
      </c>
      <c r="C8" s="507">
        <v>90</v>
      </c>
      <c r="D8" s="505">
        <v>17.5</v>
      </c>
      <c r="E8" s="507">
        <v>120</v>
      </c>
      <c r="F8" s="505">
        <v>20.7</v>
      </c>
      <c r="G8" s="507">
        <v>60</v>
      </c>
      <c r="H8" s="505">
        <v>13.2</v>
      </c>
      <c r="I8" s="507">
        <v>110</v>
      </c>
      <c r="J8" s="505">
        <v>23</v>
      </c>
      <c r="K8" s="507">
        <v>100</v>
      </c>
      <c r="L8" s="505">
        <v>22.6</v>
      </c>
      <c r="M8" s="507">
        <v>40</v>
      </c>
      <c r="N8" s="505">
        <v>8.9</v>
      </c>
      <c r="O8" s="507">
        <v>150</v>
      </c>
      <c r="P8" s="505">
        <v>34.1</v>
      </c>
      <c r="Q8" s="506">
        <v>30</v>
      </c>
      <c r="R8" s="505">
        <v>7</v>
      </c>
      <c r="S8" s="506">
        <v>110</v>
      </c>
      <c r="T8" s="505">
        <v>24.9</v>
      </c>
      <c r="U8" s="506">
        <v>120</v>
      </c>
      <c r="V8" s="505">
        <v>27.4</v>
      </c>
      <c r="W8" s="506">
        <v>70</v>
      </c>
      <c r="X8" s="505">
        <v>16.399999999999999</v>
      </c>
      <c r="Y8" s="506">
        <v>40</v>
      </c>
      <c r="Z8" s="505">
        <v>10</v>
      </c>
      <c r="AA8" s="589">
        <v>0</v>
      </c>
      <c r="AB8" s="590" t="s">
        <v>1057</v>
      </c>
      <c r="AC8" s="589">
        <v>0</v>
      </c>
      <c r="AD8" s="590" t="s">
        <v>1057</v>
      </c>
    </row>
    <row r="9" spans="1:30" s="16" customFormat="1" x14ac:dyDescent="0.3">
      <c r="A9" s="508"/>
      <c r="B9" s="499" t="s">
        <v>1048</v>
      </c>
      <c r="C9" s="507">
        <v>90</v>
      </c>
      <c r="D9" s="505">
        <v>15.2</v>
      </c>
      <c r="E9" s="507">
        <v>160</v>
      </c>
      <c r="F9" s="505">
        <v>26.4</v>
      </c>
      <c r="G9" s="507">
        <v>70</v>
      </c>
      <c r="H9" s="505">
        <v>11.4</v>
      </c>
      <c r="I9" s="507">
        <v>90</v>
      </c>
      <c r="J9" s="505">
        <v>14.8</v>
      </c>
      <c r="K9" s="507">
        <v>50</v>
      </c>
      <c r="L9" s="505">
        <v>9.4</v>
      </c>
      <c r="M9" s="507">
        <v>90</v>
      </c>
      <c r="N9" s="505">
        <v>18.5</v>
      </c>
      <c r="O9" s="507">
        <v>140</v>
      </c>
      <c r="P9" s="505">
        <v>26.8</v>
      </c>
      <c r="Q9" s="506">
        <v>20</v>
      </c>
      <c r="R9" s="505">
        <v>3.9</v>
      </c>
      <c r="S9" s="506">
        <v>60</v>
      </c>
      <c r="T9" s="505">
        <v>11.5</v>
      </c>
      <c r="U9" s="506">
        <v>70</v>
      </c>
      <c r="V9" s="505">
        <v>13.7</v>
      </c>
      <c r="W9" s="506">
        <v>90</v>
      </c>
      <c r="X9" s="505">
        <v>17.8</v>
      </c>
      <c r="Y9" s="506">
        <v>60</v>
      </c>
      <c r="Z9" s="505">
        <v>13.6</v>
      </c>
      <c r="AA9" s="589">
        <v>0</v>
      </c>
      <c r="AB9" s="590" t="s">
        <v>1057</v>
      </c>
      <c r="AC9" s="589">
        <v>0</v>
      </c>
      <c r="AD9" s="590" t="s">
        <v>1057</v>
      </c>
    </row>
    <row r="10" spans="1:30" s="16" customFormat="1" x14ac:dyDescent="0.3">
      <c r="A10" s="508"/>
      <c r="B10" s="499" t="s">
        <v>1047</v>
      </c>
      <c r="C10" s="507">
        <v>150</v>
      </c>
      <c r="D10" s="505">
        <v>25.7</v>
      </c>
      <c r="E10" s="507">
        <v>120</v>
      </c>
      <c r="F10" s="505">
        <v>18.8</v>
      </c>
      <c r="G10" s="507">
        <v>80</v>
      </c>
      <c r="H10" s="505">
        <v>14</v>
      </c>
      <c r="I10" s="507">
        <v>100</v>
      </c>
      <c r="J10" s="505">
        <v>15.6</v>
      </c>
      <c r="K10" s="507">
        <v>140</v>
      </c>
      <c r="L10" s="505">
        <v>24.2</v>
      </c>
      <c r="M10" s="507">
        <v>60</v>
      </c>
      <c r="N10" s="505">
        <v>10.1</v>
      </c>
      <c r="O10" s="507">
        <v>210</v>
      </c>
      <c r="P10" s="505">
        <v>38.6</v>
      </c>
      <c r="Q10" s="506">
        <v>30</v>
      </c>
      <c r="R10" s="505">
        <v>6.2</v>
      </c>
      <c r="S10" s="506">
        <v>60</v>
      </c>
      <c r="T10" s="505">
        <v>11.3</v>
      </c>
      <c r="U10" s="506">
        <v>70</v>
      </c>
      <c r="V10" s="505">
        <v>12.3</v>
      </c>
      <c r="W10" s="506">
        <v>70</v>
      </c>
      <c r="X10" s="505">
        <v>12.6</v>
      </c>
      <c r="Y10" s="506">
        <v>30</v>
      </c>
      <c r="Z10" s="505">
        <v>6.3</v>
      </c>
      <c r="AA10" s="589">
        <v>100</v>
      </c>
      <c r="AB10" s="590">
        <v>15.4</v>
      </c>
      <c r="AC10" s="589">
        <v>100</v>
      </c>
      <c r="AD10" s="590">
        <v>14.5</v>
      </c>
    </row>
    <row r="11" spans="1:30" s="16" customFormat="1" x14ac:dyDescent="0.3">
      <c r="A11" s="514"/>
      <c r="B11" s="513" t="s">
        <v>0</v>
      </c>
      <c r="C11" s="512">
        <v>440</v>
      </c>
      <c r="D11" s="510">
        <v>15.1</v>
      </c>
      <c r="E11" s="512">
        <v>580</v>
      </c>
      <c r="F11" s="510">
        <v>19.5</v>
      </c>
      <c r="G11" s="512">
        <v>370</v>
      </c>
      <c r="H11" s="510">
        <v>13.2</v>
      </c>
      <c r="I11" s="512">
        <v>600</v>
      </c>
      <c r="J11" s="510">
        <v>20.9</v>
      </c>
      <c r="K11" s="512">
        <v>510</v>
      </c>
      <c r="L11" s="510">
        <v>18.600000000000001</v>
      </c>
      <c r="M11" s="512">
        <v>340</v>
      </c>
      <c r="N11" s="510">
        <v>12.7</v>
      </c>
      <c r="O11" s="512">
        <v>780</v>
      </c>
      <c r="P11" s="510">
        <v>29.7</v>
      </c>
      <c r="Q11" s="511">
        <v>170</v>
      </c>
      <c r="R11" s="510">
        <v>6.4</v>
      </c>
      <c r="S11" s="511">
        <v>420</v>
      </c>
      <c r="T11" s="510">
        <v>15.6</v>
      </c>
      <c r="U11" s="511">
        <v>450</v>
      </c>
      <c r="V11" s="510">
        <v>17.100000000000001</v>
      </c>
      <c r="W11" s="511">
        <v>300</v>
      </c>
      <c r="X11" s="510">
        <v>10.9</v>
      </c>
      <c r="Y11" s="511">
        <v>170</v>
      </c>
      <c r="Z11" s="510">
        <v>6.4</v>
      </c>
      <c r="AA11" s="511">
        <v>200</v>
      </c>
      <c r="AB11" s="510">
        <v>7</v>
      </c>
      <c r="AC11" s="511">
        <v>200</v>
      </c>
      <c r="AD11" s="510">
        <v>7.3</v>
      </c>
    </row>
    <row r="12" spans="1:30" s="16" customFormat="1" x14ac:dyDescent="0.3">
      <c r="A12" s="508"/>
      <c r="B12" s="509"/>
      <c r="C12" s="507"/>
      <c r="D12" s="505"/>
      <c r="E12" s="507"/>
      <c r="F12" s="505"/>
      <c r="G12" s="507"/>
      <c r="H12" s="505"/>
      <c r="I12" s="507"/>
      <c r="J12" s="505"/>
      <c r="K12" s="507"/>
      <c r="L12" s="505"/>
      <c r="M12" s="507"/>
      <c r="N12" s="505"/>
      <c r="O12" s="507"/>
      <c r="P12" s="505"/>
      <c r="Q12" s="506"/>
      <c r="R12" s="505"/>
      <c r="S12" s="506"/>
      <c r="T12" s="505"/>
      <c r="U12" s="506"/>
      <c r="V12" s="505"/>
      <c r="W12" s="506"/>
      <c r="X12" s="505"/>
      <c r="Y12" s="506"/>
      <c r="Z12" s="505"/>
      <c r="AA12" s="589"/>
      <c r="AB12" s="590"/>
      <c r="AC12" s="589"/>
      <c r="AD12" s="590"/>
    </row>
    <row r="13" spans="1:30" s="16" customFormat="1" x14ac:dyDescent="0.3">
      <c r="A13" s="508" t="s">
        <v>1053</v>
      </c>
      <c r="B13" s="499" t="s">
        <v>1051</v>
      </c>
      <c r="C13" s="507">
        <v>60</v>
      </c>
      <c r="D13" s="505">
        <v>11.2</v>
      </c>
      <c r="E13" s="507">
        <v>90</v>
      </c>
      <c r="F13" s="505">
        <v>16.5</v>
      </c>
      <c r="G13" s="507">
        <v>70</v>
      </c>
      <c r="H13" s="505">
        <v>13.2</v>
      </c>
      <c r="I13" s="507">
        <v>140</v>
      </c>
      <c r="J13" s="505">
        <v>27</v>
      </c>
      <c r="K13" s="507">
        <v>90</v>
      </c>
      <c r="L13" s="505">
        <v>17.5</v>
      </c>
      <c r="M13" s="507">
        <v>60</v>
      </c>
      <c r="N13" s="505">
        <v>10.3</v>
      </c>
      <c r="O13" s="507">
        <v>120</v>
      </c>
      <c r="P13" s="505">
        <v>21.5</v>
      </c>
      <c r="Q13" s="506">
        <v>60</v>
      </c>
      <c r="R13" s="505">
        <v>10.8</v>
      </c>
      <c r="S13" s="506">
        <v>60</v>
      </c>
      <c r="T13" s="505">
        <v>11</v>
      </c>
      <c r="U13" s="506">
        <v>70</v>
      </c>
      <c r="V13" s="505">
        <v>11.7</v>
      </c>
      <c r="W13" s="506">
        <v>50</v>
      </c>
      <c r="X13" s="505">
        <v>8.6</v>
      </c>
      <c r="Y13" s="506">
        <v>30</v>
      </c>
      <c r="Z13" s="505">
        <v>5.4</v>
      </c>
      <c r="AA13" s="589">
        <v>100</v>
      </c>
      <c r="AB13" s="590">
        <v>14.4</v>
      </c>
      <c r="AC13" s="589">
        <v>100</v>
      </c>
      <c r="AD13" s="590">
        <v>14.8</v>
      </c>
    </row>
    <row r="14" spans="1:30" s="16" customFormat="1" x14ac:dyDescent="0.3">
      <c r="A14" s="508"/>
      <c r="B14" s="499" t="s">
        <v>1050</v>
      </c>
      <c r="C14" s="507">
        <v>10</v>
      </c>
      <c r="D14" s="505">
        <v>3.9</v>
      </c>
      <c r="E14" s="507">
        <v>40</v>
      </c>
      <c r="F14" s="505">
        <v>18.8</v>
      </c>
      <c r="G14" s="507">
        <v>30</v>
      </c>
      <c r="H14" s="505">
        <v>12.8</v>
      </c>
      <c r="I14" s="507">
        <v>60</v>
      </c>
      <c r="J14" s="505">
        <v>28.9</v>
      </c>
      <c r="K14" s="507">
        <v>40</v>
      </c>
      <c r="L14" s="505">
        <v>17</v>
      </c>
      <c r="M14" s="507">
        <v>30</v>
      </c>
      <c r="N14" s="505">
        <v>13.2</v>
      </c>
      <c r="O14" s="507">
        <v>80</v>
      </c>
      <c r="P14" s="505">
        <v>40.6</v>
      </c>
      <c r="Q14" s="506">
        <v>40</v>
      </c>
      <c r="R14" s="505">
        <v>22.1</v>
      </c>
      <c r="S14" s="506">
        <v>60</v>
      </c>
      <c r="T14" s="505">
        <v>29.2</v>
      </c>
      <c r="U14" s="506">
        <v>60</v>
      </c>
      <c r="V14" s="505">
        <v>30.3</v>
      </c>
      <c r="W14" s="506">
        <v>10</v>
      </c>
      <c r="X14" s="505">
        <v>3.5</v>
      </c>
      <c r="Y14" s="506">
        <v>0</v>
      </c>
      <c r="Z14" s="505" t="s">
        <v>1057</v>
      </c>
      <c r="AA14" s="589">
        <v>0</v>
      </c>
      <c r="AB14" s="590" t="s">
        <v>1057</v>
      </c>
      <c r="AC14" s="589">
        <v>0</v>
      </c>
      <c r="AD14" s="590" t="s">
        <v>1057</v>
      </c>
    </row>
    <row r="15" spans="1:30" s="16" customFormat="1" x14ac:dyDescent="0.3">
      <c r="A15" s="508"/>
      <c r="B15" s="499" t="s">
        <v>1049</v>
      </c>
      <c r="C15" s="507">
        <v>20</v>
      </c>
      <c r="D15" s="505">
        <v>6.5</v>
      </c>
      <c r="E15" s="507">
        <v>60</v>
      </c>
      <c r="F15" s="505">
        <v>20.100000000000001</v>
      </c>
      <c r="G15" s="507">
        <v>10</v>
      </c>
      <c r="H15" s="505">
        <v>3.8</v>
      </c>
      <c r="I15" s="507">
        <v>50</v>
      </c>
      <c r="J15" s="505">
        <v>19.7</v>
      </c>
      <c r="K15" s="507">
        <v>40</v>
      </c>
      <c r="L15" s="505">
        <v>19.399999999999999</v>
      </c>
      <c r="M15" s="507">
        <v>20</v>
      </c>
      <c r="N15" s="505">
        <v>8.6</v>
      </c>
      <c r="O15" s="507">
        <v>80</v>
      </c>
      <c r="P15" s="505">
        <v>32.799999999999997</v>
      </c>
      <c r="Q15" s="506">
        <v>10</v>
      </c>
      <c r="R15" s="505">
        <v>2.7</v>
      </c>
      <c r="S15" s="506">
        <v>80</v>
      </c>
      <c r="T15" s="505">
        <v>32.4</v>
      </c>
      <c r="U15" s="506">
        <v>80</v>
      </c>
      <c r="V15" s="505">
        <v>35.200000000000003</v>
      </c>
      <c r="W15" s="506">
        <v>30</v>
      </c>
      <c r="X15" s="505">
        <v>13.3</v>
      </c>
      <c r="Y15" s="506">
        <v>10</v>
      </c>
      <c r="Z15" s="505">
        <v>5.4</v>
      </c>
      <c r="AA15" s="589">
        <v>0</v>
      </c>
      <c r="AB15" s="590" t="s">
        <v>1057</v>
      </c>
      <c r="AC15" s="589">
        <v>0</v>
      </c>
      <c r="AD15" s="590" t="s">
        <v>1057</v>
      </c>
    </row>
    <row r="16" spans="1:30" s="16" customFormat="1" x14ac:dyDescent="0.3">
      <c r="A16" s="508"/>
      <c r="B16" s="499" t="s">
        <v>1048</v>
      </c>
      <c r="C16" s="507">
        <v>40</v>
      </c>
      <c r="D16" s="505">
        <v>14.3</v>
      </c>
      <c r="E16" s="507">
        <v>80</v>
      </c>
      <c r="F16" s="505">
        <v>31.3</v>
      </c>
      <c r="G16" s="507">
        <v>40</v>
      </c>
      <c r="H16" s="505">
        <v>16.100000000000001</v>
      </c>
      <c r="I16" s="507">
        <v>40</v>
      </c>
      <c r="J16" s="505">
        <v>15.3</v>
      </c>
      <c r="K16" s="507">
        <v>10</v>
      </c>
      <c r="L16" s="505">
        <v>3.1</v>
      </c>
      <c r="M16" s="507">
        <v>100</v>
      </c>
      <c r="N16" s="505">
        <v>48.5</v>
      </c>
      <c r="O16" s="507">
        <v>80</v>
      </c>
      <c r="P16" s="505">
        <v>31.4</v>
      </c>
      <c r="Q16" s="506">
        <v>20</v>
      </c>
      <c r="R16" s="505">
        <v>6.8</v>
      </c>
      <c r="S16" s="506">
        <v>50</v>
      </c>
      <c r="T16" s="505">
        <v>19.399999999999999</v>
      </c>
      <c r="U16" s="506">
        <v>50</v>
      </c>
      <c r="V16" s="505">
        <v>21.1</v>
      </c>
      <c r="W16" s="506">
        <v>20</v>
      </c>
      <c r="X16" s="505">
        <v>9.5</v>
      </c>
      <c r="Y16" s="506">
        <v>10</v>
      </c>
      <c r="Z16" s="505">
        <v>3.2</v>
      </c>
      <c r="AA16" s="589">
        <v>0</v>
      </c>
      <c r="AB16" s="590" t="s">
        <v>1057</v>
      </c>
      <c r="AC16" s="589">
        <v>0</v>
      </c>
      <c r="AD16" s="590" t="s">
        <v>1057</v>
      </c>
    </row>
    <row r="17" spans="1:30" s="16" customFormat="1" x14ac:dyDescent="0.3">
      <c r="A17" s="508"/>
      <c r="B17" s="499" t="s">
        <v>1047</v>
      </c>
      <c r="C17" s="507">
        <v>60</v>
      </c>
      <c r="D17" s="505">
        <v>37.200000000000003</v>
      </c>
      <c r="E17" s="507">
        <v>50</v>
      </c>
      <c r="F17" s="505">
        <v>26.5</v>
      </c>
      <c r="G17" s="507">
        <v>20</v>
      </c>
      <c r="H17" s="505">
        <v>12.7</v>
      </c>
      <c r="I17" s="507">
        <v>30</v>
      </c>
      <c r="J17" s="505">
        <v>18.399999999999999</v>
      </c>
      <c r="K17" s="507">
        <v>40</v>
      </c>
      <c r="L17" s="505">
        <v>24.4</v>
      </c>
      <c r="M17" s="507">
        <v>20</v>
      </c>
      <c r="N17" s="505">
        <v>9.1999999999999993</v>
      </c>
      <c r="O17" s="507">
        <v>80</v>
      </c>
      <c r="P17" s="505">
        <v>51.6</v>
      </c>
      <c r="Q17" s="506">
        <v>10</v>
      </c>
      <c r="R17" s="505">
        <v>2.7</v>
      </c>
      <c r="S17" s="506">
        <v>30</v>
      </c>
      <c r="T17" s="505">
        <v>14.8</v>
      </c>
      <c r="U17" s="506">
        <v>30</v>
      </c>
      <c r="V17" s="505">
        <v>15.2</v>
      </c>
      <c r="W17" s="506">
        <v>30</v>
      </c>
      <c r="X17" s="505">
        <v>15.6</v>
      </c>
      <c r="Y17" s="506">
        <v>20</v>
      </c>
      <c r="Z17" s="505">
        <v>8.8000000000000007</v>
      </c>
      <c r="AA17" s="589">
        <v>0</v>
      </c>
      <c r="AB17" s="590">
        <v>23.4</v>
      </c>
      <c r="AC17" s="589">
        <v>0</v>
      </c>
      <c r="AD17" s="590">
        <v>21.6</v>
      </c>
    </row>
    <row r="18" spans="1:30" s="16" customFormat="1" x14ac:dyDescent="0.3">
      <c r="A18" s="514"/>
      <c r="B18" s="513" t="s">
        <v>0</v>
      </c>
      <c r="C18" s="512">
        <v>180</v>
      </c>
      <c r="D18" s="510">
        <v>12.5</v>
      </c>
      <c r="E18" s="512">
        <v>320</v>
      </c>
      <c r="F18" s="510">
        <v>21.4</v>
      </c>
      <c r="G18" s="512">
        <v>170</v>
      </c>
      <c r="H18" s="510">
        <v>11.9</v>
      </c>
      <c r="I18" s="512">
        <v>330</v>
      </c>
      <c r="J18" s="510">
        <v>22.8</v>
      </c>
      <c r="K18" s="512">
        <v>230</v>
      </c>
      <c r="L18" s="510">
        <v>16.100000000000001</v>
      </c>
      <c r="M18" s="512">
        <v>220</v>
      </c>
      <c r="N18" s="510">
        <v>15.8</v>
      </c>
      <c r="O18" s="512">
        <v>440</v>
      </c>
      <c r="P18" s="510">
        <v>31.3</v>
      </c>
      <c r="Q18" s="511">
        <v>130</v>
      </c>
      <c r="R18" s="510">
        <v>9.1</v>
      </c>
      <c r="S18" s="511">
        <v>270</v>
      </c>
      <c r="T18" s="510">
        <v>19</v>
      </c>
      <c r="U18" s="511">
        <v>290</v>
      </c>
      <c r="V18" s="510">
        <v>20.2</v>
      </c>
      <c r="W18" s="511">
        <v>140</v>
      </c>
      <c r="X18" s="510">
        <v>9.6999999999999993</v>
      </c>
      <c r="Y18" s="511">
        <v>70</v>
      </c>
      <c r="Z18" s="510">
        <v>4.8</v>
      </c>
      <c r="AA18" s="511">
        <v>200</v>
      </c>
      <c r="AB18" s="510">
        <v>11.1</v>
      </c>
      <c r="AC18" s="511">
        <v>200</v>
      </c>
      <c r="AD18" s="510">
        <v>11.5</v>
      </c>
    </row>
    <row r="19" spans="1:30" s="16" customFormat="1" x14ac:dyDescent="0.3">
      <c r="A19" s="508"/>
      <c r="B19" s="509"/>
      <c r="C19" s="507"/>
      <c r="D19" s="505"/>
      <c r="E19" s="507"/>
      <c r="F19" s="505"/>
      <c r="G19" s="507"/>
      <c r="H19" s="505"/>
      <c r="I19" s="507"/>
      <c r="J19" s="505"/>
      <c r="K19" s="507"/>
      <c r="L19" s="505"/>
      <c r="M19" s="507"/>
      <c r="N19" s="505"/>
      <c r="O19" s="507"/>
      <c r="P19" s="505"/>
      <c r="Q19" s="506"/>
      <c r="R19" s="505"/>
      <c r="S19" s="506"/>
      <c r="T19" s="505"/>
      <c r="U19" s="506"/>
      <c r="V19" s="505"/>
      <c r="W19" s="506"/>
      <c r="X19" s="505"/>
      <c r="Y19" s="506"/>
      <c r="Z19" s="505"/>
      <c r="AA19" s="506"/>
      <c r="AB19" s="505"/>
      <c r="AC19" s="506"/>
      <c r="AD19" s="505"/>
    </row>
    <row r="20" spans="1:30" s="16" customFormat="1" x14ac:dyDescent="0.3">
      <c r="A20" s="508" t="s">
        <v>1052</v>
      </c>
      <c r="B20" s="499" t="s">
        <v>1051</v>
      </c>
      <c r="C20" s="507">
        <v>20</v>
      </c>
      <c r="D20" s="505">
        <v>5.6</v>
      </c>
      <c r="E20" s="507">
        <v>60</v>
      </c>
      <c r="F20" s="505">
        <v>23.4</v>
      </c>
      <c r="G20" s="507">
        <v>50</v>
      </c>
      <c r="H20" s="505">
        <v>21.6</v>
      </c>
      <c r="I20" s="507">
        <v>70</v>
      </c>
      <c r="J20" s="505">
        <v>26</v>
      </c>
      <c r="K20" s="507">
        <v>80</v>
      </c>
      <c r="L20" s="505">
        <v>31.5</v>
      </c>
      <c r="M20" s="507">
        <v>40</v>
      </c>
      <c r="N20" s="505">
        <v>16.100000000000001</v>
      </c>
      <c r="O20" s="507">
        <v>60</v>
      </c>
      <c r="P20" s="505">
        <v>23.6</v>
      </c>
      <c r="Q20" s="506">
        <v>0</v>
      </c>
      <c r="R20" s="505" t="s">
        <v>1057</v>
      </c>
      <c r="S20" s="506">
        <v>50</v>
      </c>
      <c r="T20" s="505">
        <v>19.399999999999999</v>
      </c>
      <c r="U20" s="506">
        <v>50</v>
      </c>
      <c r="V20" s="505">
        <v>20.5</v>
      </c>
      <c r="W20" s="506">
        <v>0</v>
      </c>
      <c r="X20" s="505" t="s">
        <v>1057</v>
      </c>
      <c r="Y20" s="506">
        <v>0</v>
      </c>
      <c r="Z20" s="505" t="s">
        <v>1057</v>
      </c>
      <c r="AA20" s="506">
        <v>0</v>
      </c>
      <c r="AB20" s="505" t="s">
        <v>1057</v>
      </c>
      <c r="AC20" s="506">
        <v>0</v>
      </c>
      <c r="AD20" s="505" t="s">
        <v>1057</v>
      </c>
    </row>
    <row r="21" spans="1:30" s="16" customFormat="1" x14ac:dyDescent="0.3">
      <c r="A21" s="508"/>
      <c r="B21" s="499" t="s">
        <v>1050</v>
      </c>
      <c r="C21" s="507">
        <v>20</v>
      </c>
      <c r="D21" s="505">
        <v>13</v>
      </c>
      <c r="E21" s="507">
        <v>0</v>
      </c>
      <c r="F21" s="505" t="s">
        <v>1057</v>
      </c>
      <c r="G21" s="507">
        <v>10</v>
      </c>
      <c r="H21" s="505">
        <v>4.5</v>
      </c>
      <c r="I21" s="507">
        <v>30</v>
      </c>
      <c r="J21" s="505">
        <v>18.899999999999999</v>
      </c>
      <c r="K21" s="507">
        <v>0</v>
      </c>
      <c r="L21" s="505" t="s">
        <v>1057</v>
      </c>
      <c r="M21" s="507">
        <v>20</v>
      </c>
      <c r="N21" s="505">
        <v>17.399999999999999</v>
      </c>
      <c r="O21" s="507">
        <v>30</v>
      </c>
      <c r="P21" s="505">
        <v>20.399999999999999</v>
      </c>
      <c r="Q21" s="506">
        <v>-10</v>
      </c>
      <c r="R21" s="505" t="s">
        <v>1057</v>
      </c>
      <c r="S21" s="506">
        <v>20</v>
      </c>
      <c r="T21" s="505">
        <v>11.7</v>
      </c>
      <c r="U21" s="506">
        <v>20</v>
      </c>
      <c r="V21" s="505">
        <v>12.8</v>
      </c>
      <c r="W21" s="506">
        <v>10</v>
      </c>
      <c r="X21" s="505">
        <v>5.5</v>
      </c>
      <c r="Y21" s="506">
        <v>0</v>
      </c>
      <c r="Z21" s="505" t="s">
        <v>1057</v>
      </c>
      <c r="AA21" s="506">
        <v>0</v>
      </c>
      <c r="AB21" s="505" t="s">
        <v>1057</v>
      </c>
      <c r="AC21" s="506">
        <v>0</v>
      </c>
      <c r="AD21" s="505" t="s">
        <v>1057</v>
      </c>
    </row>
    <row r="22" spans="1:30" s="16" customFormat="1" x14ac:dyDescent="0.3">
      <c r="A22" s="508"/>
      <c r="B22" s="499" t="s">
        <v>1049</v>
      </c>
      <c r="C22" s="507">
        <v>70</v>
      </c>
      <c r="D22" s="505">
        <v>30.3</v>
      </c>
      <c r="E22" s="507">
        <v>60</v>
      </c>
      <c r="F22" s="505">
        <v>21.5</v>
      </c>
      <c r="G22" s="507">
        <v>50</v>
      </c>
      <c r="H22" s="505">
        <v>24.5</v>
      </c>
      <c r="I22" s="507">
        <v>60</v>
      </c>
      <c r="J22" s="505">
        <v>26.3</v>
      </c>
      <c r="K22" s="507">
        <v>60</v>
      </c>
      <c r="L22" s="505">
        <v>25.8</v>
      </c>
      <c r="M22" s="507">
        <v>20</v>
      </c>
      <c r="N22" s="505">
        <v>9.3000000000000007</v>
      </c>
      <c r="O22" s="507">
        <v>70</v>
      </c>
      <c r="P22" s="505">
        <v>35.700000000000003</v>
      </c>
      <c r="Q22" s="506">
        <v>30</v>
      </c>
      <c r="R22" s="505">
        <v>12.3</v>
      </c>
      <c r="S22" s="506">
        <v>30</v>
      </c>
      <c r="T22" s="505">
        <v>16</v>
      </c>
      <c r="U22" s="506">
        <v>40</v>
      </c>
      <c r="V22" s="505">
        <v>18.100000000000001</v>
      </c>
      <c r="W22" s="506">
        <v>40</v>
      </c>
      <c r="X22" s="505">
        <v>20.399999999999999</v>
      </c>
      <c r="Y22" s="506">
        <v>30</v>
      </c>
      <c r="Z22" s="505">
        <v>15.9</v>
      </c>
      <c r="AA22" s="506">
        <v>0</v>
      </c>
      <c r="AB22" s="505" t="s">
        <v>1057</v>
      </c>
      <c r="AC22" s="506">
        <v>0</v>
      </c>
      <c r="AD22" s="505" t="s">
        <v>1057</v>
      </c>
    </row>
    <row r="23" spans="1:30" s="16" customFormat="1" x14ac:dyDescent="0.3">
      <c r="A23" s="508"/>
      <c r="B23" s="499" t="s">
        <v>1048</v>
      </c>
      <c r="C23" s="507">
        <v>50</v>
      </c>
      <c r="D23" s="505">
        <v>16</v>
      </c>
      <c r="E23" s="507">
        <v>80</v>
      </c>
      <c r="F23" s="505">
        <v>22.9</v>
      </c>
      <c r="G23" s="507">
        <v>30</v>
      </c>
      <c r="H23" s="505">
        <v>7.8</v>
      </c>
      <c r="I23" s="507">
        <v>50</v>
      </c>
      <c r="J23" s="505">
        <v>14.3</v>
      </c>
      <c r="K23" s="507">
        <v>40</v>
      </c>
      <c r="L23" s="505">
        <v>14.4</v>
      </c>
      <c r="M23" s="507">
        <v>-10</v>
      </c>
      <c r="N23" s="505" t="s">
        <v>1057</v>
      </c>
      <c r="O23" s="507">
        <v>60</v>
      </c>
      <c r="P23" s="505">
        <v>22.6</v>
      </c>
      <c r="Q23" s="506">
        <v>0</v>
      </c>
      <c r="R23" s="505" t="s">
        <v>1057</v>
      </c>
      <c r="S23" s="506">
        <v>10</v>
      </c>
      <c r="T23" s="505">
        <v>4.2</v>
      </c>
      <c r="U23" s="506">
        <v>20</v>
      </c>
      <c r="V23" s="505">
        <v>6.8</v>
      </c>
      <c r="W23" s="506">
        <v>60</v>
      </c>
      <c r="X23" s="505">
        <v>25.7</v>
      </c>
      <c r="Y23" s="506">
        <v>60</v>
      </c>
      <c r="Z23" s="505">
        <v>23.6</v>
      </c>
      <c r="AA23" s="506">
        <v>0</v>
      </c>
      <c r="AB23" s="505" t="s">
        <v>1057</v>
      </c>
      <c r="AC23" s="506">
        <v>0</v>
      </c>
      <c r="AD23" s="505" t="s">
        <v>1057</v>
      </c>
    </row>
    <row r="24" spans="1:30" s="16" customFormat="1" x14ac:dyDescent="0.3">
      <c r="A24" s="508"/>
      <c r="B24" s="499" t="s">
        <v>1047</v>
      </c>
      <c r="C24" s="507">
        <v>90</v>
      </c>
      <c r="D24" s="505">
        <v>21.5</v>
      </c>
      <c r="E24" s="507">
        <v>70</v>
      </c>
      <c r="F24" s="505">
        <v>15.7</v>
      </c>
      <c r="G24" s="507">
        <v>60</v>
      </c>
      <c r="H24" s="505">
        <v>14.5</v>
      </c>
      <c r="I24" s="507">
        <v>70</v>
      </c>
      <c r="J24" s="505">
        <v>14.4</v>
      </c>
      <c r="K24" s="507">
        <v>100</v>
      </c>
      <c r="L24" s="505">
        <v>24.1</v>
      </c>
      <c r="M24" s="507">
        <v>40</v>
      </c>
      <c r="N24" s="505">
        <v>10.5</v>
      </c>
      <c r="O24" s="507">
        <v>120</v>
      </c>
      <c r="P24" s="505">
        <v>33.200000000000003</v>
      </c>
      <c r="Q24" s="506">
        <v>30</v>
      </c>
      <c r="R24" s="505">
        <v>8.1</v>
      </c>
      <c r="S24" s="506">
        <v>30</v>
      </c>
      <c r="T24" s="505">
        <v>9.5</v>
      </c>
      <c r="U24" s="506">
        <v>40</v>
      </c>
      <c r="V24" s="505">
        <v>10.9</v>
      </c>
      <c r="W24" s="506">
        <v>40</v>
      </c>
      <c r="X24" s="505">
        <v>11.1</v>
      </c>
      <c r="Y24" s="506">
        <v>20</v>
      </c>
      <c r="Z24" s="505">
        <v>5</v>
      </c>
      <c r="AA24" s="506">
        <v>0</v>
      </c>
      <c r="AB24" s="505" t="s">
        <v>1057</v>
      </c>
      <c r="AC24" s="506">
        <v>0</v>
      </c>
      <c r="AD24" s="505" t="s">
        <v>1057</v>
      </c>
    </row>
    <row r="25" spans="1:30" x14ac:dyDescent="0.3">
      <c r="A25" s="504"/>
      <c r="B25" s="503" t="s">
        <v>0</v>
      </c>
      <c r="C25" s="502">
        <v>260</v>
      </c>
      <c r="D25" s="500">
        <v>17.8</v>
      </c>
      <c r="E25" s="502">
        <v>270</v>
      </c>
      <c r="F25" s="500">
        <v>17.600000000000001</v>
      </c>
      <c r="G25" s="502">
        <v>200</v>
      </c>
      <c r="H25" s="500">
        <v>14.5</v>
      </c>
      <c r="I25" s="502">
        <v>270</v>
      </c>
      <c r="J25" s="500">
        <v>19</v>
      </c>
      <c r="K25" s="502">
        <v>280</v>
      </c>
      <c r="L25" s="500">
        <v>21.1</v>
      </c>
      <c r="M25" s="502">
        <v>120</v>
      </c>
      <c r="N25" s="500">
        <v>9.1999999999999993</v>
      </c>
      <c r="O25" s="502">
        <v>340</v>
      </c>
      <c r="P25" s="500">
        <v>27.9</v>
      </c>
      <c r="Q25" s="501">
        <v>40</v>
      </c>
      <c r="R25" s="500">
        <v>3.4</v>
      </c>
      <c r="S25" s="501">
        <v>150</v>
      </c>
      <c r="T25" s="500">
        <v>11.8</v>
      </c>
      <c r="U25" s="501">
        <v>170</v>
      </c>
      <c r="V25" s="500">
        <v>13.5</v>
      </c>
      <c r="W25" s="501">
        <v>160</v>
      </c>
      <c r="X25" s="500">
        <v>12.4</v>
      </c>
      <c r="Y25" s="501">
        <v>110</v>
      </c>
      <c r="Z25" s="500">
        <v>8.4</v>
      </c>
      <c r="AA25" s="501">
        <v>0</v>
      </c>
      <c r="AB25" s="500" t="s">
        <v>1057</v>
      </c>
      <c r="AC25" s="501">
        <v>0</v>
      </c>
      <c r="AD25" s="500" t="s">
        <v>1057</v>
      </c>
    </row>
    <row r="26" spans="1:30" x14ac:dyDescent="0.3">
      <c r="A26" s="524"/>
      <c r="B26" s="524"/>
      <c r="C26" s="523"/>
      <c r="D26" s="523"/>
      <c r="E26" s="523"/>
      <c r="F26" s="523"/>
      <c r="G26" s="523"/>
      <c r="H26" s="523"/>
      <c r="I26" s="523"/>
      <c r="J26" s="523"/>
      <c r="K26" s="523"/>
      <c r="L26" s="523"/>
      <c r="M26" s="523"/>
      <c r="N26" s="523"/>
      <c r="O26" s="523"/>
      <c r="P26" s="523"/>
      <c r="Q26" s="523"/>
      <c r="R26" s="523"/>
      <c r="S26" s="523"/>
      <c r="T26" s="523"/>
      <c r="U26" s="523"/>
      <c r="V26" s="523"/>
    </row>
    <row r="27" spans="1:30" s="139" customFormat="1" x14ac:dyDescent="0.35">
      <c r="A27" s="182" t="s">
        <v>51</v>
      </c>
      <c r="B27" s="139" t="s">
        <v>55</v>
      </c>
    </row>
    <row r="28" spans="1:30" s="139" customFormat="1" x14ac:dyDescent="0.35">
      <c r="A28" s="177"/>
      <c r="B28" s="139" t="s">
        <v>58</v>
      </c>
    </row>
    <row r="29" spans="1:30" ht="15.75" x14ac:dyDescent="0.35">
      <c r="A29" s="16"/>
      <c r="B29" s="139" t="s">
        <v>1100</v>
      </c>
      <c r="C29" s="139"/>
      <c r="D29" s="581"/>
      <c r="E29" s="139"/>
      <c r="F29" s="581"/>
    </row>
    <row r="30" spans="1:30" s="139" customFormat="1" ht="15" customHeight="1" x14ac:dyDescent="0.35">
      <c r="A30" s="177"/>
      <c r="B30" s="139" t="s">
        <v>1076</v>
      </c>
    </row>
    <row r="31" spans="1:30" s="139" customFormat="1" x14ac:dyDescent="0.35">
      <c r="A31" s="177"/>
      <c r="B31" s="139" t="s">
        <v>1046</v>
      </c>
    </row>
    <row r="32" spans="1:30" s="139" customFormat="1" x14ac:dyDescent="0.35">
      <c r="A32" s="177"/>
      <c r="B32" s="611" t="s">
        <v>1316</v>
      </c>
      <c r="C32" s="611"/>
      <c r="D32" s="611"/>
      <c r="E32" s="611"/>
      <c r="F32" s="611"/>
      <c r="G32" s="611"/>
      <c r="H32" s="611"/>
      <c r="I32" s="611"/>
      <c r="J32" s="611"/>
      <c r="K32" s="611"/>
      <c r="L32" s="611"/>
      <c r="M32" s="611"/>
      <c r="N32" s="611"/>
    </row>
    <row r="33" spans="1:5" s="139" customFormat="1" x14ac:dyDescent="0.35">
      <c r="A33" s="343" t="s">
        <v>1118</v>
      </c>
      <c r="B33" s="139" t="s">
        <v>1199</v>
      </c>
    </row>
    <row r="34" spans="1:5" s="139" customFormat="1" x14ac:dyDescent="0.35">
      <c r="A34" s="182" t="s">
        <v>17</v>
      </c>
      <c r="B34" s="139" t="s">
        <v>1104</v>
      </c>
      <c r="E34" s="176" t="s">
        <v>1103</v>
      </c>
    </row>
  </sheetData>
  <mergeCells count="15">
    <mergeCell ref="A5:B5"/>
    <mergeCell ref="C4:D4"/>
    <mergeCell ref="W4:X4"/>
    <mergeCell ref="M4:N4"/>
    <mergeCell ref="O4:P4"/>
    <mergeCell ref="Q4:R4"/>
    <mergeCell ref="S4:T4"/>
    <mergeCell ref="U4:V4"/>
    <mergeCell ref="Y4:Z4"/>
    <mergeCell ref="AA4:AB4"/>
    <mergeCell ref="AC4:AD4"/>
    <mergeCell ref="E4:F4"/>
    <mergeCell ref="G4:H4"/>
    <mergeCell ref="I4:J4"/>
    <mergeCell ref="K4:L4"/>
  </mergeCells>
  <hyperlinks>
    <hyperlink ref="E34" r:id="rId1" xr:uid="{6FE6092A-53A3-481A-8AF5-40EC4D5A80AD}"/>
    <hyperlink ref="A2" location="'CHAPTER 1'!A1" display="Back to Table of Contents" xr:uid="{219C96B7-9E08-411D-84C1-3C27F5F2FFC7}"/>
    <hyperlink ref="G2" r:id="rId2" xr:uid="{C14B3474-A2EF-448B-86E9-50446BAE937F}"/>
  </hyperlinks>
  <pageMargins left="0.7" right="0.7" top="0.75" bottom="0.75" header="0.3" footer="0.3"/>
  <pageSetup paperSize="9" scale="48" orientation="landscape"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77">
    <tabColor theme="3" tint="0.59999389629810485"/>
    <pageSetUpPr fitToPage="1"/>
  </sheetPr>
  <dimension ref="A1:V33"/>
  <sheetViews>
    <sheetView showGridLines="0" zoomScaleNormal="100" workbookViewId="0">
      <selection activeCell="Q25" sqref="Q25"/>
    </sheetView>
  </sheetViews>
  <sheetFormatPr defaultColWidth="9.28515625" defaultRowHeight="15" x14ac:dyDescent="0.3"/>
  <cols>
    <col min="1" max="1" width="10.28515625" style="1" customWidth="1"/>
    <col min="2" max="2" width="14.7109375" style="1" customWidth="1"/>
    <col min="3" max="3" width="10" style="1" bestFit="1" customWidth="1"/>
    <col min="4" max="4" width="9.28515625" style="1" customWidth="1"/>
    <col min="5" max="5" width="10" style="1" customWidth="1"/>
    <col min="6" max="6" width="9.42578125" style="1" customWidth="1"/>
    <col min="7" max="7" width="10.28515625" style="1" customWidth="1"/>
    <col min="8" max="8" width="9.7109375" style="1" customWidth="1"/>
    <col min="9" max="9" width="9.5703125" style="1" customWidth="1"/>
    <col min="10" max="10" width="9.42578125" style="1" customWidth="1"/>
    <col min="11" max="11" width="9.28515625" style="1" customWidth="1"/>
    <col min="12" max="12" width="10" style="1" customWidth="1"/>
    <col min="13" max="13" width="10" style="1" bestFit="1" customWidth="1"/>
    <col min="14" max="14" width="8.7109375" style="1" customWidth="1"/>
    <col min="15" max="15" width="10" style="1" bestFit="1" customWidth="1"/>
    <col min="16" max="16" width="8.7109375" style="1" customWidth="1"/>
    <col min="17" max="17" width="10" style="1" bestFit="1" customWidth="1"/>
    <col min="18" max="18" width="8.7109375" style="1" customWidth="1"/>
    <col min="19" max="16384" width="9.28515625" style="1"/>
  </cols>
  <sheetData>
    <row r="1" spans="1:22" s="14" customFormat="1" ht="18" x14ac:dyDescent="0.35">
      <c r="A1" s="12" t="s">
        <v>1196</v>
      </c>
      <c r="B1" s="13"/>
      <c r="C1" s="13"/>
      <c r="D1" s="13"/>
      <c r="E1" s="13"/>
      <c r="F1" s="13"/>
      <c r="G1" s="13"/>
      <c r="H1" s="13"/>
      <c r="I1" s="13"/>
      <c r="J1" s="13"/>
      <c r="K1" s="13"/>
      <c r="L1" s="13"/>
      <c r="M1" s="13"/>
      <c r="N1" s="13"/>
      <c r="O1" s="13"/>
      <c r="P1" s="13"/>
      <c r="Q1" s="13"/>
      <c r="R1" s="13"/>
      <c r="S1" s="13"/>
      <c r="T1" s="13"/>
      <c r="U1" s="13"/>
      <c r="V1" s="13"/>
    </row>
    <row r="2" spans="1:22" x14ac:dyDescent="0.3">
      <c r="A2" s="1163" t="s">
        <v>863</v>
      </c>
      <c r="E2" s="1319" t="s">
        <v>1398</v>
      </c>
    </row>
    <row r="3" spans="1:22" x14ac:dyDescent="0.3">
      <c r="A3" s="1163"/>
      <c r="E3" s="1319"/>
    </row>
    <row r="4" spans="1:22" x14ac:dyDescent="0.3">
      <c r="A4" s="576"/>
      <c r="B4" s="577"/>
      <c r="C4" s="1357" t="s">
        <v>44</v>
      </c>
      <c r="D4" s="1358"/>
      <c r="E4" s="1357" t="s">
        <v>63</v>
      </c>
      <c r="F4" s="1358"/>
      <c r="G4" s="1357" t="s">
        <v>65</v>
      </c>
      <c r="H4" s="1358"/>
      <c r="I4" s="1357" t="s">
        <v>811</v>
      </c>
      <c r="J4" s="1358"/>
      <c r="K4" s="1357" t="s">
        <v>919</v>
      </c>
      <c r="L4" s="1358"/>
      <c r="M4" s="1357" t="s">
        <v>954</v>
      </c>
      <c r="N4" s="1358"/>
      <c r="O4" s="1357" t="s">
        <v>955</v>
      </c>
      <c r="P4" s="1358"/>
      <c r="Q4" s="1357" t="s">
        <v>1081</v>
      </c>
      <c r="R4" s="1358"/>
      <c r="S4" s="1357" t="s">
        <v>1094</v>
      </c>
      <c r="T4" s="1358"/>
      <c r="U4" s="1357" t="s">
        <v>1187</v>
      </c>
      <c r="V4" s="1358"/>
    </row>
    <row r="5" spans="1:22" ht="60" x14ac:dyDescent="0.3">
      <c r="A5" s="1363" t="s">
        <v>1083</v>
      </c>
      <c r="B5" s="1364"/>
      <c r="C5" s="215" t="s">
        <v>54</v>
      </c>
      <c r="D5" s="216" t="s">
        <v>53</v>
      </c>
      <c r="E5" s="215" t="s">
        <v>54</v>
      </c>
      <c r="F5" s="216" t="s">
        <v>53</v>
      </c>
      <c r="G5" s="215" t="s">
        <v>54</v>
      </c>
      <c r="H5" s="216" t="s">
        <v>53</v>
      </c>
      <c r="I5" s="215" t="s">
        <v>54</v>
      </c>
      <c r="J5" s="216" t="s">
        <v>53</v>
      </c>
      <c r="K5" s="215" t="s">
        <v>54</v>
      </c>
      <c r="L5" s="216" t="s">
        <v>53</v>
      </c>
      <c r="M5" s="215" t="s">
        <v>54</v>
      </c>
      <c r="N5" s="216" t="s">
        <v>53</v>
      </c>
      <c r="O5" s="215" t="s">
        <v>54</v>
      </c>
      <c r="P5" s="216" t="s">
        <v>53</v>
      </c>
      <c r="Q5" s="215" t="s">
        <v>54</v>
      </c>
      <c r="R5" s="216" t="s">
        <v>53</v>
      </c>
      <c r="S5" s="215" t="s">
        <v>54</v>
      </c>
      <c r="T5" s="216" t="s">
        <v>53</v>
      </c>
      <c r="U5" s="215" t="s">
        <v>54</v>
      </c>
      <c r="V5" s="216" t="s">
        <v>53</v>
      </c>
    </row>
    <row r="6" spans="1:22" x14ac:dyDescent="0.3">
      <c r="A6" s="572" t="s">
        <v>1054</v>
      </c>
      <c r="B6" s="573" t="s">
        <v>42</v>
      </c>
      <c r="C6" s="206">
        <v>30</v>
      </c>
      <c r="D6" s="203">
        <v>5</v>
      </c>
      <c r="E6" s="209">
        <v>40</v>
      </c>
      <c r="F6" s="210">
        <v>6</v>
      </c>
      <c r="G6" s="209">
        <v>120</v>
      </c>
      <c r="H6" s="210">
        <v>18</v>
      </c>
      <c r="I6" s="209">
        <v>140</v>
      </c>
      <c r="J6" s="210">
        <v>22</v>
      </c>
      <c r="K6" s="209">
        <v>60</v>
      </c>
      <c r="L6" s="210">
        <v>9</v>
      </c>
      <c r="M6" s="209">
        <v>80</v>
      </c>
      <c r="N6" s="210">
        <v>13</v>
      </c>
      <c r="O6" s="209">
        <v>30</v>
      </c>
      <c r="P6" s="210">
        <v>5</v>
      </c>
      <c r="Q6" s="209">
        <v>90</v>
      </c>
      <c r="R6" s="210">
        <v>12</v>
      </c>
      <c r="S6" s="209">
        <v>110</v>
      </c>
      <c r="T6" s="210">
        <v>14</v>
      </c>
      <c r="U6" s="209">
        <v>90</v>
      </c>
      <c r="V6" s="210">
        <v>12</v>
      </c>
    </row>
    <row r="7" spans="1:22" x14ac:dyDescent="0.3">
      <c r="A7" s="46"/>
      <c r="B7" s="6" t="s">
        <v>43</v>
      </c>
      <c r="C7" s="206">
        <v>60</v>
      </c>
      <c r="D7" s="203">
        <v>8</v>
      </c>
      <c r="E7" s="209">
        <v>150</v>
      </c>
      <c r="F7" s="210">
        <v>18</v>
      </c>
      <c r="G7" s="209">
        <v>160</v>
      </c>
      <c r="H7" s="210">
        <v>19</v>
      </c>
      <c r="I7" s="209">
        <v>90</v>
      </c>
      <c r="J7" s="210">
        <v>10</v>
      </c>
      <c r="K7" s="1224">
        <v>140</v>
      </c>
      <c r="L7" s="210">
        <v>15</v>
      </c>
      <c r="M7" s="209">
        <v>80</v>
      </c>
      <c r="N7" s="210">
        <v>10</v>
      </c>
      <c r="O7" s="209">
        <v>140</v>
      </c>
      <c r="P7" s="210">
        <v>17</v>
      </c>
      <c r="Q7" s="209">
        <v>80</v>
      </c>
      <c r="R7" s="210">
        <v>9</v>
      </c>
      <c r="S7" s="209">
        <v>80</v>
      </c>
      <c r="T7" s="210">
        <v>8</v>
      </c>
      <c r="U7" s="209">
        <v>180</v>
      </c>
      <c r="V7" s="210">
        <v>20</v>
      </c>
    </row>
    <row r="8" spans="1:22" x14ac:dyDescent="0.3">
      <c r="A8" s="46"/>
      <c r="B8" s="6" t="s">
        <v>3</v>
      </c>
      <c r="C8" s="206">
        <v>160</v>
      </c>
      <c r="D8" s="203">
        <v>10</v>
      </c>
      <c r="E8" s="209">
        <v>390</v>
      </c>
      <c r="F8" s="210">
        <v>25</v>
      </c>
      <c r="G8" s="209">
        <v>230</v>
      </c>
      <c r="H8" s="210">
        <v>16</v>
      </c>
      <c r="I8" s="209">
        <v>240</v>
      </c>
      <c r="J8" s="210">
        <v>16</v>
      </c>
      <c r="K8" s="1224">
        <v>400</v>
      </c>
      <c r="L8" s="210">
        <v>27</v>
      </c>
      <c r="M8" s="209">
        <v>200</v>
      </c>
      <c r="N8" s="210">
        <v>14</v>
      </c>
      <c r="O8" s="209">
        <v>100</v>
      </c>
      <c r="P8" s="210">
        <v>6</v>
      </c>
      <c r="Q8" s="209">
        <v>160</v>
      </c>
      <c r="R8" s="210">
        <v>11</v>
      </c>
      <c r="S8" s="209">
        <v>120</v>
      </c>
      <c r="T8" s="210">
        <v>8</v>
      </c>
      <c r="U8" s="209">
        <v>330</v>
      </c>
      <c r="V8" s="210">
        <v>20</v>
      </c>
    </row>
    <row r="9" spans="1:22" x14ac:dyDescent="0.3">
      <c r="A9" s="47"/>
      <c r="B9" s="48" t="s">
        <v>1</v>
      </c>
      <c r="C9" s="207">
        <v>250</v>
      </c>
      <c r="D9" s="204">
        <v>14</v>
      </c>
      <c r="E9" s="211">
        <v>540</v>
      </c>
      <c r="F9" s="212">
        <v>29</v>
      </c>
      <c r="G9" s="211">
        <v>260</v>
      </c>
      <c r="H9" s="212">
        <v>14</v>
      </c>
      <c r="I9" s="211">
        <v>360</v>
      </c>
      <c r="J9" s="212">
        <v>20</v>
      </c>
      <c r="K9" s="1225">
        <v>490</v>
      </c>
      <c r="L9" s="212">
        <v>28</v>
      </c>
      <c r="M9" s="211">
        <v>240</v>
      </c>
      <c r="N9" s="212">
        <v>14</v>
      </c>
      <c r="O9" s="211">
        <v>280</v>
      </c>
      <c r="P9" s="212">
        <v>15</v>
      </c>
      <c r="Q9" s="211">
        <v>290</v>
      </c>
      <c r="R9" s="212">
        <v>16</v>
      </c>
      <c r="S9" s="211">
        <v>180</v>
      </c>
      <c r="T9" s="212">
        <v>10</v>
      </c>
      <c r="U9" s="211">
        <v>390</v>
      </c>
      <c r="V9" s="212">
        <v>21</v>
      </c>
    </row>
    <row r="10" spans="1:22" x14ac:dyDescent="0.3">
      <c r="A10" s="49"/>
      <c r="B10" s="49" t="s">
        <v>0</v>
      </c>
      <c r="C10" s="208">
        <v>510</v>
      </c>
      <c r="D10" s="205">
        <v>11</v>
      </c>
      <c r="E10" s="213">
        <v>1120</v>
      </c>
      <c r="F10" s="214">
        <v>23</v>
      </c>
      <c r="G10" s="213">
        <v>760</v>
      </c>
      <c r="H10" s="214">
        <v>16</v>
      </c>
      <c r="I10" s="213">
        <v>820</v>
      </c>
      <c r="J10" s="214">
        <v>17</v>
      </c>
      <c r="K10" s="213">
        <v>1090</v>
      </c>
      <c r="L10" s="214">
        <v>23</v>
      </c>
      <c r="M10" s="213">
        <v>600</v>
      </c>
      <c r="N10" s="214">
        <v>13</v>
      </c>
      <c r="O10" s="213">
        <v>550</v>
      </c>
      <c r="P10" s="214">
        <v>11</v>
      </c>
      <c r="Q10" s="213">
        <v>610</v>
      </c>
      <c r="R10" s="214">
        <v>13</v>
      </c>
      <c r="S10" s="213">
        <v>490</v>
      </c>
      <c r="T10" s="214">
        <v>9</v>
      </c>
      <c r="U10" s="213">
        <v>990</v>
      </c>
      <c r="V10" s="214">
        <v>19</v>
      </c>
    </row>
    <row r="11" spans="1:22" x14ac:dyDescent="0.3">
      <c r="A11" s="16"/>
      <c r="D11" s="570"/>
      <c r="E11" s="570"/>
      <c r="F11" s="570"/>
      <c r="G11" s="570"/>
      <c r="H11" s="570"/>
      <c r="I11" s="570"/>
      <c r="J11" s="570"/>
      <c r="K11" s="570"/>
      <c r="L11" s="570"/>
      <c r="M11" s="570"/>
      <c r="N11" s="570"/>
      <c r="O11" s="570"/>
      <c r="P11" s="570"/>
      <c r="Q11" s="570"/>
      <c r="R11" s="570"/>
      <c r="S11" s="570"/>
      <c r="T11" s="570"/>
      <c r="U11" s="570"/>
      <c r="V11" s="570"/>
    </row>
    <row r="12" spans="1:22" x14ac:dyDescent="0.3">
      <c r="A12" s="16"/>
      <c r="D12" s="570"/>
      <c r="E12" s="570"/>
      <c r="F12" s="570"/>
      <c r="G12" s="570"/>
      <c r="H12" s="570"/>
      <c r="I12" s="570"/>
      <c r="J12" s="570"/>
      <c r="K12" s="570"/>
      <c r="L12" s="570"/>
      <c r="M12" s="570"/>
      <c r="N12" s="570"/>
      <c r="O12" s="570"/>
      <c r="P12" s="570"/>
      <c r="Q12" s="570"/>
      <c r="R12" s="570"/>
      <c r="S12" s="570"/>
      <c r="T12" s="570"/>
      <c r="U12" s="570"/>
      <c r="V12" s="570"/>
    </row>
    <row r="13" spans="1:22" x14ac:dyDescent="0.3">
      <c r="A13" s="52"/>
      <c r="E13" s="571"/>
      <c r="F13" s="571"/>
      <c r="G13" s="571"/>
      <c r="H13" s="571"/>
      <c r="I13" s="571"/>
      <c r="J13" s="571"/>
      <c r="K13" s="571"/>
      <c r="L13" s="571"/>
      <c r="M13" s="571"/>
      <c r="N13" s="571"/>
      <c r="O13" s="571"/>
      <c r="P13" s="571"/>
      <c r="Q13" s="571"/>
      <c r="R13" s="571"/>
      <c r="S13" s="571"/>
      <c r="T13" s="571"/>
      <c r="U13" s="571"/>
      <c r="V13" s="571"/>
    </row>
    <row r="14" spans="1:22" x14ac:dyDescent="0.3">
      <c r="A14" s="574"/>
      <c r="B14" s="575"/>
      <c r="C14" s="1357" t="s">
        <v>44</v>
      </c>
      <c r="D14" s="1358"/>
      <c r="E14" s="1357" t="s">
        <v>63</v>
      </c>
      <c r="F14" s="1358"/>
      <c r="G14" s="1357" t="s">
        <v>65</v>
      </c>
      <c r="H14" s="1358"/>
      <c r="I14" s="1357" t="s">
        <v>811</v>
      </c>
      <c r="J14" s="1358"/>
      <c r="K14" s="1357" t="s">
        <v>919</v>
      </c>
      <c r="L14" s="1358"/>
      <c r="M14" s="1357" t="s">
        <v>954</v>
      </c>
      <c r="N14" s="1358"/>
      <c r="O14" s="1357" t="s">
        <v>955</v>
      </c>
      <c r="P14" s="1358"/>
      <c r="Q14" s="1357" t="s">
        <v>1081</v>
      </c>
      <c r="R14" s="1358"/>
      <c r="S14" s="1357" t="s">
        <v>1094</v>
      </c>
      <c r="T14" s="1358"/>
      <c r="U14" s="1357" t="s">
        <v>1187</v>
      </c>
      <c r="V14" s="1358"/>
    </row>
    <row r="15" spans="1:22" ht="60" x14ac:dyDescent="0.3">
      <c r="A15" s="1361" t="s">
        <v>1084</v>
      </c>
      <c r="B15" s="1362"/>
      <c r="C15" s="215" t="s">
        <v>54</v>
      </c>
      <c r="D15" s="216" t="s">
        <v>53</v>
      </c>
      <c r="E15" s="215" t="s">
        <v>54</v>
      </c>
      <c r="F15" s="216" t="s">
        <v>53</v>
      </c>
      <c r="G15" s="215" t="s">
        <v>54</v>
      </c>
      <c r="H15" s="216" t="s">
        <v>53</v>
      </c>
      <c r="I15" s="215" t="s">
        <v>54</v>
      </c>
      <c r="J15" s="216" t="s">
        <v>53</v>
      </c>
      <c r="K15" s="215" t="s">
        <v>54</v>
      </c>
      <c r="L15" s="216" t="s">
        <v>53</v>
      </c>
      <c r="M15" s="215" t="s">
        <v>54</v>
      </c>
      <c r="N15" s="216" t="s">
        <v>53</v>
      </c>
      <c r="O15" s="215" t="s">
        <v>54</v>
      </c>
      <c r="P15" s="216" t="s">
        <v>53</v>
      </c>
      <c r="Q15" s="215" t="s">
        <v>54</v>
      </c>
      <c r="R15" s="216" t="s">
        <v>53</v>
      </c>
      <c r="S15" s="215" t="s">
        <v>54</v>
      </c>
      <c r="T15" s="216" t="s">
        <v>53</v>
      </c>
      <c r="U15" s="215" t="s">
        <v>54</v>
      </c>
      <c r="V15" s="216" t="s">
        <v>53</v>
      </c>
    </row>
    <row r="16" spans="1:22" x14ac:dyDescent="0.3">
      <c r="A16" s="572" t="s">
        <v>1054</v>
      </c>
      <c r="B16" s="573" t="s">
        <v>42</v>
      </c>
      <c r="C16" s="206">
        <v>20</v>
      </c>
      <c r="D16" s="203">
        <v>6</v>
      </c>
      <c r="E16" s="209">
        <v>20</v>
      </c>
      <c r="F16" s="210">
        <v>5</v>
      </c>
      <c r="G16" s="209">
        <v>60</v>
      </c>
      <c r="H16" s="210">
        <v>16</v>
      </c>
      <c r="I16" s="209">
        <v>80</v>
      </c>
      <c r="J16" s="210">
        <v>22</v>
      </c>
      <c r="K16" s="209">
        <v>20</v>
      </c>
      <c r="L16" s="210">
        <v>4</v>
      </c>
      <c r="M16" s="209">
        <v>30</v>
      </c>
      <c r="N16" s="210">
        <v>9</v>
      </c>
      <c r="O16" s="209">
        <v>10</v>
      </c>
      <c r="P16" s="210">
        <v>3</v>
      </c>
      <c r="Q16" s="209">
        <v>50</v>
      </c>
      <c r="R16" s="210">
        <v>13</v>
      </c>
      <c r="S16" s="209">
        <v>60</v>
      </c>
      <c r="T16" s="210">
        <v>14</v>
      </c>
      <c r="U16" s="209">
        <v>50</v>
      </c>
      <c r="V16" s="210">
        <v>10</v>
      </c>
    </row>
    <row r="17" spans="1:22" x14ac:dyDescent="0.3">
      <c r="A17" s="46"/>
      <c r="B17" s="6" t="s">
        <v>43</v>
      </c>
      <c r="C17" s="206">
        <v>60</v>
      </c>
      <c r="D17" s="203">
        <v>14</v>
      </c>
      <c r="E17" s="209">
        <v>90</v>
      </c>
      <c r="F17" s="210">
        <v>19</v>
      </c>
      <c r="G17" s="209">
        <v>70</v>
      </c>
      <c r="H17" s="210">
        <v>16</v>
      </c>
      <c r="I17" s="209">
        <v>40</v>
      </c>
      <c r="J17" s="210">
        <v>9</v>
      </c>
      <c r="K17" s="209">
        <v>40</v>
      </c>
      <c r="L17" s="210">
        <v>8</v>
      </c>
      <c r="M17" s="209">
        <v>40</v>
      </c>
      <c r="N17" s="210">
        <v>9</v>
      </c>
      <c r="O17" s="209">
        <v>70</v>
      </c>
      <c r="P17" s="210">
        <v>16</v>
      </c>
      <c r="Q17" s="209">
        <v>30</v>
      </c>
      <c r="R17" s="210">
        <v>7</v>
      </c>
      <c r="S17" s="209">
        <v>50</v>
      </c>
      <c r="T17" s="210">
        <v>10</v>
      </c>
      <c r="U17" s="209">
        <v>80</v>
      </c>
      <c r="V17" s="210">
        <v>16</v>
      </c>
    </row>
    <row r="18" spans="1:22" x14ac:dyDescent="0.3">
      <c r="A18" s="46"/>
      <c r="B18" s="6" t="s">
        <v>3</v>
      </c>
      <c r="C18" s="206">
        <v>90</v>
      </c>
      <c r="D18" s="203">
        <v>12</v>
      </c>
      <c r="E18" s="209">
        <v>190</v>
      </c>
      <c r="F18" s="210">
        <v>26</v>
      </c>
      <c r="G18" s="209">
        <v>90</v>
      </c>
      <c r="H18" s="210">
        <v>14</v>
      </c>
      <c r="I18" s="1224">
        <v>90</v>
      </c>
      <c r="J18" s="210">
        <v>12</v>
      </c>
      <c r="K18" s="209">
        <v>190</v>
      </c>
      <c r="L18" s="210">
        <v>29</v>
      </c>
      <c r="M18" s="209">
        <v>110</v>
      </c>
      <c r="N18" s="210">
        <v>17</v>
      </c>
      <c r="O18" s="209">
        <v>50</v>
      </c>
      <c r="P18" s="210">
        <v>7</v>
      </c>
      <c r="Q18" s="209">
        <v>80</v>
      </c>
      <c r="R18" s="210">
        <v>13</v>
      </c>
      <c r="S18" s="209">
        <v>40</v>
      </c>
      <c r="T18" s="210">
        <v>5</v>
      </c>
      <c r="U18" s="209">
        <v>170</v>
      </c>
      <c r="V18" s="210">
        <v>25</v>
      </c>
    </row>
    <row r="19" spans="1:22" x14ac:dyDescent="0.3">
      <c r="A19" s="47"/>
      <c r="B19" s="48" t="s">
        <v>1</v>
      </c>
      <c r="C19" s="207">
        <v>60</v>
      </c>
      <c r="D19" s="204">
        <v>8</v>
      </c>
      <c r="E19" s="211">
        <v>170</v>
      </c>
      <c r="F19" s="212">
        <v>23</v>
      </c>
      <c r="G19" s="211">
        <v>120</v>
      </c>
      <c r="H19" s="212">
        <v>17</v>
      </c>
      <c r="I19" s="211">
        <v>130</v>
      </c>
      <c r="J19" s="212">
        <v>21</v>
      </c>
      <c r="K19" s="211">
        <v>160</v>
      </c>
      <c r="L19" s="212">
        <v>26</v>
      </c>
      <c r="M19" s="211">
        <v>120</v>
      </c>
      <c r="N19" s="212">
        <v>19</v>
      </c>
      <c r="O19" s="211">
        <v>90</v>
      </c>
      <c r="P19" s="212">
        <v>14</v>
      </c>
      <c r="Q19" s="211">
        <v>50</v>
      </c>
      <c r="R19" s="212">
        <v>7</v>
      </c>
      <c r="S19" s="211">
        <v>30</v>
      </c>
      <c r="T19" s="212">
        <v>4</v>
      </c>
      <c r="U19" s="211">
        <v>200</v>
      </c>
      <c r="V19" s="212">
        <v>31</v>
      </c>
    </row>
    <row r="20" spans="1:22" x14ac:dyDescent="0.3">
      <c r="A20" s="49"/>
      <c r="B20" s="49" t="s">
        <v>0</v>
      </c>
      <c r="C20" s="208">
        <v>220</v>
      </c>
      <c r="D20" s="205">
        <v>10</v>
      </c>
      <c r="E20" s="213">
        <v>460</v>
      </c>
      <c r="F20" s="214">
        <v>21</v>
      </c>
      <c r="G20" s="213">
        <v>340</v>
      </c>
      <c r="H20" s="214">
        <v>16</v>
      </c>
      <c r="I20" s="213">
        <v>330</v>
      </c>
      <c r="J20" s="214">
        <v>16</v>
      </c>
      <c r="K20" s="213">
        <v>410</v>
      </c>
      <c r="L20" s="214">
        <v>19</v>
      </c>
      <c r="M20" s="213">
        <v>300</v>
      </c>
      <c r="N20" s="214">
        <v>15</v>
      </c>
      <c r="O20" s="213">
        <v>220</v>
      </c>
      <c r="P20" s="214">
        <v>10</v>
      </c>
      <c r="Q20" s="213">
        <v>220</v>
      </c>
      <c r="R20" s="214">
        <v>10</v>
      </c>
      <c r="S20" s="213">
        <v>170</v>
      </c>
      <c r="T20" s="214">
        <v>7</v>
      </c>
      <c r="U20" s="213">
        <v>490</v>
      </c>
      <c r="V20" s="214">
        <v>22</v>
      </c>
    </row>
    <row r="21" spans="1:22" x14ac:dyDescent="0.3">
      <c r="A21" s="16"/>
      <c r="D21" s="570"/>
      <c r="E21" s="570"/>
      <c r="F21" s="570"/>
      <c r="G21" s="570"/>
      <c r="H21" s="570"/>
      <c r="I21" s="570"/>
      <c r="J21" s="570"/>
      <c r="K21" s="570"/>
      <c r="L21" s="570"/>
      <c r="M21" s="570"/>
      <c r="N21" s="570"/>
      <c r="O21" s="570"/>
      <c r="P21" s="570"/>
      <c r="Q21" s="570"/>
      <c r="R21" s="570"/>
      <c r="S21" s="570"/>
      <c r="T21" s="570"/>
      <c r="U21" s="570"/>
      <c r="V21" s="570"/>
    </row>
    <row r="22" spans="1:22" ht="16.5" x14ac:dyDescent="0.3">
      <c r="A22" s="53"/>
      <c r="B22" s="54"/>
      <c r="L22" s="174"/>
      <c r="M22" s="174"/>
      <c r="N22" s="174"/>
      <c r="O22" s="174"/>
      <c r="P22" s="174"/>
      <c r="Q22" s="174"/>
      <c r="R22" s="174"/>
    </row>
    <row r="23" spans="1:22" s="139" customFormat="1" x14ac:dyDescent="0.35">
      <c r="A23" s="182" t="s">
        <v>51</v>
      </c>
      <c r="B23" s="139" t="s">
        <v>55</v>
      </c>
    </row>
    <row r="24" spans="1:22" s="139" customFormat="1" x14ac:dyDescent="0.35">
      <c r="A24" s="177"/>
      <c r="B24" s="139" t="s">
        <v>58</v>
      </c>
    </row>
    <row r="25" spans="1:22" s="139" customFormat="1" x14ac:dyDescent="0.35">
      <c r="A25" s="177"/>
      <c r="B25" s="183" t="s">
        <v>1190</v>
      </c>
    </row>
    <row r="26" spans="1:22" s="139" customFormat="1" x14ac:dyDescent="0.35">
      <c r="A26" s="177"/>
      <c r="B26" s="183" t="s">
        <v>59</v>
      </c>
    </row>
    <row r="27" spans="1:22" s="139" customFormat="1" x14ac:dyDescent="0.35">
      <c r="A27" s="177"/>
      <c r="B27" s="139" t="s">
        <v>1191</v>
      </c>
    </row>
    <row r="28" spans="1:22" s="139" customFormat="1" x14ac:dyDescent="0.35">
      <c r="A28" s="177"/>
      <c r="B28" s="139" t="s">
        <v>1085</v>
      </c>
    </row>
    <row r="29" spans="1:22" s="139" customFormat="1" x14ac:dyDescent="0.35">
      <c r="A29" s="343" t="s">
        <v>1118</v>
      </c>
      <c r="B29" s="139" t="s">
        <v>1195</v>
      </c>
    </row>
    <row r="30" spans="1:22" s="139" customFormat="1" x14ac:dyDescent="0.35">
      <c r="A30" s="182" t="s">
        <v>17</v>
      </c>
      <c r="B30" s="139" t="s">
        <v>1189</v>
      </c>
    </row>
    <row r="33" spans="2:2" ht="18" x14ac:dyDescent="0.35">
      <c r="B33" s="64"/>
    </row>
  </sheetData>
  <mergeCells count="22">
    <mergeCell ref="U4:V4"/>
    <mergeCell ref="U14:V14"/>
    <mergeCell ref="G14:H14"/>
    <mergeCell ref="E14:F14"/>
    <mergeCell ref="C14:D14"/>
    <mergeCell ref="K4:L4"/>
    <mergeCell ref="K14:L14"/>
    <mergeCell ref="Q4:R4"/>
    <mergeCell ref="Q14:R14"/>
    <mergeCell ref="G4:H4"/>
    <mergeCell ref="E4:F4"/>
    <mergeCell ref="S4:T4"/>
    <mergeCell ref="S14:T14"/>
    <mergeCell ref="A15:B15"/>
    <mergeCell ref="O4:P4"/>
    <mergeCell ref="O14:P14"/>
    <mergeCell ref="M4:N4"/>
    <mergeCell ref="M14:N14"/>
    <mergeCell ref="A5:B5"/>
    <mergeCell ref="C4:D4"/>
    <mergeCell ref="I4:J4"/>
    <mergeCell ref="I14:J14"/>
  </mergeCells>
  <phoneticPr fontId="158" type="noConversion"/>
  <hyperlinks>
    <hyperlink ref="A2" location="'CHAPTER 1'!A1" display="Back to Table of Contents" xr:uid="{D75A0CEE-CE9E-4D9B-9185-D5D23D189816}"/>
    <hyperlink ref="E2" r:id="rId1" xr:uid="{6A96C417-5E9F-4799-9C94-8EEC5ED3B244}"/>
  </hyperlinks>
  <pageMargins left="0.7" right="0.7" top="0.75" bottom="0.75" header="0.3" footer="0.3"/>
  <pageSetup paperSize="9" scale="52" orientation="landscape"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0">
    <tabColor theme="3" tint="0.59999389629810485"/>
    <pageSetUpPr fitToPage="1"/>
  </sheetPr>
  <dimension ref="A1:V31"/>
  <sheetViews>
    <sheetView showGridLines="0" zoomScale="94" zoomScaleNormal="85" workbookViewId="0">
      <selection activeCell="Q27" sqref="Q27"/>
    </sheetView>
  </sheetViews>
  <sheetFormatPr defaultColWidth="9.28515625" defaultRowHeight="15" x14ac:dyDescent="0.3"/>
  <cols>
    <col min="1" max="1" width="15.7109375" style="1" customWidth="1"/>
    <col min="2" max="2" width="9.28515625" style="1"/>
    <col min="3" max="3" width="9.28515625" style="1" customWidth="1"/>
    <col min="4" max="4" width="11.7109375" style="1" customWidth="1"/>
    <col min="5" max="5" width="10" style="1" bestFit="1" customWidth="1"/>
    <col min="6" max="6" width="10.7109375" style="1" customWidth="1"/>
    <col min="7" max="7" width="10" style="1" bestFit="1" customWidth="1"/>
    <col min="8" max="8" width="10.7109375" style="1" customWidth="1"/>
    <col min="9" max="9" width="10" style="1" bestFit="1" customWidth="1"/>
    <col min="10" max="10" width="10.5703125" style="1" customWidth="1"/>
    <col min="11" max="11" width="11" style="1" bestFit="1" customWidth="1"/>
    <col min="12" max="12" width="10" style="1" customWidth="1"/>
    <col min="13" max="13" width="11" style="1" bestFit="1" customWidth="1"/>
    <col min="14" max="14" width="10.5703125" style="1" customWidth="1"/>
    <col min="15" max="15" width="11" style="1" bestFit="1" customWidth="1"/>
    <col min="16" max="16" width="10.7109375" style="1" customWidth="1"/>
    <col min="17" max="17" width="11" style="1" bestFit="1" customWidth="1"/>
    <col min="18" max="18" width="10.7109375" style="1" customWidth="1"/>
    <col min="19" max="19" width="11" style="1" bestFit="1" customWidth="1"/>
    <col min="20" max="20" width="10.7109375" style="1" customWidth="1"/>
    <col min="21" max="16384" width="9.28515625" style="1"/>
  </cols>
  <sheetData>
    <row r="1" spans="1:22" s="14" customFormat="1" ht="18" x14ac:dyDescent="0.35">
      <c r="A1" s="12" t="s">
        <v>1257</v>
      </c>
      <c r="B1" s="13"/>
      <c r="C1" s="13"/>
      <c r="D1" s="13"/>
      <c r="E1" s="13"/>
      <c r="F1" s="13"/>
      <c r="G1" s="13"/>
      <c r="H1" s="13"/>
      <c r="I1" s="13"/>
      <c r="J1" s="13"/>
      <c r="K1" s="13"/>
      <c r="L1" s="13"/>
      <c r="M1" s="13"/>
      <c r="N1" s="13"/>
      <c r="O1" s="13"/>
      <c r="P1" s="13"/>
      <c r="Q1" s="13"/>
      <c r="R1" s="13"/>
      <c r="S1" s="13"/>
      <c r="T1" s="13"/>
      <c r="U1" s="13"/>
      <c r="V1" s="13"/>
    </row>
    <row r="2" spans="1:22" x14ac:dyDescent="0.3">
      <c r="A2" s="1163" t="s">
        <v>863</v>
      </c>
      <c r="D2" s="1319" t="s">
        <v>1398</v>
      </c>
    </row>
    <row r="3" spans="1:22" x14ac:dyDescent="0.3">
      <c r="A3" s="1163"/>
      <c r="D3" s="1319"/>
    </row>
    <row r="4" spans="1:22" x14ac:dyDescent="0.3">
      <c r="A4" s="55"/>
      <c r="B4" s="55"/>
      <c r="C4" s="1365" t="s">
        <v>44</v>
      </c>
      <c r="D4" s="1366"/>
      <c r="E4" s="1365" t="s">
        <v>63</v>
      </c>
      <c r="F4" s="1366"/>
      <c r="G4" s="1365" t="s">
        <v>65</v>
      </c>
      <c r="H4" s="1366"/>
      <c r="I4" s="1365" t="s">
        <v>811</v>
      </c>
      <c r="J4" s="1366"/>
      <c r="K4" s="1365" t="s">
        <v>919</v>
      </c>
      <c r="L4" s="1366"/>
      <c r="M4" s="1365" t="s">
        <v>954</v>
      </c>
      <c r="N4" s="1366"/>
      <c r="O4" s="1365" t="s">
        <v>955</v>
      </c>
      <c r="P4" s="1366"/>
      <c r="Q4" s="1365" t="s">
        <v>1081</v>
      </c>
      <c r="R4" s="1366"/>
      <c r="S4" s="1365" t="s">
        <v>1094</v>
      </c>
      <c r="T4" s="1366"/>
      <c r="U4" s="1365" t="s">
        <v>1192</v>
      </c>
      <c r="V4" s="1366"/>
    </row>
    <row r="5" spans="1:22" s="7" customFormat="1" ht="61.5" customHeight="1" x14ac:dyDescent="0.2">
      <c r="A5" s="1359" t="s">
        <v>1082</v>
      </c>
      <c r="B5" s="1360"/>
      <c r="C5" s="215" t="s">
        <v>54</v>
      </c>
      <c r="D5" s="216" t="s">
        <v>53</v>
      </c>
      <c r="E5" s="215" t="s">
        <v>54</v>
      </c>
      <c r="F5" s="216" t="s">
        <v>53</v>
      </c>
      <c r="G5" s="215" t="s">
        <v>54</v>
      </c>
      <c r="H5" s="216" t="s">
        <v>53</v>
      </c>
      <c r="I5" s="215" t="s">
        <v>54</v>
      </c>
      <c r="J5" s="216" t="s">
        <v>53</v>
      </c>
      <c r="K5" s="215" t="s">
        <v>54</v>
      </c>
      <c r="L5" s="216" t="s">
        <v>53</v>
      </c>
      <c r="M5" s="215" t="s">
        <v>54</v>
      </c>
      <c r="N5" s="216" t="s">
        <v>53</v>
      </c>
      <c r="O5" s="215" t="s">
        <v>54</v>
      </c>
      <c r="P5" s="216" t="s">
        <v>53</v>
      </c>
      <c r="Q5" s="215" t="s">
        <v>54</v>
      </c>
      <c r="R5" s="216" t="s">
        <v>53</v>
      </c>
      <c r="S5" s="215" t="s">
        <v>54</v>
      </c>
      <c r="T5" s="216" t="s">
        <v>53</v>
      </c>
      <c r="U5" s="215" t="s">
        <v>54</v>
      </c>
      <c r="V5" s="216" t="s">
        <v>53</v>
      </c>
    </row>
    <row r="6" spans="1:22" x14ac:dyDescent="0.3">
      <c r="A6" s="63" t="s">
        <v>1054</v>
      </c>
      <c r="B6" s="57" t="s">
        <v>45</v>
      </c>
      <c r="C6" s="219">
        <v>14</v>
      </c>
      <c r="D6" s="226">
        <v>8.4337349397590362</v>
      </c>
      <c r="E6" s="219">
        <v>24</v>
      </c>
      <c r="F6" s="226">
        <v>15.483870967741936</v>
      </c>
      <c r="G6" s="222">
        <v>3.5</v>
      </c>
      <c r="H6" s="226">
        <v>2.2364217252396164</v>
      </c>
      <c r="I6" s="222">
        <v>19.5</v>
      </c>
      <c r="J6" s="226">
        <v>12.7035830618892</v>
      </c>
      <c r="K6" s="222">
        <v>32.5</v>
      </c>
      <c r="L6" s="226">
        <v>20.9003215434083</v>
      </c>
      <c r="M6" s="222">
        <v>-6.5</v>
      </c>
      <c r="N6" s="226">
        <v>-4.0752351097178598</v>
      </c>
      <c r="O6" s="222">
        <v>14</v>
      </c>
      <c r="P6" s="226">
        <v>8.1395348837209305</v>
      </c>
      <c r="Q6" s="222">
        <v>28.5</v>
      </c>
      <c r="R6" s="226">
        <v>15.966386554621799</v>
      </c>
      <c r="S6" s="222">
        <v>15</v>
      </c>
      <c r="T6" s="226">
        <v>10.489510489510399</v>
      </c>
      <c r="U6" s="222">
        <v>23.5</v>
      </c>
      <c r="V6" s="226">
        <v>18.577075098814198</v>
      </c>
    </row>
    <row r="7" spans="1:22" x14ac:dyDescent="0.3">
      <c r="A7" s="57"/>
      <c r="B7" s="57" t="s">
        <v>46</v>
      </c>
      <c r="C7" s="219">
        <v>9</v>
      </c>
      <c r="D7" s="226">
        <v>4.9450549450549453</v>
      </c>
      <c r="E7" s="219">
        <v>41</v>
      </c>
      <c r="F7" s="226">
        <v>22.162162162162165</v>
      </c>
      <c r="G7" s="222">
        <v>49.5</v>
      </c>
      <c r="H7" s="226">
        <v>26.541554959785525</v>
      </c>
      <c r="I7" s="222">
        <v>62.5</v>
      </c>
      <c r="J7" s="226">
        <v>35.0140056022408</v>
      </c>
      <c r="K7" s="222">
        <v>49</v>
      </c>
      <c r="L7" s="226">
        <v>26.344086021505301</v>
      </c>
      <c r="M7" s="222">
        <v>11.5</v>
      </c>
      <c r="N7" s="226">
        <v>6.3711911357340698</v>
      </c>
      <c r="O7" s="222">
        <v>29</v>
      </c>
      <c r="P7" s="226">
        <v>16.571428571428498</v>
      </c>
      <c r="Q7" s="222">
        <v>-7.5</v>
      </c>
      <c r="R7" s="226">
        <v>-3.8167938931297698</v>
      </c>
      <c r="S7" s="222">
        <v>5.5</v>
      </c>
      <c r="T7" s="226">
        <v>2.9649595687331498</v>
      </c>
      <c r="U7" s="222">
        <v>22</v>
      </c>
      <c r="V7" s="226">
        <v>12.865497076023299</v>
      </c>
    </row>
    <row r="8" spans="1:22" x14ac:dyDescent="0.3">
      <c r="A8" s="57"/>
      <c r="B8" s="57" t="s">
        <v>47</v>
      </c>
      <c r="C8" s="219">
        <v>82</v>
      </c>
      <c r="D8" s="226">
        <v>22.841225626740947</v>
      </c>
      <c r="E8" s="219">
        <v>80</v>
      </c>
      <c r="F8" s="226">
        <v>21.857923497267759</v>
      </c>
      <c r="G8" s="222">
        <v>0</v>
      </c>
      <c r="H8" s="226">
        <v>0</v>
      </c>
      <c r="I8" s="222">
        <v>65</v>
      </c>
      <c r="J8" s="226">
        <v>18.9504373177842</v>
      </c>
      <c r="K8" s="222">
        <v>126.5</v>
      </c>
      <c r="L8" s="226">
        <v>37.7049180327868</v>
      </c>
      <c r="M8" s="222">
        <v>15.5</v>
      </c>
      <c r="N8" s="226">
        <v>4.2758620689655098</v>
      </c>
      <c r="O8" s="222">
        <v>60.5</v>
      </c>
      <c r="P8" s="226">
        <v>17.310443490701001</v>
      </c>
      <c r="Q8" s="222">
        <v>12</v>
      </c>
      <c r="R8" s="226">
        <v>3.3333333333333299</v>
      </c>
      <c r="S8" s="222">
        <v>22</v>
      </c>
      <c r="T8" s="226">
        <v>6.35838150289017</v>
      </c>
      <c r="U8" s="222">
        <v>54</v>
      </c>
      <c r="V8" s="226">
        <v>14.8351648351648</v>
      </c>
    </row>
    <row r="9" spans="1:22" x14ac:dyDescent="0.3">
      <c r="A9" s="57"/>
      <c r="B9" s="57" t="s">
        <v>1</v>
      </c>
      <c r="C9" s="219">
        <v>78.5</v>
      </c>
      <c r="D9" s="226">
        <v>16.863587540279269</v>
      </c>
      <c r="E9" s="219">
        <v>101.5</v>
      </c>
      <c r="F9" s="226">
        <v>20.992761116856258</v>
      </c>
      <c r="G9" s="222">
        <v>81</v>
      </c>
      <c r="H9" s="226">
        <v>17.381974248927037</v>
      </c>
      <c r="I9" s="222">
        <v>112</v>
      </c>
      <c r="J9" s="226">
        <v>23.829787234042499</v>
      </c>
      <c r="K9" s="222">
        <v>180.5</v>
      </c>
      <c r="L9" s="226">
        <v>38.942826321467102</v>
      </c>
      <c r="M9" s="222">
        <v>39</v>
      </c>
      <c r="N9" s="226">
        <v>8.5339168490153092</v>
      </c>
      <c r="O9" s="222">
        <v>72</v>
      </c>
      <c r="P9" s="226">
        <v>14.634146341463399</v>
      </c>
      <c r="Q9" s="222">
        <v>15.5</v>
      </c>
      <c r="R9" s="226">
        <v>3.12815338042381</v>
      </c>
      <c r="S9" s="222">
        <v>67.5</v>
      </c>
      <c r="T9" s="226">
        <v>13.595166163141901</v>
      </c>
      <c r="U9" s="222">
        <v>148</v>
      </c>
      <c r="V9" s="226">
        <v>29.718875502008</v>
      </c>
    </row>
    <row r="10" spans="1:22" x14ac:dyDescent="0.3">
      <c r="A10" s="59"/>
      <c r="B10" s="59" t="s">
        <v>0</v>
      </c>
      <c r="C10" s="568">
        <v>183.5</v>
      </c>
      <c r="D10" s="569">
        <v>15.650319829424305</v>
      </c>
      <c r="E10" s="568">
        <v>246.5</v>
      </c>
      <c r="F10" s="569">
        <v>20.722992854140397</v>
      </c>
      <c r="G10" s="568">
        <v>134</v>
      </c>
      <c r="H10" s="569">
        <v>11.41396933560477</v>
      </c>
      <c r="I10" s="568">
        <v>259</v>
      </c>
      <c r="J10" s="569">
        <v>22.620087336244499</v>
      </c>
      <c r="K10" s="568">
        <v>388.5</v>
      </c>
      <c r="L10" s="569">
        <v>34.0640070144673</v>
      </c>
      <c r="M10" s="568">
        <v>59.5</v>
      </c>
      <c r="N10" s="569">
        <v>5.1315222078482101</v>
      </c>
      <c r="O10" s="568">
        <v>175.5</v>
      </c>
      <c r="P10" s="569">
        <v>14.7665124106015</v>
      </c>
      <c r="Q10" s="568">
        <v>48.5</v>
      </c>
      <c r="R10" s="569">
        <v>3.9414872003250698</v>
      </c>
      <c r="S10" s="568">
        <v>110</v>
      </c>
      <c r="T10" s="569">
        <v>9.3936806148590897</v>
      </c>
      <c r="U10" s="568">
        <v>247.5</v>
      </c>
      <c r="V10" s="569">
        <v>21.3454075032341</v>
      </c>
    </row>
    <row r="11" spans="1:22" x14ac:dyDescent="0.3">
      <c r="A11" s="55"/>
      <c r="B11" s="55"/>
      <c r="C11" s="527"/>
      <c r="D11" s="528"/>
      <c r="E11" s="527"/>
      <c r="F11" s="528"/>
      <c r="G11" s="527"/>
      <c r="H11" s="528"/>
      <c r="I11" s="527"/>
      <c r="J11" s="528"/>
      <c r="K11" s="527"/>
      <c r="L11" s="528"/>
      <c r="M11" s="527"/>
      <c r="N11" s="528"/>
      <c r="O11" s="527"/>
      <c r="P11" s="528"/>
      <c r="Q11" s="527"/>
      <c r="R11" s="528"/>
      <c r="S11" s="527"/>
      <c r="T11" s="528"/>
      <c r="U11" s="527"/>
      <c r="V11" s="528"/>
    </row>
    <row r="12" spans="1:22" x14ac:dyDescent="0.3">
      <c r="A12" s="56" t="s">
        <v>35</v>
      </c>
      <c r="B12" s="57" t="s">
        <v>45</v>
      </c>
      <c r="C12" s="230">
        <v>1.5</v>
      </c>
      <c r="D12" s="229">
        <v>1.2448132780082988</v>
      </c>
      <c r="E12" s="230">
        <v>2</v>
      </c>
      <c r="F12" s="229">
        <v>1.7699115044247788</v>
      </c>
      <c r="G12" s="235">
        <v>2.5</v>
      </c>
      <c r="H12" s="229">
        <v>2.3255813953488373</v>
      </c>
      <c r="I12" s="235">
        <v>14.5</v>
      </c>
      <c r="J12" s="229">
        <v>13.24200913242</v>
      </c>
      <c r="K12" s="237">
        <v>29.5</v>
      </c>
      <c r="L12" s="226">
        <v>27.699530516431899</v>
      </c>
      <c r="M12" s="237">
        <v>-3.5</v>
      </c>
      <c r="N12" s="226">
        <v>-3.1390134529147899</v>
      </c>
      <c r="O12" s="237">
        <v>2.5</v>
      </c>
      <c r="P12" s="226">
        <v>2.0408163265306101</v>
      </c>
      <c r="Q12" s="237">
        <v>22.5</v>
      </c>
      <c r="R12" s="226">
        <v>18.367346938775501</v>
      </c>
      <c r="S12" s="237">
        <v>20.5</v>
      </c>
      <c r="T12" s="226">
        <v>21.925133689839502</v>
      </c>
      <c r="U12" s="237">
        <v>4.5</v>
      </c>
      <c r="V12" s="226">
        <v>4.9723756906077297</v>
      </c>
    </row>
    <row r="13" spans="1:22" x14ac:dyDescent="0.3">
      <c r="A13" s="58"/>
      <c r="B13" s="57" t="s">
        <v>46</v>
      </c>
      <c r="C13" s="230">
        <v>0</v>
      </c>
      <c r="D13" s="229">
        <v>0</v>
      </c>
      <c r="E13" s="230">
        <v>30</v>
      </c>
      <c r="F13" s="229">
        <v>25.641025641025639</v>
      </c>
      <c r="G13" s="235">
        <v>13</v>
      </c>
      <c r="H13" s="229">
        <v>10.15625</v>
      </c>
      <c r="I13" s="235">
        <v>37</v>
      </c>
      <c r="J13" s="229">
        <v>31.092436974789901</v>
      </c>
      <c r="K13" s="237">
        <v>37</v>
      </c>
      <c r="L13" s="226">
        <v>31.8965517241379</v>
      </c>
      <c r="M13" s="237">
        <v>26.5</v>
      </c>
      <c r="N13" s="226">
        <v>23.144104803493398</v>
      </c>
      <c r="O13" s="237">
        <v>21</v>
      </c>
      <c r="P13" s="226">
        <v>18.75</v>
      </c>
      <c r="Q13" s="237">
        <v>5.5</v>
      </c>
      <c r="R13" s="226">
        <v>4.2145593869731801</v>
      </c>
      <c r="S13" s="237">
        <v>7</v>
      </c>
      <c r="T13" s="226">
        <v>6.1403508771929802</v>
      </c>
      <c r="U13" s="237">
        <v>5.5</v>
      </c>
      <c r="V13" s="226">
        <v>5.0228310502283096</v>
      </c>
    </row>
    <row r="14" spans="1:22" x14ac:dyDescent="0.3">
      <c r="A14" s="58"/>
      <c r="B14" s="57" t="s">
        <v>47</v>
      </c>
      <c r="C14" s="219">
        <v>28.5</v>
      </c>
      <c r="D14" s="229">
        <v>14.578005115089516</v>
      </c>
      <c r="E14" s="219">
        <v>57.5</v>
      </c>
      <c r="F14" s="229">
        <v>30.666666666666664</v>
      </c>
      <c r="G14" s="222">
        <v>20.5</v>
      </c>
      <c r="H14" s="229">
        <v>10.875331564986737</v>
      </c>
      <c r="I14" s="222">
        <v>26</v>
      </c>
      <c r="J14" s="229">
        <v>14.285714285714199</v>
      </c>
      <c r="K14" s="222">
        <v>60.5</v>
      </c>
      <c r="L14" s="226">
        <v>29.876543209876498</v>
      </c>
      <c r="M14" s="222">
        <v>6.5</v>
      </c>
      <c r="N14" s="226">
        <v>3.24189526184538</v>
      </c>
      <c r="O14" s="222">
        <v>42.5</v>
      </c>
      <c r="P14" s="226">
        <v>23.4159779614325</v>
      </c>
      <c r="Q14" s="222">
        <v>4.5</v>
      </c>
      <c r="R14" s="226">
        <v>2.2332506203473899</v>
      </c>
      <c r="S14" s="222">
        <v>26.5</v>
      </c>
      <c r="T14" s="226">
        <v>14.285714285714199</v>
      </c>
      <c r="U14" s="222">
        <v>24</v>
      </c>
      <c r="V14" s="226">
        <v>11.881188118811799</v>
      </c>
    </row>
    <row r="15" spans="1:22" x14ac:dyDescent="0.3">
      <c r="A15" s="58"/>
      <c r="B15" s="57" t="s">
        <v>1</v>
      </c>
      <c r="C15" s="228">
        <v>49</v>
      </c>
      <c r="D15" s="229">
        <v>30.625000000000004</v>
      </c>
      <c r="E15" s="228">
        <v>22</v>
      </c>
      <c r="F15" s="229">
        <v>12.643678160919542</v>
      </c>
      <c r="G15" s="234">
        <v>37</v>
      </c>
      <c r="H15" s="229">
        <v>22.023809523809522</v>
      </c>
      <c r="I15" s="234">
        <v>56.5</v>
      </c>
      <c r="J15" s="229">
        <v>34.556574923547402</v>
      </c>
      <c r="K15" s="222">
        <v>51.5</v>
      </c>
      <c r="L15" s="226">
        <v>28.065395095367801</v>
      </c>
      <c r="M15" s="222">
        <v>24</v>
      </c>
      <c r="N15" s="226">
        <v>13.714285714285699</v>
      </c>
      <c r="O15" s="222">
        <v>40</v>
      </c>
      <c r="P15" s="226">
        <v>21.857923497267699</v>
      </c>
      <c r="Q15" s="222">
        <v>0.5</v>
      </c>
      <c r="R15" s="226">
        <v>0.24813895781637699</v>
      </c>
      <c r="S15" s="222">
        <v>26.5</v>
      </c>
      <c r="T15" s="226">
        <v>13.216957605985</v>
      </c>
      <c r="U15" s="222">
        <v>69.5</v>
      </c>
      <c r="V15" s="226">
        <v>34.8370927318295</v>
      </c>
    </row>
    <row r="16" spans="1:22" x14ac:dyDescent="0.3">
      <c r="A16" s="59"/>
      <c r="B16" s="59" t="s">
        <v>0</v>
      </c>
      <c r="C16" s="231">
        <v>79</v>
      </c>
      <c r="D16" s="232">
        <v>13.299663299663301</v>
      </c>
      <c r="E16" s="231">
        <v>111.5</v>
      </c>
      <c r="F16" s="232">
        <v>18.850380388841927</v>
      </c>
      <c r="G16" s="236">
        <v>73</v>
      </c>
      <c r="H16" s="232">
        <v>12.331081081081081</v>
      </c>
      <c r="I16" s="236">
        <v>134</v>
      </c>
      <c r="J16" s="232">
        <v>23.344947735191599</v>
      </c>
      <c r="K16" s="238">
        <v>178.5</v>
      </c>
      <c r="L16" s="239">
        <v>29.3344289235825</v>
      </c>
      <c r="M16" s="238">
        <v>53.5</v>
      </c>
      <c r="N16" s="239">
        <v>8.89443059019119</v>
      </c>
      <c r="O16" s="238">
        <v>106</v>
      </c>
      <c r="P16" s="239">
        <v>17.6961602671118</v>
      </c>
      <c r="Q16" s="238">
        <v>33</v>
      </c>
      <c r="R16" s="239">
        <v>5.0304878048780397</v>
      </c>
      <c r="S16" s="238">
        <v>80.5</v>
      </c>
      <c r="T16" s="239">
        <v>13.563605728727801</v>
      </c>
      <c r="U16" s="238">
        <v>103.5</v>
      </c>
      <c r="V16" s="239">
        <v>17.206982543640802</v>
      </c>
    </row>
    <row r="17" spans="1:22" x14ac:dyDescent="0.3">
      <c r="A17" s="60"/>
      <c r="B17" s="61"/>
      <c r="C17" s="233"/>
      <c r="D17" s="225"/>
      <c r="E17" s="233"/>
      <c r="F17" s="225"/>
      <c r="G17" s="227"/>
      <c r="H17" s="225"/>
      <c r="I17" s="227"/>
      <c r="J17" s="225"/>
      <c r="K17" s="240"/>
      <c r="L17" s="241"/>
      <c r="M17" s="240"/>
      <c r="N17" s="241"/>
      <c r="O17" s="240"/>
      <c r="P17" s="241"/>
      <c r="Q17" s="240"/>
      <c r="R17" s="241"/>
      <c r="S17" s="240"/>
      <c r="T17" s="241"/>
      <c r="U17" s="240"/>
      <c r="V17" s="241"/>
    </row>
    <row r="18" spans="1:22" x14ac:dyDescent="0.3">
      <c r="A18" s="56" t="s">
        <v>34</v>
      </c>
      <c r="B18" s="57" t="s">
        <v>45</v>
      </c>
      <c r="C18" s="217">
        <v>12.5</v>
      </c>
      <c r="D18" s="223">
        <v>27.472527472527474</v>
      </c>
      <c r="E18" s="217">
        <v>22</v>
      </c>
      <c r="F18" s="223">
        <v>52.380952380952387</v>
      </c>
      <c r="G18" s="220">
        <v>1</v>
      </c>
      <c r="H18" s="223">
        <v>2.0408163265306123</v>
      </c>
      <c r="I18" s="220">
        <v>5</v>
      </c>
      <c r="J18" s="223">
        <v>11.363636363636299</v>
      </c>
      <c r="K18" s="242">
        <v>3</v>
      </c>
      <c r="L18" s="243">
        <v>6.1224489795918302</v>
      </c>
      <c r="M18" s="242">
        <v>-3</v>
      </c>
      <c r="N18" s="243">
        <v>-6.25</v>
      </c>
      <c r="O18" s="242">
        <v>11.5</v>
      </c>
      <c r="P18" s="243">
        <v>23.2323232323232</v>
      </c>
      <c r="Q18" s="242">
        <v>6</v>
      </c>
      <c r="R18" s="243">
        <v>10.714285714285699</v>
      </c>
      <c r="S18" s="242">
        <v>-5.5</v>
      </c>
      <c r="T18" s="243">
        <v>-11.1111111111111</v>
      </c>
      <c r="U18" s="242">
        <v>19</v>
      </c>
      <c r="V18" s="243">
        <v>52.7777777777777</v>
      </c>
    </row>
    <row r="19" spans="1:22" x14ac:dyDescent="0.3">
      <c r="A19" s="62"/>
      <c r="B19" s="57" t="s">
        <v>46</v>
      </c>
      <c r="C19" s="217">
        <v>9</v>
      </c>
      <c r="D19" s="223">
        <v>14.0625</v>
      </c>
      <c r="E19" s="217">
        <v>11</v>
      </c>
      <c r="F19" s="223">
        <v>16.176470588235293</v>
      </c>
      <c r="G19" s="220">
        <v>36.5</v>
      </c>
      <c r="H19" s="223">
        <v>62.393162393162392</v>
      </c>
      <c r="I19" s="220">
        <v>25.5</v>
      </c>
      <c r="J19" s="223">
        <v>42.857142857142797</v>
      </c>
      <c r="K19" s="242">
        <v>12</v>
      </c>
      <c r="L19" s="243">
        <v>17.1428571428571</v>
      </c>
      <c r="M19" s="242">
        <v>-15</v>
      </c>
      <c r="N19" s="243">
        <v>-22.727272727272702</v>
      </c>
      <c r="O19" s="242">
        <v>8</v>
      </c>
      <c r="P19" s="243">
        <v>12.6984126984126</v>
      </c>
      <c r="Q19" s="242">
        <v>-13</v>
      </c>
      <c r="R19" s="243">
        <v>-19.6969696969696</v>
      </c>
      <c r="S19" s="242">
        <v>-1.5</v>
      </c>
      <c r="T19" s="243">
        <v>-2.0979020979020899</v>
      </c>
      <c r="U19" s="242">
        <v>16.5</v>
      </c>
      <c r="V19" s="243">
        <v>26.829268292682901</v>
      </c>
    </row>
    <row r="20" spans="1:22" x14ac:dyDescent="0.3">
      <c r="A20" s="62"/>
      <c r="B20" s="57" t="s">
        <v>47</v>
      </c>
      <c r="C20" s="217">
        <v>53.5</v>
      </c>
      <c r="D20" s="223">
        <v>32.721712538226299</v>
      </c>
      <c r="E20" s="217">
        <v>22.5</v>
      </c>
      <c r="F20" s="223">
        <v>12.605042016806722</v>
      </c>
      <c r="G20" s="220">
        <v>-20.5</v>
      </c>
      <c r="H20" s="223">
        <v>-11.614730878186968</v>
      </c>
      <c r="I20" s="220">
        <v>39</v>
      </c>
      <c r="J20" s="223">
        <v>24.223602484472</v>
      </c>
      <c r="K20" s="242">
        <v>66</v>
      </c>
      <c r="L20" s="243">
        <v>49.624060150375897</v>
      </c>
      <c r="M20" s="242">
        <v>9</v>
      </c>
      <c r="N20" s="243">
        <v>5.55555555555555</v>
      </c>
      <c r="O20" s="242">
        <v>18</v>
      </c>
      <c r="P20" s="243">
        <v>10.714285714285699</v>
      </c>
      <c r="Q20" s="242">
        <v>7.5</v>
      </c>
      <c r="R20" s="243">
        <v>4.7318611987381702</v>
      </c>
      <c r="S20" s="242">
        <v>-4.5</v>
      </c>
      <c r="T20" s="243">
        <v>-2.8037383177569999</v>
      </c>
      <c r="U20" s="242">
        <v>30</v>
      </c>
      <c r="V20" s="243">
        <v>18.518518518518501</v>
      </c>
    </row>
    <row r="21" spans="1:22" x14ac:dyDescent="0.3">
      <c r="A21" s="62"/>
      <c r="B21" s="57" t="s">
        <v>1</v>
      </c>
      <c r="C21" s="217">
        <v>29.5</v>
      </c>
      <c r="D21" s="223">
        <v>9.656301145662848</v>
      </c>
      <c r="E21" s="217">
        <v>79.5</v>
      </c>
      <c r="F21" s="223">
        <v>25.68659127625202</v>
      </c>
      <c r="G21" s="220">
        <v>44</v>
      </c>
      <c r="H21" s="223">
        <v>14.76510067114094</v>
      </c>
      <c r="I21" s="220">
        <v>55.5</v>
      </c>
      <c r="J21" s="223">
        <v>18.1076672104404</v>
      </c>
      <c r="K21" s="242">
        <v>129</v>
      </c>
      <c r="L21" s="243">
        <v>46.071428571428498</v>
      </c>
      <c r="M21" s="242">
        <v>15</v>
      </c>
      <c r="N21" s="243">
        <v>5.31914893617021</v>
      </c>
      <c r="O21" s="242">
        <v>32</v>
      </c>
      <c r="P21" s="243">
        <v>10.355987055016101</v>
      </c>
      <c r="Q21" s="242">
        <v>15</v>
      </c>
      <c r="R21" s="243">
        <v>5.1020408163265296</v>
      </c>
      <c r="S21" s="242">
        <v>41</v>
      </c>
      <c r="T21" s="243">
        <v>13.851351351351299</v>
      </c>
      <c r="U21" s="242">
        <v>78.5</v>
      </c>
      <c r="V21" s="243">
        <v>26.298157453936302</v>
      </c>
    </row>
    <row r="22" spans="1:22" x14ac:dyDescent="0.3">
      <c r="A22" s="59"/>
      <c r="B22" s="59" t="s">
        <v>0</v>
      </c>
      <c r="C22" s="218">
        <v>104.5</v>
      </c>
      <c r="D22" s="224">
        <v>18.063958513396717</v>
      </c>
      <c r="E22" s="218">
        <v>135</v>
      </c>
      <c r="F22" s="224">
        <v>22.5752508361204</v>
      </c>
      <c r="G22" s="221">
        <v>61</v>
      </c>
      <c r="H22" s="224">
        <v>10.481099656357388</v>
      </c>
      <c r="I22" s="221">
        <v>125</v>
      </c>
      <c r="J22" s="224">
        <v>21.891418563922901</v>
      </c>
      <c r="K22" s="244">
        <v>210</v>
      </c>
      <c r="L22" s="245">
        <v>39.473684210526301</v>
      </c>
      <c r="M22" s="244">
        <v>6</v>
      </c>
      <c r="N22" s="245">
        <v>1.0752688172042999</v>
      </c>
      <c r="O22" s="244">
        <v>69.5</v>
      </c>
      <c r="P22" s="245">
        <v>11.789652247667499</v>
      </c>
      <c r="Q22" s="244">
        <v>15.5</v>
      </c>
      <c r="R22" s="245">
        <v>2.6979982593559599</v>
      </c>
      <c r="S22" s="244">
        <v>29.5</v>
      </c>
      <c r="T22" s="245">
        <v>5.1082251082251</v>
      </c>
      <c r="U22" s="244">
        <v>144</v>
      </c>
      <c r="V22" s="245">
        <v>25.806451612903199</v>
      </c>
    </row>
    <row r="23" spans="1:22" s="15" customFormat="1" ht="13.5" x14ac:dyDescent="0.3"/>
    <row r="24" spans="1:22" s="139" customFormat="1" x14ac:dyDescent="0.35">
      <c r="A24" s="182" t="s">
        <v>51</v>
      </c>
      <c r="B24" s="139" t="s">
        <v>1105</v>
      </c>
    </row>
    <row r="25" spans="1:22" s="139" customFormat="1" x14ac:dyDescent="0.35">
      <c r="A25" s="177"/>
      <c r="B25" s="139" t="s">
        <v>58</v>
      </c>
    </row>
    <row r="26" spans="1:22" s="139" customFormat="1" x14ac:dyDescent="0.35">
      <c r="A26" s="177"/>
      <c r="B26" s="183" t="s">
        <v>60</v>
      </c>
    </row>
    <row r="27" spans="1:22" s="139" customFormat="1" x14ac:dyDescent="0.35">
      <c r="A27" s="177"/>
      <c r="B27" s="183" t="s">
        <v>59</v>
      </c>
    </row>
    <row r="28" spans="1:22" s="139" customFormat="1" x14ac:dyDescent="0.35">
      <c r="A28" s="177"/>
      <c r="B28" s="139" t="s">
        <v>903</v>
      </c>
    </row>
    <row r="29" spans="1:22" s="139" customFormat="1" x14ac:dyDescent="0.35">
      <c r="A29" s="343" t="s">
        <v>1118</v>
      </c>
      <c r="B29" s="139" t="s">
        <v>1193</v>
      </c>
    </row>
    <row r="30" spans="1:22" s="139" customFormat="1" x14ac:dyDescent="0.35">
      <c r="A30" s="182" t="s">
        <v>17</v>
      </c>
      <c r="B30" s="139" t="s">
        <v>1194</v>
      </c>
    </row>
    <row r="31" spans="1:22" x14ac:dyDescent="0.3">
      <c r="C31" s="1062"/>
      <c r="D31" s="1062"/>
      <c r="E31" s="1062"/>
      <c r="F31" s="1062"/>
      <c r="G31" s="1062"/>
      <c r="H31" s="1062"/>
      <c r="I31" s="1062"/>
      <c r="J31" s="1062"/>
      <c r="K31" s="1062"/>
      <c r="L31" s="1062"/>
      <c r="M31" s="1062"/>
      <c r="N31" s="1062"/>
      <c r="O31" s="1062"/>
      <c r="P31" s="1062"/>
      <c r="Q31" s="1062"/>
      <c r="R31" s="1062"/>
      <c r="S31" s="1062"/>
      <c r="T31" s="1062"/>
      <c r="U31" s="1062"/>
      <c r="V31" s="1062"/>
    </row>
  </sheetData>
  <mergeCells count="11">
    <mergeCell ref="U4:V4"/>
    <mergeCell ref="A5:B5"/>
    <mergeCell ref="K4:L4"/>
    <mergeCell ref="I4:J4"/>
    <mergeCell ref="G4:H4"/>
    <mergeCell ref="Q4:R4"/>
    <mergeCell ref="M4:N4"/>
    <mergeCell ref="O4:P4"/>
    <mergeCell ref="S4:T4"/>
    <mergeCell ref="E4:F4"/>
    <mergeCell ref="C4:D4"/>
  </mergeCells>
  <phoneticPr fontId="153" type="noConversion"/>
  <hyperlinks>
    <hyperlink ref="A2" location="'CHAPTER 1'!A1" display="Back to Table of Contents" xr:uid="{165FE975-8B64-4245-9D6F-5C4A11957EAB}"/>
    <hyperlink ref="D2" r:id="rId1" xr:uid="{0A78E3B3-B091-4A5F-9CE0-8BEA457584C9}"/>
  </hyperlinks>
  <pageMargins left="0.7" right="0.7" top="0.75" bottom="0.75" header="0.3" footer="0.3"/>
  <pageSetup paperSize="9" scale="57"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8DA9-C20B-4A2C-8FAF-D0C9A04B3BC0}">
  <sheetPr codeName="Sheet2">
    <tabColor theme="5" tint="0.59999389629810485"/>
    <pageSetUpPr fitToPage="1"/>
  </sheetPr>
  <dimension ref="A1:Q116"/>
  <sheetViews>
    <sheetView showGridLines="0" zoomScaleNormal="100" workbookViewId="0">
      <pane xSplit="5" ySplit="5" topLeftCell="F88" activePane="bottomRight" state="frozen"/>
      <selection activeCell="K18" sqref="K18"/>
      <selection pane="topRight" activeCell="K18" sqref="K18"/>
      <selection pane="bottomLeft" activeCell="K18" sqref="K18"/>
      <selection pane="bottomRight" activeCell="K112" sqref="K112"/>
    </sheetView>
  </sheetViews>
  <sheetFormatPr defaultColWidth="9.28515625" defaultRowHeight="15" x14ac:dyDescent="0.3"/>
  <cols>
    <col min="1" max="1" width="10" style="16" customWidth="1"/>
    <col min="2" max="2" width="5.28515625" style="16" customWidth="1"/>
    <col min="3" max="3" width="23.7109375" style="16" customWidth="1"/>
    <col min="4" max="4" width="6.7109375" style="16" customWidth="1"/>
    <col min="5" max="5" width="9.28515625" style="1"/>
    <col min="6" max="6" width="13.28515625" style="1" bestFit="1" customWidth="1"/>
    <col min="7" max="7" width="9.7109375" style="15" customWidth="1"/>
    <col min="8" max="9" width="10.7109375" style="15" bestFit="1" customWidth="1"/>
    <col min="10" max="13" width="11.7109375" style="15" bestFit="1" customWidth="1"/>
    <col min="14" max="14" width="7.5703125" style="1" customWidth="1"/>
    <col min="15" max="16384" width="9.28515625" style="1"/>
  </cols>
  <sheetData>
    <row r="1" spans="1:17" s="14" customFormat="1" ht="18" x14ac:dyDescent="0.35">
      <c r="A1" s="12" t="s">
        <v>1169</v>
      </c>
      <c r="B1" s="13"/>
      <c r="C1" s="13"/>
      <c r="D1" s="13"/>
      <c r="E1" s="13"/>
      <c r="F1" s="13"/>
      <c r="G1" s="541"/>
      <c r="H1" s="541"/>
      <c r="I1" s="541"/>
      <c r="J1" s="541"/>
      <c r="K1" s="541"/>
      <c r="L1" s="541"/>
      <c r="M1" s="541"/>
      <c r="N1" s="541"/>
    </row>
    <row r="2" spans="1:17" ht="17.25" x14ac:dyDescent="0.35">
      <c r="A2" s="1163" t="s">
        <v>863</v>
      </c>
      <c r="B2" s="297"/>
      <c r="C2" s="297"/>
      <c r="D2" s="298" t="s">
        <v>972</v>
      </c>
      <c r="E2" s="298" t="s">
        <v>972</v>
      </c>
      <c r="G2" s="1318" t="s">
        <v>1398</v>
      </c>
      <c r="H2" s="1317"/>
      <c r="I2" s="1317"/>
      <c r="J2" s="1317"/>
      <c r="K2" s="542"/>
      <c r="L2" s="542"/>
      <c r="M2" s="542"/>
    </row>
    <row r="3" spans="1:17" ht="17.25" x14ac:dyDescent="0.35">
      <c r="A3" s="1163"/>
      <c r="B3" s="297"/>
      <c r="C3" s="297"/>
      <c r="D3" s="298"/>
      <c r="E3" s="298"/>
      <c r="G3" s="1316"/>
      <c r="H3" s="1317"/>
      <c r="I3" s="1317"/>
      <c r="J3" s="1317"/>
      <c r="K3" s="542"/>
      <c r="L3" s="542"/>
      <c r="M3" s="542"/>
    </row>
    <row r="4" spans="1:17" x14ac:dyDescent="0.3">
      <c r="A4" s="299"/>
      <c r="B4" s="299"/>
      <c r="C4" s="300"/>
      <c r="D4" s="300"/>
      <c r="E4" s="298" t="s">
        <v>973</v>
      </c>
      <c r="F4" s="301" t="s">
        <v>974</v>
      </c>
      <c r="G4" s="302" t="s">
        <v>975</v>
      </c>
      <c r="H4" s="302" t="s">
        <v>976</v>
      </c>
      <c r="I4" s="302" t="s">
        <v>977</v>
      </c>
      <c r="J4" s="302" t="s">
        <v>978</v>
      </c>
      <c r="K4" s="302" t="s">
        <v>979</v>
      </c>
      <c r="L4" s="302" t="s">
        <v>3</v>
      </c>
      <c r="M4" s="302" t="s">
        <v>1</v>
      </c>
    </row>
    <row r="5" spans="1:17" x14ac:dyDescent="0.3">
      <c r="A5" s="303"/>
      <c r="B5" s="303"/>
      <c r="C5" s="303"/>
      <c r="D5" s="303"/>
      <c r="E5" s="304"/>
      <c r="F5" s="305"/>
      <c r="G5" s="306">
        <v>28</v>
      </c>
      <c r="H5" s="306">
        <v>29</v>
      </c>
      <c r="I5" s="306">
        <v>30</v>
      </c>
      <c r="J5" s="306">
        <v>31</v>
      </c>
      <c r="K5" s="306">
        <v>32</v>
      </c>
      <c r="L5" s="306">
        <v>33</v>
      </c>
      <c r="M5" s="306">
        <v>34</v>
      </c>
    </row>
    <row r="6" spans="1:17" x14ac:dyDescent="0.3">
      <c r="A6" s="307" t="s">
        <v>980</v>
      </c>
      <c r="B6" s="307"/>
      <c r="C6" s="307"/>
      <c r="D6" s="307"/>
      <c r="E6" s="308" t="s">
        <v>981</v>
      </c>
      <c r="F6" s="309">
        <v>331895</v>
      </c>
      <c r="G6" s="1194">
        <v>7313</v>
      </c>
      <c r="H6" s="1194">
        <v>6806</v>
      </c>
      <c r="I6" s="1194">
        <v>15544</v>
      </c>
      <c r="J6" s="1194">
        <v>33009</v>
      </c>
      <c r="K6" s="1194">
        <v>61880</v>
      </c>
      <c r="L6" s="1194">
        <v>102718</v>
      </c>
      <c r="M6" s="1205">
        <v>104625</v>
      </c>
    </row>
    <row r="7" spans="1:17" x14ac:dyDescent="0.3">
      <c r="A7" s="307"/>
      <c r="B7" s="307"/>
      <c r="C7" s="307"/>
      <c r="D7" s="307"/>
      <c r="E7" s="308" t="s">
        <v>982</v>
      </c>
      <c r="F7" s="309">
        <v>325365</v>
      </c>
      <c r="G7" s="1194">
        <v>4127</v>
      </c>
      <c r="H7" s="1194">
        <v>4296</v>
      </c>
      <c r="I7" s="1194">
        <v>10140</v>
      </c>
      <c r="J7" s="1194">
        <v>22332</v>
      </c>
      <c r="K7" s="1194">
        <v>44491</v>
      </c>
      <c r="L7" s="1194">
        <v>89526</v>
      </c>
      <c r="M7" s="1205">
        <v>150453</v>
      </c>
    </row>
    <row r="8" spans="1:17" x14ac:dyDescent="0.3">
      <c r="A8" s="307"/>
      <c r="B8" s="307"/>
      <c r="C8" s="307"/>
      <c r="D8" s="307"/>
      <c r="E8" s="307" t="s">
        <v>4</v>
      </c>
      <c r="F8" s="309">
        <v>657260</v>
      </c>
      <c r="G8" s="1195">
        <v>11440</v>
      </c>
      <c r="H8" s="1195">
        <v>11102</v>
      </c>
      <c r="I8" s="1195">
        <v>25684</v>
      </c>
      <c r="J8" s="1195">
        <v>55341</v>
      </c>
      <c r="K8" s="1195">
        <v>106371</v>
      </c>
      <c r="L8" s="1195">
        <v>192244</v>
      </c>
      <c r="M8" s="1206">
        <v>255078</v>
      </c>
    </row>
    <row r="9" spans="1:17" x14ac:dyDescent="0.3">
      <c r="A9" s="310"/>
      <c r="B9" s="310"/>
      <c r="C9" s="310"/>
      <c r="D9" s="310"/>
      <c r="E9" s="311"/>
      <c r="F9" s="1207"/>
      <c r="G9" s="1202"/>
      <c r="H9" s="1202"/>
      <c r="I9" s="1202"/>
      <c r="J9" s="1203"/>
      <c r="K9" s="1202"/>
      <c r="L9" s="1202"/>
      <c r="M9" s="1204"/>
    </row>
    <row r="10" spans="1:17" ht="15" customHeight="1" x14ac:dyDescent="0.3">
      <c r="A10" s="312" t="s">
        <v>983</v>
      </c>
      <c r="B10" s="313"/>
      <c r="C10" s="314"/>
      <c r="D10" s="314"/>
      <c r="E10" s="315" t="s">
        <v>981</v>
      </c>
      <c r="F10" s="1196">
        <v>92713</v>
      </c>
      <c r="G10" s="1197">
        <v>573</v>
      </c>
      <c r="H10" s="1197">
        <v>1252</v>
      </c>
      <c r="I10" s="1197">
        <v>4213</v>
      </c>
      <c r="J10" s="1197">
        <v>9708</v>
      </c>
      <c r="K10" s="1197">
        <v>17285</v>
      </c>
      <c r="L10" s="1197">
        <v>29241</v>
      </c>
      <c r="M10" s="1196">
        <v>30441</v>
      </c>
      <c r="N10" s="316"/>
      <c r="O10" s="1333"/>
      <c r="P10" s="1201"/>
      <c r="Q10" s="1201"/>
    </row>
    <row r="11" spans="1:17" x14ac:dyDescent="0.3">
      <c r="A11" s="317" t="s">
        <v>984</v>
      </c>
      <c r="B11" s="318"/>
      <c r="C11" s="318"/>
      <c r="D11" s="318"/>
      <c r="E11" s="319" t="s">
        <v>982</v>
      </c>
      <c r="F11" s="1196">
        <v>82114</v>
      </c>
      <c r="G11" s="1197">
        <v>366</v>
      </c>
      <c r="H11" s="1197">
        <v>559</v>
      </c>
      <c r="I11" s="1197">
        <v>1604</v>
      </c>
      <c r="J11" s="1197">
        <v>4046</v>
      </c>
      <c r="K11" s="1197">
        <v>9031</v>
      </c>
      <c r="L11" s="1197">
        <v>22640</v>
      </c>
      <c r="M11" s="1196">
        <v>43869</v>
      </c>
      <c r="N11" s="316"/>
      <c r="O11" s="1333"/>
      <c r="P11" s="1201"/>
      <c r="Q11" s="1201"/>
    </row>
    <row r="12" spans="1:17" x14ac:dyDescent="0.3">
      <c r="A12" s="320"/>
      <c r="B12" s="321"/>
      <c r="C12" s="321"/>
      <c r="D12" s="321"/>
      <c r="E12" s="321" t="s">
        <v>4</v>
      </c>
      <c r="F12" s="1196">
        <v>174827</v>
      </c>
      <c r="G12" s="1197">
        <v>939</v>
      </c>
      <c r="H12" s="1197">
        <v>1811</v>
      </c>
      <c r="I12" s="1197">
        <v>5817</v>
      </c>
      <c r="J12" s="1197">
        <v>13754</v>
      </c>
      <c r="K12" s="1197">
        <v>26316</v>
      </c>
      <c r="L12" s="1197">
        <v>51881</v>
      </c>
      <c r="M12" s="1196">
        <v>74310</v>
      </c>
      <c r="N12" s="316"/>
      <c r="O12" s="1333"/>
      <c r="P12" s="1201"/>
      <c r="Q12" s="1201"/>
    </row>
    <row r="13" spans="1:17" x14ac:dyDescent="0.3">
      <c r="A13" s="322"/>
      <c r="B13" s="323"/>
      <c r="C13" s="323"/>
      <c r="D13" s="323"/>
      <c r="E13" s="324"/>
      <c r="F13" s="325"/>
      <c r="G13" s="326"/>
      <c r="H13" s="326"/>
      <c r="I13" s="326"/>
      <c r="J13" s="326"/>
      <c r="K13" s="326"/>
      <c r="L13" s="326"/>
      <c r="M13" s="327"/>
      <c r="O13" s="1201"/>
      <c r="P13" s="1201"/>
      <c r="Q13" s="1201"/>
    </row>
    <row r="14" spans="1:17" x14ac:dyDescent="0.3">
      <c r="A14" s="322"/>
      <c r="B14" s="323" t="s">
        <v>985</v>
      </c>
      <c r="C14" s="323"/>
      <c r="D14" s="323"/>
      <c r="E14" s="324" t="s">
        <v>981</v>
      </c>
      <c r="F14" s="309">
        <v>86829</v>
      </c>
      <c r="G14" s="326">
        <v>464</v>
      </c>
      <c r="H14" s="326">
        <v>1227</v>
      </c>
      <c r="I14" s="326">
        <v>4170</v>
      </c>
      <c r="J14" s="326">
        <v>9640</v>
      </c>
      <c r="K14" s="326">
        <v>16893</v>
      </c>
      <c r="L14" s="326">
        <v>27224</v>
      </c>
      <c r="M14" s="327">
        <v>27211</v>
      </c>
      <c r="O14" s="1201"/>
      <c r="P14" s="1201"/>
      <c r="Q14" s="1201"/>
    </row>
    <row r="15" spans="1:17" x14ac:dyDescent="0.3">
      <c r="A15" s="322"/>
      <c r="B15" s="323" t="s">
        <v>986</v>
      </c>
      <c r="C15" s="323"/>
      <c r="D15" s="323"/>
      <c r="E15" s="324" t="s">
        <v>982</v>
      </c>
      <c r="F15" s="309">
        <v>73644</v>
      </c>
      <c r="G15" s="326">
        <v>292</v>
      </c>
      <c r="H15" s="326">
        <v>536</v>
      </c>
      <c r="I15" s="326">
        <v>1578</v>
      </c>
      <c r="J15" s="326">
        <v>3990</v>
      </c>
      <c r="K15" s="326">
        <v>8755</v>
      </c>
      <c r="L15" s="326">
        <v>20594</v>
      </c>
      <c r="M15" s="327">
        <v>37899</v>
      </c>
      <c r="O15" s="1201"/>
      <c r="P15" s="1201"/>
      <c r="Q15" s="1201"/>
    </row>
    <row r="16" spans="1:17" x14ac:dyDescent="0.3">
      <c r="A16" s="322"/>
      <c r="B16" s="323" t="s">
        <v>987</v>
      </c>
      <c r="C16" s="323"/>
      <c r="D16" s="323"/>
      <c r="E16" s="324" t="s">
        <v>4</v>
      </c>
      <c r="F16" s="309">
        <v>160473</v>
      </c>
      <c r="G16" s="328">
        <v>756</v>
      </c>
      <c r="H16" s="328">
        <v>1763</v>
      </c>
      <c r="I16" s="328">
        <v>5748</v>
      </c>
      <c r="J16" s="328">
        <v>13630</v>
      </c>
      <c r="K16" s="328">
        <v>25648</v>
      </c>
      <c r="L16" s="328">
        <v>47818</v>
      </c>
      <c r="M16" s="329">
        <v>65110</v>
      </c>
      <c r="O16" s="1201"/>
      <c r="P16" s="1201"/>
      <c r="Q16" s="1201"/>
    </row>
    <row r="17" spans="1:17" x14ac:dyDescent="0.3">
      <c r="A17" s="322"/>
      <c r="B17" s="323"/>
      <c r="C17" s="323"/>
      <c r="D17" s="323"/>
      <c r="E17" s="324"/>
      <c r="F17" s="309"/>
      <c r="G17" s="326"/>
      <c r="H17" s="326"/>
      <c r="I17" s="326"/>
      <c r="J17" s="326"/>
      <c r="K17" s="326"/>
      <c r="L17" s="326"/>
      <c r="M17" s="327"/>
      <c r="O17" s="1201"/>
      <c r="P17" s="1201"/>
      <c r="Q17" s="1201"/>
    </row>
    <row r="18" spans="1:17" x14ac:dyDescent="0.3">
      <c r="A18" s="330"/>
      <c r="B18" s="331"/>
      <c r="C18" s="331" t="s">
        <v>988</v>
      </c>
      <c r="D18" s="332"/>
      <c r="E18" s="332" t="s">
        <v>981</v>
      </c>
      <c r="F18" s="309">
        <v>390</v>
      </c>
      <c r="G18" s="326">
        <v>2</v>
      </c>
      <c r="H18" s="326">
        <v>5</v>
      </c>
      <c r="I18" s="326">
        <v>9</v>
      </c>
      <c r="J18" s="326">
        <v>33</v>
      </c>
      <c r="K18" s="326">
        <v>62</v>
      </c>
      <c r="L18" s="326">
        <v>136</v>
      </c>
      <c r="M18" s="327">
        <v>143</v>
      </c>
      <c r="O18" s="1201"/>
      <c r="P18" s="1201"/>
      <c r="Q18" s="1201"/>
    </row>
    <row r="19" spans="1:17" x14ac:dyDescent="0.3">
      <c r="A19" s="330"/>
      <c r="B19" s="331"/>
      <c r="C19" s="331" t="s">
        <v>989</v>
      </c>
      <c r="D19" s="332"/>
      <c r="E19" s="332" t="s">
        <v>982</v>
      </c>
      <c r="F19" s="309">
        <v>737</v>
      </c>
      <c r="G19" s="326">
        <v>5</v>
      </c>
      <c r="H19" s="326">
        <v>9</v>
      </c>
      <c r="I19" s="326">
        <v>26</v>
      </c>
      <c r="J19" s="326">
        <v>31</v>
      </c>
      <c r="K19" s="326">
        <v>96</v>
      </c>
      <c r="L19" s="326">
        <v>269</v>
      </c>
      <c r="M19" s="327">
        <v>301</v>
      </c>
      <c r="O19" s="1201"/>
      <c r="P19" s="1201"/>
      <c r="Q19" s="1201"/>
    </row>
    <row r="20" spans="1:17" x14ac:dyDescent="0.3">
      <c r="A20" s="330"/>
      <c r="B20" s="331"/>
      <c r="C20" s="331" t="s">
        <v>5</v>
      </c>
      <c r="D20" s="332"/>
      <c r="E20" s="331" t="s">
        <v>4</v>
      </c>
      <c r="F20" s="309">
        <v>1127</v>
      </c>
      <c r="G20" s="328">
        <v>7</v>
      </c>
      <c r="H20" s="328">
        <v>14</v>
      </c>
      <c r="I20" s="328">
        <v>35</v>
      </c>
      <c r="J20" s="328">
        <v>64</v>
      </c>
      <c r="K20" s="328">
        <v>158</v>
      </c>
      <c r="L20" s="328">
        <v>405</v>
      </c>
      <c r="M20" s="329">
        <v>444</v>
      </c>
      <c r="O20" s="1201"/>
      <c r="P20" s="1201"/>
      <c r="Q20" s="1201"/>
    </row>
    <row r="21" spans="1:17" x14ac:dyDescent="0.3">
      <c r="A21" s="330"/>
      <c r="B21" s="331"/>
      <c r="C21" s="331"/>
      <c r="D21" s="332"/>
      <c r="E21" s="332"/>
      <c r="F21" s="309"/>
      <c r="G21" s="326"/>
      <c r="H21" s="326"/>
      <c r="I21" s="326"/>
      <c r="J21" s="326"/>
      <c r="K21" s="326"/>
      <c r="L21" s="326"/>
      <c r="M21" s="327"/>
      <c r="O21" s="1201"/>
      <c r="P21" s="1201"/>
      <c r="Q21" s="1201"/>
    </row>
    <row r="22" spans="1:17" x14ac:dyDescent="0.3">
      <c r="A22" s="330"/>
      <c r="B22" s="331"/>
      <c r="C22" s="331" t="s">
        <v>2</v>
      </c>
      <c r="D22" s="332"/>
      <c r="E22" s="332" t="s">
        <v>981</v>
      </c>
      <c r="F22" s="309">
        <v>4238</v>
      </c>
      <c r="G22" s="326">
        <v>9</v>
      </c>
      <c r="H22" s="326">
        <v>41</v>
      </c>
      <c r="I22" s="326">
        <v>204</v>
      </c>
      <c r="J22" s="326">
        <v>449</v>
      </c>
      <c r="K22" s="326">
        <v>733</v>
      </c>
      <c r="L22" s="326">
        <v>1211</v>
      </c>
      <c r="M22" s="327">
        <v>1591</v>
      </c>
      <c r="O22" s="1201"/>
      <c r="P22" s="1201"/>
      <c r="Q22" s="1201"/>
    </row>
    <row r="23" spans="1:17" x14ac:dyDescent="0.3">
      <c r="A23" s="330"/>
      <c r="B23" s="331"/>
      <c r="C23" s="331" t="s">
        <v>6</v>
      </c>
      <c r="D23" s="332"/>
      <c r="E23" s="332" t="s">
        <v>982</v>
      </c>
      <c r="F23" s="309">
        <v>5489</v>
      </c>
      <c r="G23" s="326">
        <v>3</v>
      </c>
      <c r="H23" s="326">
        <v>20</v>
      </c>
      <c r="I23" s="326">
        <v>66</v>
      </c>
      <c r="J23" s="326">
        <v>210</v>
      </c>
      <c r="K23" s="326">
        <v>449</v>
      </c>
      <c r="L23" s="326">
        <v>1218</v>
      </c>
      <c r="M23" s="327">
        <v>3523</v>
      </c>
    </row>
    <row r="24" spans="1:17" x14ac:dyDescent="0.3">
      <c r="A24" s="330"/>
      <c r="B24" s="331"/>
      <c r="C24" s="331"/>
      <c r="D24" s="332"/>
      <c r="E24" s="331" t="s">
        <v>4</v>
      </c>
      <c r="F24" s="309">
        <v>9727</v>
      </c>
      <c r="G24" s="328">
        <v>12</v>
      </c>
      <c r="H24" s="328">
        <v>61</v>
      </c>
      <c r="I24" s="328">
        <v>270</v>
      </c>
      <c r="J24" s="328">
        <v>659</v>
      </c>
      <c r="K24" s="328">
        <v>1182</v>
      </c>
      <c r="L24" s="328">
        <v>2429</v>
      </c>
      <c r="M24" s="329">
        <v>5114</v>
      </c>
      <c r="O24" s="1198"/>
      <c r="P24" s="1198"/>
      <c r="Q24" s="1198"/>
    </row>
    <row r="25" spans="1:17" x14ac:dyDescent="0.3">
      <c r="A25" s="330"/>
      <c r="B25" s="331"/>
      <c r="C25" s="331"/>
      <c r="D25" s="332"/>
      <c r="E25" s="331"/>
      <c r="F25" s="309"/>
      <c r="G25" s="326"/>
      <c r="H25" s="326"/>
      <c r="I25" s="326"/>
      <c r="J25" s="326"/>
      <c r="K25" s="326"/>
      <c r="L25" s="326"/>
      <c r="M25" s="327"/>
      <c r="O25" s="1198"/>
      <c r="P25" s="1198"/>
      <c r="Q25" s="1198"/>
    </row>
    <row r="26" spans="1:17" x14ac:dyDescent="0.3">
      <c r="A26" s="330"/>
      <c r="B26" s="331"/>
      <c r="C26" s="331" t="s">
        <v>66</v>
      </c>
      <c r="D26" s="332"/>
      <c r="E26" s="332" t="s">
        <v>981</v>
      </c>
      <c r="F26" s="309">
        <v>44103</v>
      </c>
      <c r="G26" s="326">
        <v>123</v>
      </c>
      <c r="H26" s="326">
        <v>588</v>
      </c>
      <c r="I26" s="326">
        <v>2499</v>
      </c>
      <c r="J26" s="326">
        <v>6051</v>
      </c>
      <c r="K26" s="326">
        <v>10005</v>
      </c>
      <c r="L26" s="326">
        <v>13795</v>
      </c>
      <c r="M26" s="327">
        <v>11042</v>
      </c>
      <c r="O26" s="1344"/>
      <c r="P26" s="1345"/>
      <c r="Q26" s="1345"/>
    </row>
    <row r="27" spans="1:17" x14ac:dyDescent="0.3">
      <c r="A27" s="330"/>
      <c r="B27" s="331"/>
      <c r="C27" s="331" t="s">
        <v>7</v>
      </c>
      <c r="D27" s="332"/>
      <c r="E27" s="332" t="s">
        <v>982</v>
      </c>
      <c r="F27" s="309">
        <v>23975</v>
      </c>
      <c r="G27" s="326">
        <v>34</v>
      </c>
      <c r="H27" s="326">
        <v>138</v>
      </c>
      <c r="I27" s="326">
        <v>597</v>
      </c>
      <c r="J27" s="326">
        <v>1816</v>
      </c>
      <c r="K27" s="326">
        <v>3776</v>
      </c>
      <c r="L27" s="326">
        <v>7220</v>
      </c>
      <c r="M27" s="327">
        <v>10394</v>
      </c>
      <c r="O27" s="1345"/>
      <c r="P27" s="1345"/>
      <c r="Q27" s="1345"/>
    </row>
    <row r="28" spans="1:17" x14ac:dyDescent="0.3">
      <c r="A28" s="330"/>
      <c r="B28" s="331"/>
      <c r="C28" s="332"/>
      <c r="D28" s="332"/>
      <c r="E28" s="331" t="s">
        <v>4</v>
      </c>
      <c r="F28" s="309">
        <v>68078</v>
      </c>
      <c r="G28" s="328">
        <v>157</v>
      </c>
      <c r="H28" s="328">
        <v>726</v>
      </c>
      <c r="I28" s="328">
        <v>3096</v>
      </c>
      <c r="J28" s="328">
        <v>7867</v>
      </c>
      <c r="K28" s="328">
        <v>13781</v>
      </c>
      <c r="L28" s="328">
        <v>21015</v>
      </c>
      <c r="M28" s="329">
        <v>21436</v>
      </c>
      <c r="O28" s="1345"/>
      <c r="P28" s="1345"/>
      <c r="Q28" s="1345"/>
    </row>
    <row r="29" spans="1:17" x14ac:dyDescent="0.3">
      <c r="A29" s="330"/>
      <c r="B29" s="331"/>
      <c r="C29" s="332"/>
      <c r="D29" s="332"/>
      <c r="E29" s="331"/>
      <c r="F29" s="309"/>
      <c r="G29" s="326"/>
      <c r="H29" s="326"/>
      <c r="I29" s="326"/>
      <c r="J29" s="326"/>
      <c r="K29" s="326"/>
      <c r="L29" s="326"/>
      <c r="M29" s="327"/>
      <c r="O29" s="1345"/>
      <c r="P29" s="1345"/>
      <c r="Q29" s="1345"/>
    </row>
    <row r="30" spans="1:17" x14ac:dyDescent="0.3">
      <c r="A30" s="330"/>
      <c r="B30" s="331"/>
      <c r="C30" s="333" t="s">
        <v>990</v>
      </c>
      <c r="D30" s="334"/>
      <c r="E30" s="334" t="s">
        <v>981</v>
      </c>
      <c r="F30" s="309">
        <v>16346</v>
      </c>
      <c r="G30" s="326">
        <v>60</v>
      </c>
      <c r="H30" s="326">
        <v>269</v>
      </c>
      <c r="I30" s="326">
        <v>1037</v>
      </c>
      <c r="J30" s="326">
        <v>2414</v>
      </c>
      <c r="K30" s="326">
        <v>3844</v>
      </c>
      <c r="L30" s="326">
        <v>5187</v>
      </c>
      <c r="M30" s="327">
        <v>3535</v>
      </c>
      <c r="O30" s="1345"/>
      <c r="P30" s="1345"/>
      <c r="Q30" s="1345"/>
    </row>
    <row r="31" spans="1:17" x14ac:dyDescent="0.3">
      <c r="A31" s="330"/>
      <c r="B31" s="331"/>
      <c r="C31" s="333" t="s">
        <v>991</v>
      </c>
      <c r="D31" s="334"/>
      <c r="E31" s="334" t="s">
        <v>982</v>
      </c>
      <c r="F31" s="309">
        <v>9238</v>
      </c>
      <c r="G31" s="326">
        <v>19</v>
      </c>
      <c r="H31" s="326">
        <v>66</v>
      </c>
      <c r="I31" s="326">
        <v>253</v>
      </c>
      <c r="J31" s="326">
        <v>710</v>
      </c>
      <c r="K31" s="326">
        <v>1587</v>
      </c>
      <c r="L31" s="326">
        <v>3045</v>
      </c>
      <c r="M31" s="327">
        <v>3558</v>
      </c>
      <c r="O31" s="1345"/>
      <c r="P31" s="1345"/>
      <c r="Q31" s="1345"/>
    </row>
    <row r="32" spans="1:17" x14ac:dyDescent="0.3">
      <c r="A32" s="330"/>
      <c r="B32" s="331"/>
      <c r="C32" s="334"/>
      <c r="D32" s="334"/>
      <c r="E32" s="335" t="s">
        <v>4</v>
      </c>
      <c r="F32" s="309">
        <v>25584</v>
      </c>
      <c r="G32" s="328">
        <v>79</v>
      </c>
      <c r="H32" s="328">
        <v>335</v>
      </c>
      <c r="I32" s="328">
        <v>1290</v>
      </c>
      <c r="J32" s="328">
        <v>3124</v>
      </c>
      <c r="K32" s="328">
        <v>5431</v>
      </c>
      <c r="L32" s="328">
        <v>8232</v>
      </c>
      <c r="M32" s="329">
        <v>7093</v>
      </c>
      <c r="O32" s="1345"/>
      <c r="P32" s="1345"/>
      <c r="Q32" s="1345"/>
    </row>
    <row r="33" spans="1:13" x14ac:dyDescent="0.3">
      <c r="A33" s="330"/>
      <c r="B33" s="331"/>
      <c r="C33" s="332"/>
      <c r="D33" s="332"/>
      <c r="E33" s="331"/>
      <c r="F33" s="309"/>
      <c r="G33" s="326"/>
      <c r="H33" s="326"/>
      <c r="I33" s="326"/>
      <c r="J33" s="326"/>
      <c r="K33" s="326"/>
      <c r="L33" s="326"/>
      <c r="M33" s="327"/>
    </row>
    <row r="34" spans="1:13" x14ac:dyDescent="0.3">
      <c r="A34" s="330"/>
      <c r="B34" s="331"/>
      <c r="C34" s="331" t="s">
        <v>8</v>
      </c>
      <c r="D34" s="332"/>
      <c r="E34" s="332" t="s">
        <v>981</v>
      </c>
      <c r="F34" s="309">
        <v>16719</v>
      </c>
      <c r="G34" s="326">
        <v>195</v>
      </c>
      <c r="H34" s="326">
        <v>298</v>
      </c>
      <c r="I34" s="326">
        <v>644</v>
      </c>
      <c r="J34" s="326">
        <v>1244</v>
      </c>
      <c r="K34" s="326">
        <v>2311</v>
      </c>
      <c r="L34" s="326">
        <v>4875</v>
      </c>
      <c r="M34" s="327">
        <v>7152</v>
      </c>
    </row>
    <row r="35" spans="1:13" x14ac:dyDescent="0.3">
      <c r="A35" s="330"/>
      <c r="B35" s="331"/>
      <c r="C35" s="331" t="s">
        <v>9</v>
      </c>
      <c r="D35" s="332"/>
      <c r="E35" s="332" t="s">
        <v>982</v>
      </c>
      <c r="F35" s="309">
        <v>18931</v>
      </c>
      <c r="G35" s="326">
        <v>148</v>
      </c>
      <c r="H35" s="326">
        <v>148</v>
      </c>
      <c r="I35" s="326">
        <v>341</v>
      </c>
      <c r="J35" s="326">
        <v>698</v>
      </c>
      <c r="K35" s="326">
        <v>1556</v>
      </c>
      <c r="L35" s="326">
        <v>4511</v>
      </c>
      <c r="M35" s="327">
        <v>11529</v>
      </c>
    </row>
    <row r="36" spans="1:13" x14ac:dyDescent="0.3">
      <c r="A36" s="330"/>
      <c r="B36" s="331"/>
      <c r="C36" s="331"/>
      <c r="D36" s="332"/>
      <c r="E36" s="331" t="s">
        <v>4</v>
      </c>
      <c r="F36" s="309">
        <v>35650</v>
      </c>
      <c r="G36" s="328">
        <v>343</v>
      </c>
      <c r="H36" s="328">
        <v>446</v>
      </c>
      <c r="I36" s="328">
        <v>985</v>
      </c>
      <c r="J36" s="328">
        <v>1942</v>
      </c>
      <c r="K36" s="328">
        <v>3867</v>
      </c>
      <c r="L36" s="328">
        <v>9386</v>
      </c>
      <c r="M36" s="329">
        <v>18681</v>
      </c>
    </row>
    <row r="37" spans="1:13" x14ac:dyDescent="0.3">
      <c r="A37" s="330"/>
      <c r="B37" s="331"/>
      <c r="C37" s="331"/>
      <c r="D37" s="332"/>
      <c r="E37" s="331"/>
      <c r="F37" s="309"/>
      <c r="G37" s="326"/>
      <c r="H37" s="326"/>
      <c r="I37" s="326"/>
      <c r="J37" s="326"/>
      <c r="K37" s="326"/>
      <c r="L37" s="326"/>
      <c r="M37" s="327"/>
    </row>
    <row r="38" spans="1:13" x14ac:dyDescent="0.3">
      <c r="A38" s="330"/>
      <c r="B38" s="331"/>
      <c r="C38" s="331" t="s">
        <v>1113</v>
      </c>
      <c r="D38" s="332"/>
      <c r="E38" s="332" t="s">
        <v>981</v>
      </c>
      <c r="F38" s="309">
        <v>15060</v>
      </c>
      <c r="G38" s="326">
        <v>71</v>
      </c>
      <c r="H38" s="326">
        <v>174</v>
      </c>
      <c r="I38" s="326">
        <v>481</v>
      </c>
      <c r="J38" s="326">
        <v>1143</v>
      </c>
      <c r="K38" s="326">
        <v>2486</v>
      </c>
      <c r="L38" s="326">
        <v>5021</v>
      </c>
      <c r="M38" s="327">
        <v>5684</v>
      </c>
    </row>
    <row r="39" spans="1:13" x14ac:dyDescent="0.3">
      <c r="A39" s="330"/>
      <c r="B39" s="331"/>
      <c r="C39" s="331" t="s">
        <v>1114</v>
      </c>
      <c r="D39" s="332"/>
      <c r="E39" s="332" t="s">
        <v>982</v>
      </c>
      <c r="F39" s="309">
        <v>18916</v>
      </c>
      <c r="G39" s="326">
        <v>59</v>
      </c>
      <c r="H39" s="326">
        <v>140</v>
      </c>
      <c r="I39" s="326">
        <v>357</v>
      </c>
      <c r="J39" s="326">
        <v>848</v>
      </c>
      <c r="K39" s="326">
        <v>1990</v>
      </c>
      <c r="L39" s="326">
        <v>5494</v>
      </c>
      <c r="M39" s="327">
        <v>10028</v>
      </c>
    </row>
    <row r="40" spans="1:13" x14ac:dyDescent="0.3">
      <c r="A40" s="330"/>
      <c r="B40" s="331"/>
      <c r="C40" s="331" t="s">
        <v>10</v>
      </c>
      <c r="D40" s="332"/>
      <c r="E40" s="331" t="s">
        <v>4</v>
      </c>
      <c r="F40" s="309">
        <v>33976</v>
      </c>
      <c r="G40" s="328">
        <v>130</v>
      </c>
      <c r="H40" s="328">
        <v>314</v>
      </c>
      <c r="I40" s="328">
        <v>838</v>
      </c>
      <c r="J40" s="328">
        <v>1991</v>
      </c>
      <c r="K40" s="328">
        <v>4476</v>
      </c>
      <c r="L40" s="328">
        <v>10515</v>
      </c>
      <c r="M40" s="329">
        <v>15712</v>
      </c>
    </row>
    <row r="41" spans="1:13" x14ac:dyDescent="0.3">
      <c r="A41" s="330"/>
      <c r="B41" s="331"/>
      <c r="C41" s="331"/>
      <c r="D41" s="332"/>
      <c r="E41" s="331"/>
      <c r="F41" s="309"/>
      <c r="G41" s="326"/>
      <c r="H41" s="326"/>
      <c r="I41" s="326"/>
      <c r="J41" s="326"/>
      <c r="K41" s="326"/>
      <c r="L41" s="326"/>
      <c r="M41" s="327"/>
    </row>
    <row r="42" spans="1:13" x14ac:dyDescent="0.3">
      <c r="A42" s="330"/>
      <c r="B42" s="331"/>
      <c r="C42" s="331" t="s">
        <v>992</v>
      </c>
      <c r="D42" s="332"/>
      <c r="E42" s="332" t="s">
        <v>981</v>
      </c>
      <c r="F42" s="309">
        <v>4933</v>
      </c>
      <c r="G42" s="326">
        <v>28</v>
      </c>
      <c r="H42" s="326">
        <v>58</v>
      </c>
      <c r="I42" s="326">
        <v>192</v>
      </c>
      <c r="J42" s="326">
        <v>425</v>
      </c>
      <c r="K42" s="326">
        <v>948</v>
      </c>
      <c r="L42" s="326">
        <v>1839</v>
      </c>
      <c r="M42" s="327">
        <v>1443</v>
      </c>
    </row>
    <row r="43" spans="1:13" x14ac:dyDescent="0.3">
      <c r="A43" s="330"/>
      <c r="B43" s="331"/>
      <c r="C43" s="331" t="s">
        <v>993</v>
      </c>
      <c r="D43" s="332"/>
      <c r="E43" s="332" t="s">
        <v>982</v>
      </c>
      <c r="F43" s="309">
        <v>4045</v>
      </c>
      <c r="G43" s="326">
        <v>11</v>
      </c>
      <c r="H43" s="326">
        <v>21</v>
      </c>
      <c r="I43" s="326">
        <v>55</v>
      </c>
      <c r="J43" s="326">
        <v>176</v>
      </c>
      <c r="K43" s="326">
        <v>565</v>
      </c>
      <c r="L43" s="326">
        <v>1459</v>
      </c>
      <c r="M43" s="327">
        <v>1758</v>
      </c>
    </row>
    <row r="44" spans="1:13" x14ac:dyDescent="0.3">
      <c r="A44" s="330"/>
      <c r="B44" s="331"/>
      <c r="C44" s="331" t="s">
        <v>11</v>
      </c>
      <c r="D44" s="332"/>
      <c r="E44" s="331" t="s">
        <v>4</v>
      </c>
      <c r="F44" s="309">
        <v>8978</v>
      </c>
      <c r="G44" s="328">
        <v>39</v>
      </c>
      <c r="H44" s="328">
        <v>79</v>
      </c>
      <c r="I44" s="328">
        <v>247</v>
      </c>
      <c r="J44" s="328">
        <v>601</v>
      </c>
      <c r="K44" s="328">
        <v>1513</v>
      </c>
      <c r="L44" s="328">
        <v>3298</v>
      </c>
      <c r="M44" s="329">
        <v>3201</v>
      </c>
    </row>
    <row r="45" spans="1:13" x14ac:dyDescent="0.3">
      <c r="A45" s="330"/>
      <c r="B45" s="331"/>
      <c r="C45" s="331"/>
      <c r="D45" s="332"/>
      <c r="E45" s="331"/>
      <c r="F45" s="309"/>
      <c r="G45" s="326"/>
      <c r="H45" s="326"/>
      <c r="I45" s="326"/>
      <c r="J45" s="326"/>
      <c r="K45" s="326"/>
      <c r="L45" s="326"/>
      <c r="M45" s="327"/>
    </row>
    <row r="46" spans="1:13" x14ac:dyDescent="0.3">
      <c r="A46" s="330"/>
      <c r="B46" s="331"/>
      <c r="C46" s="331" t="s">
        <v>994</v>
      </c>
      <c r="D46" s="332"/>
      <c r="E46" s="332" t="s">
        <v>981</v>
      </c>
      <c r="F46" s="309">
        <v>1374</v>
      </c>
      <c r="G46" s="326">
        <v>36</v>
      </c>
      <c r="H46" s="326">
        <v>63</v>
      </c>
      <c r="I46" s="326">
        <v>141</v>
      </c>
      <c r="J46" s="326">
        <v>295</v>
      </c>
      <c r="K46" s="326">
        <v>347</v>
      </c>
      <c r="L46" s="326">
        <v>341</v>
      </c>
      <c r="M46" s="327">
        <v>151</v>
      </c>
    </row>
    <row r="47" spans="1:13" x14ac:dyDescent="0.3">
      <c r="A47" s="330"/>
      <c r="B47" s="331"/>
      <c r="C47" s="331" t="s">
        <v>995</v>
      </c>
      <c r="D47" s="332"/>
      <c r="E47" s="332" t="s">
        <v>982</v>
      </c>
      <c r="F47" s="309">
        <v>1538</v>
      </c>
      <c r="G47" s="326">
        <v>32</v>
      </c>
      <c r="H47" s="326">
        <v>60</v>
      </c>
      <c r="I47" s="326">
        <v>136</v>
      </c>
      <c r="J47" s="326">
        <v>211</v>
      </c>
      <c r="K47" s="326">
        <v>323</v>
      </c>
      <c r="L47" s="326">
        <v>417</v>
      </c>
      <c r="M47" s="327">
        <v>359</v>
      </c>
    </row>
    <row r="48" spans="1:13" x14ac:dyDescent="0.3">
      <c r="A48" s="330"/>
      <c r="B48" s="331"/>
      <c r="C48" s="331" t="s">
        <v>12</v>
      </c>
      <c r="D48" s="332"/>
      <c r="E48" s="331" t="s">
        <v>4</v>
      </c>
      <c r="F48" s="309">
        <v>2912</v>
      </c>
      <c r="G48" s="328">
        <v>68</v>
      </c>
      <c r="H48" s="328">
        <v>123</v>
      </c>
      <c r="I48" s="328">
        <v>277</v>
      </c>
      <c r="J48" s="328">
        <v>506</v>
      </c>
      <c r="K48" s="328">
        <v>670</v>
      </c>
      <c r="L48" s="328">
        <v>758</v>
      </c>
      <c r="M48" s="329">
        <v>510</v>
      </c>
    </row>
    <row r="49" spans="1:13" x14ac:dyDescent="0.3">
      <c r="A49" s="330"/>
      <c r="B49" s="331"/>
      <c r="C49" s="332"/>
      <c r="D49" s="332"/>
      <c r="E49" s="332"/>
      <c r="F49" s="309"/>
      <c r="G49" s="326"/>
      <c r="H49" s="326"/>
      <c r="I49" s="326"/>
      <c r="J49" s="326"/>
      <c r="K49" s="326"/>
      <c r="L49" s="326"/>
      <c r="M49" s="327"/>
    </row>
    <row r="50" spans="1:13" x14ac:dyDescent="0.3">
      <c r="A50" s="330"/>
      <c r="B50" s="331" t="s">
        <v>996</v>
      </c>
      <c r="C50" s="332"/>
      <c r="D50" s="332"/>
      <c r="E50" s="332" t="s">
        <v>981</v>
      </c>
      <c r="F50" s="309">
        <v>12</v>
      </c>
      <c r="G50" s="1182">
        <v>1</v>
      </c>
      <c r="H50" s="1182">
        <v>2</v>
      </c>
      <c r="I50" s="1182">
        <v>1</v>
      </c>
      <c r="J50" s="1182">
        <v>1</v>
      </c>
      <c r="K50" s="1182">
        <v>3</v>
      </c>
      <c r="L50" s="1182">
        <v>2</v>
      </c>
      <c r="M50" s="1183">
        <v>2</v>
      </c>
    </row>
    <row r="51" spans="1:13" x14ac:dyDescent="0.3">
      <c r="A51" s="330"/>
      <c r="B51" s="331" t="s">
        <v>997</v>
      </c>
      <c r="C51" s="332"/>
      <c r="D51" s="332"/>
      <c r="E51" s="332" t="s">
        <v>982</v>
      </c>
      <c r="F51" s="309">
        <v>10</v>
      </c>
      <c r="G51" s="1182">
        <v>2</v>
      </c>
      <c r="H51" s="1182">
        <v>2</v>
      </c>
      <c r="I51" s="1182">
        <v>1</v>
      </c>
      <c r="J51" s="1182">
        <v>1</v>
      </c>
      <c r="K51" s="1182">
        <v>1</v>
      </c>
      <c r="L51" s="1182">
        <v>3</v>
      </c>
      <c r="M51" s="1183">
        <v>0</v>
      </c>
    </row>
    <row r="52" spans="1:13" x14ac:dyDescent="0.3">
      <c r="A52" s="330"/>
      <c r="B52" s="331"/>
      <c r="C52" s="332"/>
      <c r="D52" s="332"/>
      <c r="E52" s="332" t="s">
        <v>4</v>
      </c>
      <c r="F52" s="309">
        <v>22</v>
      </c>
      <c r="G52" s="1184">
        <v>3</v>
      </c>
      <c r="H52" s="1184">
        <v>4</v>
      </c>
      <c r="I52" s="1184">
        <v>2</v>
      </c>
      <c r="J52" s="1184">
        <v>2</v>
      </c>
      <c r="K52" s="1184">
        <v>4</v>
      </c>
      <c r="L52" s="1184">
        <v>5</v>
      </c>
      <c r="M52" s="1185">
        <v>2</v>
      </c>
    </row>
    <row r="53" spans="1:13" x14ac:dyDescent="0.3">
      <c r="A53" s="330"/>
      <c r="B53" s="331"/>
      <c r="C53" s="332"/>
      <c r="D53" s="332"/>
      <c r="E53" s="332"/>
      <c r="F53" s="309"/>
      <c r="G53" s="1182"/>
      <c r="H53" s="1182"/>
      <c r="I53" s="1182"/>
      <c r="J53" s="1182"/>
      <c r="K53" s="1182"/>
      <c r="L53" s="1182"/>
      <c r="M53" s="1183"/>
    </row>
    <row r="54" spans="1:13" x14ac:dyDescent="0.3">
      <c r="A54" s="330"/>
      <c r="B54" s="331" t="s">
        <v>809</v>
      </c>
      <c r="C54" s="332"/>
      <c r="D54" s="332"/>
      <c r="E54" s="332" t="s">
        <v>981</v>
      </c>
      <c r="F54" s="309">
        <v>5573</v>
      </c>
      <c r="G54" s="1182">
        <v>0</v>
      </c>
      <c r="H54" s="1182">
        <v>0</v>
      </c>
      <c r="I54" s="1182">
        <v>3</v>
      </c>
      <c r="J54" s="1182">
        <v>30</v>
      </c>
      <c r="K54" s="1182">
        <v>356</v>
      </c>
      <c r="L54" s="1182">
        <v>1977</v>
      </c>
      <c r="M54" s="1183">
        <v>3207</v>
      </c>
    </row>
    <row r="55" spans="1:13" x14ac:dyDescent="0.3">
      <c r="A55" s="330"/>
      <c r="B55" s="331" t="s">
        <v>812</v>
      </c>
      <c r="C55" s="332"/>
      <c r="D55" s="332"/>
      <c r="E55" s="332" t="s">
        <v>982</v>
      </c>
      <c r="F55" s="309">
        <v>8206</v>
      </c>
      <c r="G55" s="1182">
        <v>0</v>
      </c>
      <c r="H55" s="1182">
        <v>0</v>
      </c>
      <c r="I55" s="1182">
        <v>2</v>
      </c>
      <c r="J55" s="1182">
        <v>25</v>
      </c>
      <c r="K55" s="1182">
        <v>246</v>
      </c>
      <c r="L55" s="1182">
        <v>2015</v>
      </c>
      <c r="M55" s="1183">
        <v>5918</v>
      </c>
    </row>
    <row r="56" spans="1:13" x14ac:dyDescent="0.3">
      <c r="A56" s="330"/>
      <c r="B56" s="331"/>
      <c r="C56" s="332"/>
      <c r="D56" s="332"/>
      <c r="E56" s="331" t="s">
        <v>4</v>
      </c>
      <c r="F56" s="309">
        <v>13779</v>
      </c>
      <c r="G56" s="1184">
        <v>0</v>
      </c>
      <c r="H56" s="1184">
        <v>0</v>
      </c>
      <c r="I56" s="1184">
        <v>5</v>
      </c>
      <c r="J56" s="1184">
        <v>55</v>
      </c>
      <c r="K56" s="1184">
        <v>602</v>
      </c>
      <c r="L56" s="1184">
        <v>3992</v>
      </c>
      <c r="M56" s="1185">
        <v>9125</v>
      </c>
    </row>
    <row r="57" spans="1:13" x14ac:dyDescent="0.3">
      <c r="A57" s="330"/>
      <c r="B57" s="331"/>
      <c r="C57" s="332"/>
      <c r="D57" s="332"/>
      <c r="E57" s="331"/>
      <c r="F57" s="309"/>
      <c r="G57" s="1184"/>
      <c r="H57" s="1184"/>
      <c r="I57" s="1184"/>
      <c r="J57" s="1184"/>
      <c r="K57" s="1184"/>
      <c r="L57" s="1184"/>
      <c r="M57" s="1185"/>
    </row>
    <row r="58" spans="1:13" x14ac:dyDescent="0.3">
      <c r="A58" s="330"/>
      <c r="B58" s="331" t="s">
        <v>998</v>
      </c>
      <c r="C58" s="332"/>
      <c r="D58" s="332"/>
      <c r="E58" s="332" t="s">
        <v>981</v>
      </c>
      <c r="F58" s="309">
        <v>19</v>
      </c>
      <c r="G58" s="1182">
        <v>0</v>
      </c>
      <c r="H58" s="1182">
        <v>0</v>
      </c>
      <c r="I58" s="1182">
        <v>0</v>
      </c>
      <c r="J58" s="1182">
        <v>1</v>
      </c>
      <c r="K58" s="1182">
        <v>0</v>
      </c>
      <c r="L58" s="1182">
        <v>5</v>
      </c>
      <c r="M58" s="1183">
        <v>13</v>
      </c>
    </row>
    <row r="59" spans="1:13" x14ac:dyDescent="0.3">
      <c r="A59" s="330"/>
      <c r="B59" s="331" t="s">
        <v>999</v>
      </c>
      <c r="C59" s="332"/>
      <c r="D59" s="332"/>
      <c r="E59" s="332" t="s">
        <v>982</v>
      </c>
      <c r="F59" s="309">
        <v>32</v>
      </c>
      <c r="G59" s="1182">
        <v>0</v>
      </c>
      <c r="H59" s="1182">
        <v>0</v>
      </c>
      <c r="I59" s="1182">
        <v>0</v>
      </c>
      <c r="J59" s="1182">
        <v>0</v>
      </c>
      <c r="K59" s="1182">
        <v>1</v>
      </c>
      <c r="L59" s="1182">
        <v>0</v>
      </c>
      <c r="M59" s="1183">
        <v>31</v>
      </c>
    </row>
    <row r="60" spans="1:13" x14ac:dyDescent="0.3">
      <c r="A60" s="330"/>
      <c r="B60" s="331" t="s">
        <v>1000</v>
      </c>
      <c r="C60" s="332"/>
      <c r="D60" s="332"/>
      <c r="E60" s="331" t="s">
        <v>4</v>
      </c>
      <c r="F60" s="309">
        <v>51</v>
      </c>
      <c r="G60" s="1186">
        <v>0</v>
      </c>
      <c r="H60" s="1186">
        <v>0</v>
      </c>
      <c r="I60" s="1186">
        <v>0</v>
      </c>
      <c r="J60" s="1186">
        <v>1</v>
      </c>
      <c r="K60" s="1186">
        <v>1</v>
      </c>
      <c r="L60" s="1186">
        <v>5</v>
      </c>
      <c r="M60" s="1187">
        <v>44</v>
      </c>
    </row>
    <row r="61" spans="1:13" x14ac:dyDescent="0.3">
      <c r="A61" s="330"/>
      <c r="B61" s="331"/>
      <c r="C61" s="332"/>
      <c r="D61" s="332"/>
      <c r="E61" s="331"/>
      <c r="F61" s="309"/>
      <c r="G61" s="1184"/>
      <c r="H61" s="1184"/>
      <c r="I61" s="1184"/>
      <c r="J61" s="1184"/>
      <c r="K61" s="1184"/>
      <c r="L61" s="1184"/>
      <c r="M61" s="1185"/>
    </row>
    <row r="62" spans="1:13" x14ac:dyDescent="0.3">
      <c r="A62" s="330"/>
      <c r="B62" s="331" t="s">
        <v>1001</v>
      </c>
      <c r="C62" s="332"/>
      <c r="D62" s="332"/>
      <c r="E62" s="332" t="s">
        <v>981</v>
      </c>
      <c r="F62" s="309">
        <v>3</v>
      </c>
      <c r="G62" s="1182">
        <v>3</v>
      </c>
      <c r="H62" s="1182">
        <v>0</v>
      </c>
      <c r="I62" s="1182">
        <v>0</v>
      </c>
      <c r="J62" s="1182">
        <v>0</v>
      </c>
      <c r="K62" s="1182">
        <v>0</v>
      </c>
      <c r="L62" s="1182">
        <v>0</v>
      </c>
      <c r="M62" s="1183">
        <v>0</v>
      </c>
    </row>
    <row r="63" spans="1:13" x14ac:dyDescent="0.3">
      <c r="A63" s="330"/>
      <c r="B63" s="331" t="s">
        <v>1002</v>
      </c>
      <c r="C63" s="332"/>
      <c r="D63" s="332"/>
      <c r="E63" s="332" t="s">
        <v>982</v>
      </c>
      <c r="F63" s="309">
        <v>4</v>
      </c>
      <c r="G63" s="1182">
        <v>4</v>
      </c>
      <c r="H63" s="1182">
        <v>0</v>
      </c>
      <c r="I63" s="1182">
        <v>0</v>
      </c>
      <c r="J63" s="1182">
        <v>0</v>
      </c>
      <c r="K63" s="1182">
        <v>0</v>
      </c>
      <c r="L63" s="1182">
        <v>0</v>
      </c>
      <c r="M63" s="1183">
        <v>0</v>
      </c>
    </row>
    <row r="64" spans="1:13" x14ac:dyDescent="0.3">
      <c r="A64" s="330"/>
      <c r="B64" s="331" t="s">
        <v>1003</v>
      </c>
      <c r="C64" s="332"/>
      <c r="D64" s="332"/>
      <c r="E64" s="331" t="s">
        <v>4</v>
      </c>
      <c r="F64" s="309">
        <v>7</v>
      </c>
      <c r="G64" s="1184">
        <v>7</v>
      </c>
      <c r="H64" s="1184">
        <v>0</v>
      </c>
      <c r="I64" s="1184">
        <v>0</v>
      </c>
      <c r="J64" s="1184">
        <v>0</v>
      </c>
      <c r="K64" s="1184">
        <v>0</v>
      </c>
      <c r="L64" s="1184">
        <v>0</v>
      </c>
      <c r="M64" s="1185">
        <v>0</v>
      </c>
    </row>
    <row r="65" spans="1:13" x14ac:dyDescent="0.3">
      <c r="A65" s="330"/>
      <c r="B65" s="331"/>
      <c r="C65" s="332"/>
      <c r="D65" s="332"/>
      <c r="E65" s="331"/>
      <c r="F65" s="309"/>
      <c r="G65" s="1188"/>
      <c r="H65" s="1188"/>
      <c r="I65" s="1188"/>
      <c r="J65" s="1188"/>
      <c r="K65" s="1188"/>
      <c r="L65" s="1188"/>
      <c r="M65" s="1189"/>
    </row>
    <row r="66" spans="1:13" x14ac:dyDescent="0.3">
      <c r="A66" s="330"/>
      <c r="B66" s="331" t="s">
        <v>1004</v>
      </c>
      <c r="C66" s="332"/>
      <c r="D66" s="332"/>
      <c r="E66" s="332" t="s">
        <v>981</v>
      </c>
      <c r="F66" s="309">
        <v>277</v>
      </c>
      <c r="G66" s="1182">
        <v>105</v>
      </c>
      <c r="H66" s="1182">
        <v>23</v>
      </c>
      <c r="I66" s="1182">
        <v>39</v>
      </c>
      <c r="J66" s="1182">
        <v>36</v>
      </c>
      <c r="K66" s="1182">
        <v>33</v>
      </c>
      <c r="L66" s="1182">
        <v>33</v>
      </c>
      <c r="M66" s="1183">
        <v>8</v>
      </c>
    </row>
    <row r="67" spans="1:13" x14ac:dyDescent="0.3">
      <c r="A67" s="330"/>
      <c r="B67" s="331" t="s">
        <v>1374</v>
      </c>
      <c r="C67" s="332"/>
      <c r="D67" s="332"/>
      <c r="E67" s="332" t="s">
        <v>982</v>
      </c>
      <c r="F67" s="309">
        <v>218</v>
      </c>
      <c r="G67" s="1182">
        <v>68</v>
      </c>
      <c r="H67" s="1182">
        <v>21</v>
      </c>
      <c r="I67" s="1182">
        <v>23</v>
      </c>
      <c r="J67" s="1182">
        <v>30</v>
      </c>
      <c r="K67" s="1182">
        <v>28</v>
      </c>
      <c r="L67" s="1182">
        <v>28</v>
      </c>
      <c r="M67" s="1183">
        <v>21</v>
      </c>
    </row>
    <row r="68" spans="1:13" x14ac:dyDescent="0.3">
      <c r="A68" s="336"/>
      <c r="B68" s="337" t="s">
        <v>1005</v>
      </c>
      <c r="C68" s="338"/>
      <c r="D68" s="338"/>
      <c r="E68" s="337" t="s">
        <v>4</v>
      </c>
      <c r="F68" s="1325">
        <v>495</v>
      </c>
      <c r="G68" s="1190">
        <v>173</v>
      </c>
      <c r="H68" s="1190">
        <v>44</v>
      </c>
      <c r="I68" s="1190">
        <v>62</v>
      </c>
      <c r="J68" s="1190">
        <v>66</v>
      </c>
      <c r="K68" s="1190">
        <v>61</v>
      </c>
      <c r="L68" s="1190">
        <v>61</v>
      </c>
      <c r="M68" s="1191">
        <v>29</v>
      </c>
    </row>
    <row r="69" spans="1:13" x14ac:dyDescent="0.3">
      <c r="A69" s="339"/>
      <c r="B69" s="339"/>
      <c r="C69" s="339"/>
      <c r="D69" s="339"/>
      <c r="E69" s="339"/>
      <c r="F69" s="1244"/>
      <c r="G69" s="1193"/>
      <c r="H69" s="1193"/>
      <c r="I69" s="1193"/>
      <c r="J69" s="1193"/>
      <c r="K69" s="1193"/>
      <c r="L69" s="1193"/>
      <c r="M69" s="1193"/>
    </row>
    <row r="70" spans="1:13" x14ac:dyDescent="0.3">
      <c r="A70" s="307" t="s">
        <v>1006</v>
      </c>
      <c r="B70" s="307"/>
      <c r="C70" s="307"/>
      <c r="D70" s="307"/>
      <c r="E70" s="308" t="s">
        <v>981</v>
      </c>
      <c r="F70" s="1192">
        <v>92760</v>
      </c>
      <c r="G70" s="1194">
        <v>637</v>
      </c>
      <c r="H70" s="1194">
        <v>1015</v>
      </c>
      <c r="I70" s="1194">
        <v>3573</v>
      </c>
      <c r="J70" s="1194">
        <v>11414</v>
      </c>
      <c r="K70" s="1194">
        <v>23536</v>
      </c>
      <c r="L70" s="1194">
        <v>32093</v>
      </c>
      <c r="M70" s="1194">
        <v>20492</v>
      </c>
    </row>
    <row r="71" spans="1:13" x14ac:dyDescent="0.3">
      <c r="A71" s="307" t="s">
        <v>13</v>
      </c>
      <c r="B71" s="307"/>
      <c r="C71" s="307"/>
      <c r="D71" s="307"/>
      <c r="E71" s="308" t="s">
        <v>982</v>
      </c>
      <c r="F71" s="1192">
        <v>81543</v>
      </c>
      <c r="G71" s="1194">
        <v>586</v>
      </c>
      <c r="H71" s="1194">
        <v>1421</v>
      </c>
      <c r="I71" s="1194">
        <v>4088</v>
      </c>
      <c r="J71" s="1194">
        <v>10155</v>
      </c>
      <c r="K71" s="1194">
        <v>18700</v>
      </c>
      <c r="L71" s="1194">
        <v>26633</v>
      </c>
      <c r="M71" s="1194">
        <v>19960</v>
      </c>
    </row>
    <row r="72" spans="1:13" x14ac:dyDescent="0.3">
      <c r="A72" s="307"/>
      <c r="B72" s="307"/>
      <c r="C72" s="307"/>
      <c r="D72" s="307"/>
      <c r="E72" s="307" t="s">
        <v>4</v>
      </c>
      <c r="F72" s="1192">
        <v>174303</v>
      </c>
      <c r="G72" s="1195">
        <v>1223</v>
      </c>
      <c r="H72" s="1195">
        <v>2436</v>
      </c>
      <c r="I72" s="1195">
        <v>7661</v>
      </c>
      <c r="J72" s="1195">
        <v>21569</v>
      </c>
      <c r="K72" s="1195">
        <v>42236</v>
      </c>
      <c r="L72" s="1195">
        <v>58726</v>
      </c>
      <c r="M72" s="1195">
        <v>40452</v>
      </c>
    </row>
    <row r="73" spans="1:13" x14ac:dyDescent="0.3">
      <c r="A73" s="307"/>
      <c r="B73" s="307"/>
      <c r="C73" s="307"/>
      <c r="D73" s="307"/>
      <c r="E73" s="308"/>
      <c r="F73" s="1192"/>
      <c r="G73" s="1194"/>
      <c r="H73" s="1194"/>
      <c r="I73" s="1194"/>
      <c r="J73" s="1194"/>
      <c r="K73" s="1194"/>
      <c r="L73" s="1194"/>
      <c r="M73" s="1194"/>
    </row>
    <row r="74" spans="1:13" x14ac:dyDescent="0.3">
      <c r="A74" s="308"/>
      <c r="B74" s="308" t="s">
        <v>1007</v>
      </c>
      <c r="C74" s="308"/>
      <c r="D74" s="308"/>
      <c r="E74" s="308" t="s">
        <v>981</v>
      </c>
      <c r="F74" s="1192">
        <v>17348</v>
      </c>
      <c r="G74" s="1194">
        <v>14</v>
      </c>
      <c r="H74" s="1194">
        <v>88</v>
      </c>
      <c r="I74" s="1194">
        <v>582</v>
      </c>
      <c r="J74" s="1194">
        <v>2361</v>
      </c>
      <c r="K74" s="1194">
        <v>5315</v>
      </c>
      <c r="L74" s="1194">
        <v>6355</v>
      </c>
      <c r="M74" s="1194">
        <v>2633</v>
      </c>
    </row>
    <row r="75" spans="1:13" x14ac:dyDescent="0.3">
      <c r="A75" s="308"/>
      <c r="B75" s="308" t="s">
        <v>1008</v>
      </c>
      <c r="C75" s="308"/>
      <c r="D75" s="308"/>
      <c r="E75" s="308" t="s">
        <v>982</v>
      </c>
      <c r="F75" s="1192">
        <v>16160</v>
      </c>
      <c r="G75" s="1194">
        <v>9</v>
      </c>
      <c r="H75" s="1194">
        <v>81</v>
      </c>
      <c r="I75" s="1194">
        <v>476</v>
      </c>
      <c r="J75" s="1194">
        <v>2075</v>
      </c>
      <c r="K75" s="1194">
        <v>4810</v>
      </c>
      <c r="L75" s="1194">
        <v>5908</v>
      </c>
      <c r="M75" s="1194">
        <v>2801</v>
      </c>
    </row>
    <row r="76" spans="1:13" x14ac:dyDescent="0.3">
      <c r="A76" s="308"/>
      <c r="B76" s="308"/>
      <c r="C76" s="308"/>
      <c r="D76" s="308"/>
      <c r="E76" s="307" t="s">
        <v>4</v>
      </c>
      <c r="F76" s="1192">
        <v>33508</v>
      </c>
      <c r="G76" s="1195">
        <v>23</v>
      </c>
      <c r="H76" s="1195">
        <v>169</v>
      </c>
      <c r="I76" s="1195">
        <v>1058</v>
      </c>
      <c r="J76" s="1195">
        <v>4436</v>
      </c>
      <c r="K76" s="1195">
        <v>10125</v>
      </c>
      <c r="L76" s="1195">
        <v>12263</v>
      </c>
      <c r="M76" s="1195">
        <v>5434</v>
      </c>
    </row>
    <row r="77" spans="1:13" x14ac:dyDescent="0.3">
      <c r="A77" s="308"/>
      <c r="B77" s="308"/>
      <c r="C77" s="308"/>
      <c r="D77" s="308"/>
      <c r="E77" s="308"/>
      <c r="F77" s="1192"/>
      <c r="G77" s="1194"/>
      <c r="H77" s="1194"/>
      <c r="I77" s="1194"/>
      <c r="J77" s="1194"/>
      <c r="K77" s="1194"/>
      <c r="L77" s="1194"/>
      <c r="M77" s="1194"/>
    </row>
    <row r="78" spans="1:13" x14ac:dyDescent="0.3">
      <c r="A78" s="308"/>
      <c r="B78" s="308" t="s">
        <v>1009</v>
      </c>
      <c r="C78" s="308"/>
      <c r="D78" s="308"/>
      <c r="E78" s="308" t="s">
        <v>981</v>
      </c>
      <c r="F78" s="1192">
        <v>75</v>
      </c>
      <c r="G78" s="1194">
        <v>0</v>
      </c>
      <c r="H78" s="1194">
        <v>0</v>
      </c>
      <c r="I78" s="1194">
        <v>2</v>
      </c>
      <c r="J78" s="1194">
        <v>11</v>
      </c>
      <c r="K78" s="1194">
        <v>19</v>
      </c>
      <c r="L78" s="1194">
        <v>24</v>
      </c>
      <c r="M78" s="1194">
        <v>19</v>
      </c>
    </row>
    <row r="79" spans="1:13" x14ac:dyDescent="0.3">
      <c r="A79" s="308"/>
      <c r="B79" s="340" t="s">
        <v>1010</v>
      </c>
      <c r="C79" s="340"/>
      <c r="D79" s="340"/>
      <c r="E79" s="308" t="s">
        <v>982</v>
      </c>
      <c r="F79" s="1192">
        <v>11197</v>
      </c>
      <c r="G79" s="1194">
        <v>82</v>
      </c>
      <c r="H79" s="1194">
        <v>419</v>
      </c>
      <c r="I79" s="1194">
        <v>1100</v>
      </c>
      <c r="J79" s="1194">
        <v>1785</v>
      </c>
      <c r="K79" s="1194">
        <v>2103</v>
      </c>
      <c r="L79" s="1194">
        <v>2901</v>
      </c>
      <c r="M79" s="1194">
        <v>2807</v>
      </c>
    </row>
    <row r="80" spans="1:13" x14ac:dyDescent="0.3">
      <c r="A80" s="307"/>
      <c r="B80" s="307"/>
      <c r="C80" s="307"/>
      <c r="D80" s="307"/>
      <c r="E80" s="307" t="s">
        <v>4</v>
      </c>
      <c r="F80" s="1192">
        <v>11272</v>
      </c>
      <c r="G80" s="1195">
        <v>82</v>
      </c>
      <c r="H80" s="1195">
        <v>419</v>
      </c>
      <c r="I80" s="1195">
        <v>1102</v>
      </c>
      <c r="J80" s="1195">
        <v>1796</v>
      </c>
      <c r="K80" s="1195">
        <v>2122</v>
      </c>
      <c r="L80" s="1195">
        <v>2925</v>
      </c>
      <c r="M80" s="1195">
        <v>2826</v>
      </c>
    </row>
    <row r="81" spans="1:13" x14ac:dyDescent="0.3">
      <c r="A81" s="307"/>
      <c r="B81" s="307"/>
      <c r="C81" s="307"/>
      <c r="D81" s="307"/>
      <c r="E81" s="307"/>
      <c r="F81" s="1192"/>
      <c r="G81" s="1194"/>
      <c r="H81" s="1194"/>
      <c r="I81" s="1194"/>
      <c r="J81" s="1194"/>
      <c r="K81" s="1194"/>
      <c r="L81" s="1194"/>
      <c r="M81" s="1194"/>
    </row>
    <row r="82" spans="1:13" x14ac:dyDescent="0.3">
      <c r="A82" s="307" t="s">
        <v>1059</v>
      </c>
      <c r="B82" s="307"/>
      <c r="C82" s="307"/>
      <c r="D82" s="307"/>
      <c r="E82" s="308" t="s">
        <v>981</v>
      </c>
      <c r="F82" s="1192">
        <v>36299</v>
      </c>
      <c r="G82" s="1194">
        <v>151</v>
      </c>
      <c r="H82" s="1194">
        <v>172</v>
      </c>
      <c r="I82" s="1194">
        <v>782</v>
      </c>
      <c r="J82" s="1194">
        <v>2438</v>
      </c>
      <c r="K82" s="1194">
        <v>6719</v>
      </c>
      <c r="L82" s="1194">
        <v>12543</v>
      </c>
      <c r="M82" s="1194">
        <v>13494</v>
      </c>
    </row>
    <row r="83" spans="1:13" x14ac:dyDescent="0.3">
      <c r="A83" s="307" t="s">
        <v>14</v>
      </c>
      <c r="B83" s="307"/>
      <c r="C83" s="307"/>
      <c r="D83" s="307"/>
      <c r="E83" s="308" t="s">
        <v>982</v>
      </c>
      <c r="F83" s="1192">
        <v>35708</v>
      </c>
      <c r="G83" s="1194">
        <v>129</v>
      </c>
      <c r="H83" s="1194">
        <v>145</v>
      </c>
      <c r="I83" s="1194">
        <v>602</v>
      </c>
      <c r="J83" s="1194">
        <v>2012</v>
      </c>
      <c r="K83" s="1194">
        <v>5509</v>
      </c>
      <c r="L83" s="1194">
        <v>11129</v>
      </c>
      <c r="M83" s="1194">
        <v>16182</v>
      </c>
    </row>
    <row r="84" spans="1:13" x14ac:dyDescent="0.3">
      <c r="A84" s="307"/>
      <c r="B84" s="307"/>
      <c r="C84" s="307"/>
      <c r="D84" s="307"/>
      <c r="E84" s="307" t="s">
        <v>4</v>
      </c>
      <c r="F84" s="1192">
        <v>72007</v>
      </c>
      <c r="G84" s="1195">
        <v>280</v>
      </c>
      <c r="H84" s="1195">
        <v>317</v>
      </c>
      <c r="I84" s="1195">
        <v>1384</v>
      </c>
      <c r="J84" s="1195">
        <v>4450</v>
      </c>
      <c r="K84" s="1195">
        <v>12228</v>
      </c>
      <c r="L84" s="1195">
        <v>23672</v>
      </c>
      <c r="M84" s="1195">
        <v>29676</v>
      </c>
    </row>
    <row r="85" spans="1:13" x14ac:dyDescent="0.3">
      <c r="A85" s="307"/>
      <c r="B85" s="307"/>
      <c r="C85" s="307"/>
      <c r="D85" s="307"/>
      <c r="E85" s="308"/>
      <c r="F85" s="1192"/>
      <c r="G85" s="1194"/>
      <c r="H85" s="1194"/>
      <c r="I85" s="1194"/>
      <c r="J85" s="1194"/>
      <c r="K85" s="1194"/>
      <c r="L85" s="1194"/>
      <c r="M85" s="1194"/>
    </row>
    <row r="86" spans="1:13" x14ac:dyDescent="0.3">
      <c r="A86" s="307"/>
      <c r="B86" s="6" t="s">
        <v>1011</v>
      </c>
      <c r="C86" s="6"/>
      <c r="D86" s="6"/>
      <c r="E86" s="308" t="s">
        <v>981</v>
      </c>
      <c r="F86" s="1192">
        <v>16592</v>
      </c>
      <c r="G86" s="1194">
        <v>35</v>
      </c>
      <c r="H86" s="1194">
        <v>48</v>
      </c>
      <c r="I86" s="1194">
        <v>381</v>
      </c>
      <c r="J86" s="1194">
        <v>1376</v>
      </c>
      <c r="K86" s="1194">
        <v>3995</v>
      </c>
      <c r="L86" s="1194">
        <v>6379</v>
      </c>
      <c r="M86" s="1194">
        <v>4378</v>
      </c>
    </row>
    <row r="87" spans="1:13" x14ac:dyDescent="0.3">
      <c r="A87" s="307"/>
      <c r="B87" s="6" t="s">
        <v>1012</v>
      </c>
      <c r="C87" s="6"/>
      <c r="D87" s="6"/>
      <c r="E87" s="308" t="s">
        <v>982</v>
      </c>
      <c r="F87" s="1192">
        <v>16796</v>
      </c>
      <c r="G87" s="1194">
        <v>29</v>
      </c>
      <c r="H87" s="1194">
        <v>50</v>
      </c>
      <c r="I87" s="1194">
        <v>299</v>
      </c>
      <c r="J87" s="1194">
        <v>1236</v>
      </c>
      <c r="K87" s="1194">
        <v>3659</v>
      </c>
      <c r="L87" s="1194">
        <v>6425</v>
      </c>
      <c r="M87" s="1194">
        <v>5098</v>
      </c>
    </row>
    <row r="88" spans="1:13" x14ac:dyDescent="0.3">
      <c r="A88" s="307"/>
      <c r="B88" s="307"/>
      <c r="C88" s="307"/>
      <c r="D88" s="307"/>
      <c r="E88" s="307" t="s">
        <v>4</v>
      </c>
      <c r="F88" s="1192">
        <v>33388</v>
      </c>
      <c r="G88" s="1195">
        <v>64</v>
      </c>
      <c r="H88" s="1195">
        <v>98</v>
      </c>
      <c r="I88" s="1195">
        <v>680</v>
      </c>
      <c r="J88" s="1195">
        <v>2612</v>
      </c>
      <c r="K88" s="1195">
        <v>7654</v>
      </c>
      <c r="L88" s="1195">
        <v>12804</v>
      </c>
      <c r="M88" s="1195">
        <v>9476</v>
      </c>
    </row>
    <row r="89" spans="1:13" x14ac:dyDescent="0.3">
      <c r="A89" s="307"/>
      <c r="B89" s="307"/>
      <c r="C89" s="307"/>
      <c r="D89" s="307"/>
      <c r="E89" s="308"/>
      <c r="F89" s="1192"/>
      <c r="G89" s="1194"/>
      <c r="H89" s="1194"/>
      <c r="I89" s="1194"/>
      <c r="J89" s="1194"/>
      <c r="K89" s="1194"/>
      <c r="L89" s="1194"/>
      <c r="M89" s="1194"/>
    </row>
    <row r="90" spans="1:13" x14ac:dyDescent="0.3">
      <c r="A90" s="308" t="s">
        <v>1060</v>
      </c>
      <c r="B90" s="308" t="s">
        <v>15</v>
      </c>
      <c r="C90" s="308"/>
      <c r="D90" s="307"/>
      <c r="E90" s="308" t="s">
        <v>981</v>
      </c>
      <c r="F90" s="1192">
        <v>5014</v>
      </c>
      <c r="G90" s="1194">
        <v>66</v>
      </c>
      <c r="H90" s="1194">
        <v>107</v>
      </c>
      <c r="I90" s="1194">
        <v>244</v>
      </c>
      <c r="J90" s="1194">
        <v>496</v>
      </c>
      <c r="K90" s="1194">
        <v>890</v>
      </c>
      <c r="L90" s="1194">
        <v>1509</v>
      </c>
      <c r="M90" s="1194">
        <v>1702</v>
      </c>
    </row>
    <row r="91" spans="1:13" x14ac:dyDescent="0.3">
      <c r="A91" s="308"/>
      <c r="B91" s="308" t="s">
        <v>16</v>
      </c>
      <c r="C91" s="308"/>
      <c r="D91" s="307"/>
      <c r="E91" s="308" t="s">
        <v>982</v>
      </c>
      <c r="F91" s="1192">
        <v>4433</v>
      </c>
      <c r="G91" s="1194">
        <v>46</v>
      </c>
      <c r="H91" s="1194">
        <v>66</v>
      </c>
      <c r="I91" s="1194">
        <v>114</v>
      </c>
      <c r="J91" s="1194">
        <v>261</v>
      </c>
      <c r="K91" s="1194">
        <v>537</v>
      </c>
      <c r="L91" s="1194">
        <v>1211</v>
      </c>
      <c r="M91" s="1194">
        <v>2198</v>
      </c>
    </row>
    <row r="92" spans="1:13" x14ac:dyDescent="0.3">
      <c r="A92" s="308"/>
      <c r="B92" s="308"/>
      <c r="C92" s="308"/>
      <c r="D92" s="307"/>
      <c r="E92" s="307" t="s">
        <v>4</v>
      </c>
      <c r="F92" s="1192">
        <v>9447</v>
      </c>
      <c r="G92" s="1195">
        <v>112</v>
      </c>
      <c r="H92" s="1195">
        <v>173</v>
      </c>
      <c r="I92" s="1195">
        <v>358</v>
      </c>
      <c r="J92" s="1195">
        <v>757</v>
      </c>
      <c r="K92" s="1195">
        <v>1427</v>
      </c>
      <c r="L92" s="1195">
        <v>2720</v>
      </c>
      <c r="M92" s="1195">
        <v>3900</v>
      </c>
    </row>
    <row r="93" spans="1:13" x14ac:dyDescent="0.3">
      <c r="A93" s="308"/>
      <c r="B93" s="308"/>
      <c r="C93" s="308"/>
      <c r="D93" s="307"/>
      <c r="E93" s="308"/>
      <c r="F93" s="1192"/>
      <c r="G93" s="1194"/>
      <c r="H93" s="1194"/>
      <c r="I93" s="1194"/>
      <c r="J93" s="1194"/>
      <c r="K93" s="1194"/>
      <c r="L93" s="1194"/>
      <c r="M93" s="1194"/>
    </row>
    <row r="94" spans="1:13" x14ac:dyDescent="0.3">
      <c r="A94" s="308" t="s">
        <v>1060</v>
      </c>
      <c r="B94" s="308" t="s">
        <v>1063</v>
      </c>
      <c r="C94" s="308"/>
      <c r="D94" s="307"/>
      <c r="E94" s="308" t="s">
        <v>981</v>
      </c>
      <c r="F94" s="1192">
        <v>20541</v>
      </c>
      <c r="G94" s="1194">
        <v>0</v>
      </c>
      <c r="H94" s="1194">
        <v>3</v>
      </c>
      <c r="I94" s="1194">
        <v>6</v>
      </c>
      <c r="J94" s="1194">
        <v>129</v>
      </c>
      <c r="K94" s="1194">
        <v>1214</v>
      </c>
      <c r="L94" s="1194">
        <v>6603</v>
      </c>
      <c r="M94" s="1194">
        <v>12586</v>
      </c>
    </row>
    <row r="95" spans="1:13" x14ac:dyDescent="0.3">
      <c r="A95" s="308"/>
      <c r="B95" s="308" t="s">
        <v>814</v>
      </c>
      <c r="C95" s="308"/>
      <c r="D95" s="307"/>
      <c r="E95" s="308" t="s">
        <v>982</v>
      </c>
      <c r="F95" s="1192">
        <v>39941</v>
      </c>
      <c r="G95" s="1194">
        <v>0</v>
      </c>
      <c r="H95" s="1194">
        <v>1</v>
      </c>
      <c r="I95" s="1194">
        <v>9</v>
      </c>
      <c r="J95" s="1194">
        <v>187</v>
      </c>
      <c r="K95" s="1194">
        <v>1400</v>
      </c>
      <c r="L95" s="1194">
        <v>9570</v>
      </c>
      <c r="M95" s="1194">
        <v>28774</v>
      </c>
    </row>
    <row r="96" spans="1:13" x14ac:dyDescent="0.3">
      <c r="A96" s="308"/>
      <c r="B96" s="308"/>
      <c r="C96" s="308"/>
      <c r="D96" s="307"/>
      <c r="E96" s="307" t="s">
        <v>4</v>
      </c>
      <c r="F96" s="1192">
        <v>60482</v>
      </c>
      <c r="G96" s="1195">
        <v>0</v>
      </c>
      <c r="H96" s="1195">
        <v>4</v>
      </c>
      <c r="I96" s="1195">
        <v>15</v>
      </c>
      <c r="J96" s="1195">
        <v>316</v>
      </c>
      <c r="K96" s="1195">
        <v>2614</v>
      </c>
      <c r="L96" s="1195">
        <v>16173</v>
      </c>
      <c r="M96" s="1195">
        <v>41360</v>
      </c>
    </row>
    <row r="97" spans="1:17" x14ac:dyDescent="0.3">
      <c r="A97" s="308"/>
      <c r="B97" s="308"/>
      <c r="C97" s="308"/>
      <c r="D97" s="307"/>
      <c r="E97" s="307"/>
      <c r="F97" s="1192"/>
      <c r="G97" s="1195"/>
      <c r="H97" s="1195"/>
      <c r="I97" s="1195"/>
      <c r="J97" s="1195"/>
      <c r="K97" s="1195"/>
      <c r="L97" s="1195"/>
      <c r="M97" s="1195"/>
    </row>
    <row r="98" spans="1:17" x14ac:dyDescent="0.3">
      <c r="A98" s="308" t="s">
        <v>1060</v>
      </c>
      <c r="B98" s="308" t="s">
        <v>1062</v>
      </c>
      <c r="C98" s="308"/>
      <c r="D98" s="307"/>
      <c r="E98" s="307" t="s">
        <v>981</v>
      </c>
      <c r="F98" s="1192">
        <v>13744</v>
      </c>
      <c r="G98" s="1195">
        <v>89</v>
      </c>
      <c r="H98" s="1195">
        <v>127</v>
      </c>
      <c r="I98" s="1195">
        <v>350</v>
      </c>
      <c r="J98" s="1195">
        <v>883</v>
      </c>
      <c r="K98" s="1195">
        <v>1988</v>
      </c>
      <c r="L98" s="1195">
        <v>4207</v>
      </c>
      <c r="M98" s="1195">
        <v>6100</v>
      </c>
    </row>
    <row r="99" spans="1:17" x14ac:dyDescent="0.3">
      <c r="A99" s="308"/>
      <c r="B99" s="308" t="s">
        <v>1061</v>
      </c>
      <c r="C99" s="308"/>
      <c r="D99" s="307"/>
      <c r="E99" s="307" t="s">
        <v>982</v>
      </c>
      <c r="F99" s="1192">
        <v>11675</v>
      </c>
      <c r="G99" s="1195">
        <v>74</v>
      </c>
      <c r="H99" s="1195">
        <v>96</v>
      </c>
      <c r="I99" s="1195">
        <v>267</v>
      </c>
      <c r="J99" s="1195">
        <v>576</v>
      </c>
      <c r="K99" s="1195">
        <v>1339</v>
      </c>
      <c r="L99" s="1195">
        <v>3044</v>
      </c>
      <c r="M99" s="1195">
        <v>6279</v>
      </c>
    </row>
    <row r="100" spans="1:17" x14ac:dyDescent="0.3">
      <c r="A100" s="308"/>
      <c r="B100" s="307"/>
      <c r="C100" s="307"/>
      <c r="D100" s="307"/>
      <c r="E100" s="307" t="s">
        <v>4</v>
      </c>
      <c r="F100" s="1192">
        <v>25419</v>
      </c>
      <c r="G100" s="1195">
        <v>163</v>
      </c>
      <c r="H100" s="1195">
        <v>223</v>
      </c>
      <c r="I100" s="1195">
        <v>617</v>
      </c>
      <c r="J100" s="1195">
        <v>1459</v>
      </c>
      <c r="K100" s="1195">
        <v>3327</v>
      </c>
      <c r="L100" s="1195">
        <v>7251</v>
      </c>
      <c r="M100" s="1195">
        <v>12379</v>
      </c>
    </row>
    <row r="101" spans="1:17" x14ac:dyDescent="0.3">
      <c r="A101" s="341"/>
      <c r="B101" s="300"/>
      <c r="C101" s="300"/>
      <c r="D101" s="300"/>
      <c r="E101" s="341"/>
      <c r="F101" s="342"/>
      <c r="G101" s="543"/>
      <c r="H101" s="543"/>
      <c r="I101" s="543"/>
      <c r="J101" s="544"/>
      <c r="K101" s="543"/>
      <c r="L101" s="543"/>
      <c r="M101" s="543"/>
    </row>
    <row r="102" spans="1:17" s="139" customFormat="1" x14ac:dyDescent="0.35">
      <c r="A102" s="343" t="s">
        <v>1013</v>
      </c>
      <c r="B102" s="344" t="s">
        <v>1101</v>
      </c>
      <c r="C102" s="344"/>
      <c r="D102" s="344"/>
      <c r="E102" s="344"/>
      <c r="F102" s="344"/>
      <c r="G102" s="473"/>
      <c r="H102" s="473"/>
      <c r="I102" s="473"/>
      <c r="J102" s="473"/>
      <c r="K102" s="473"/>
      <c r="L102" s="473"/>
      <c r="M102" s="473"/>
    </row>
    <row r="103" spans="1:17" s="139" customFormat="1" ht="15" customHeight="1" x14ac:dyDescent="0.35">
      <c r="A103" s="344"/>
      <c r="B103" s="344" t="s">
        <v>1088</v>
      </c>
      <c r="C103" s="344"/>
      <c r="D103" s="344"/>
      <c r="E103" s="344"/>
      <c r="F103" s="344"/>
      <c r="G103" s="473"/>
      <c r="H103" s="473"/>
      <c r="I103" s="473"/>
      <c r="J103" s="473"/>
      <c r="K103" s="473"/>
      <c r="L103" s="473"/>
      <c r="M103" s="473"/>
      <c r="O103" s="1208"/>
      <c r="P103" s="1208"/>
      <c r="Q103" s="1208"/>
    </row>
    <row r="104" spans="1:17" s="139" customFormat="1" ht="15" customHeight="1" x14ac:dyDescent="0.35">
      <c r="B104" s="139" t="s">
        <v>1106</v>
      </c>
      <c r="G104" s="15"/>
      <c r="H104" s="15"/>
      <c r="I104" s="15"/>
      <c r="J104" s="15"/>
      <c r="K104" s="15"/>
      <c r="L104" s="15"/>
      <c r="M104" s="15"/>
      <c r="O104" s="1208"/>
      <c r="P104" s="1208"/>
      <c r="Q104" s="1208"/>
    </row>
    <row r="105" spans="1:17" s="139" customFormat="1" ht="15" customHeight="1" x14ac:dyDescent="0.35">
      <c r="A105" s="343" t="s">
        <v>1118</v>
      </c>
      <c r="B105" s="139" t="s">
        <v>1183</v>
      </c>
      <c r="G105" s="15"/>
      <c r="H105" s="15"/>
      <c r="I105" s="15"/>
      <c r="J105" s="15"/>
      <c r="K105" s="15"/>
      <c r="L105" s="15"/>
      <c r="M105" s="15"/>
      <c r="O105" s="1208"/>
      <c r="P105" s="1208"/>
      <c r="Q105" s="1208"/>
    </row>
    <row r="106" spans="1:17" s="139" customFormat="1" ht="15" customHeight="1" x14ac:dyDescent="0.35">
      <c r="A106" s="343" t="s">
        <v>1014</v>
      </c>
      <c r="B106" s="346" t="s">
        <v>1410</v>
      </c>
      <c r="C106" s="346"/>
      <c r="D106" s="346"/>
      <c r="E106" s="344"/>
      <c r="F106" s="344"/>
      <c r="G106" s="473"/>
      <c r="H106" s="473"/>
      <c r="I106" s="473"/>
      <c r="J106" s="473"/>
      <c r="K106" s="473"/>
      <c r="L106" s="473"/>
      <c r="M106" s="473"/>
      <c r="O106" s="1208"/>
      <c r="P106" s="1208"/>
      <c r="Q106" s="1208"/>
    </row>
    <row r="107" spans="1:17" s="139" customFormat="1" ht="15" customHeight="1" x14ac:dyDescent="0.35">
      <c r="A107" s="344"/>
      <c r="B107" s="176" t="s">
        <v>1043</v>
      </c>
      <c r="C107" s="176"/>
      <c r="D107" s="176"/>
      <c r="E107" s="344"/>
      <c r="F107" s="344"/>
      <c r="G107" s="473"/>
      <c r="H107" s="473"/>
      <c r="I107" s="473"/>
      <c r="J107" s="473"/>
      <c r="K107" s="473"/>
      <c r="L107" s="473"/>
      <c r="M107" s="473"/>
      <c r="O107" s="1208"/>
      <c r="P107" s="1208"/>
      <c r="Q107" s="1208"/>
    </row>
    <row r="108" spans="1:17" s="139" customFormat="1" ht="15" customHeight="1" x14ac:dyDescent="0.35">
      <c r="A108" s="177"/>
      <c r="B108" s="346" t="s">
        <v>1411</v>
      </c>
      <c r="C108" s="346"/>
      <c r="D108" s="346"/>
      <c r="G108" s="15"/>
      <c r="H108" s="15"/>
      <c r="I108" s="15"/>
      <c r="J108" s="15"/>
      <c r="K108" s="15"/>
      <c r="L108" s="15"/>
      <c r="M108" s="15"/>
      <c r="O108" s="1208"/>
      <c r="P108" s="1208"/>
      <c r="Q108" s="1208"/>
    </row>
    <row r="109" spans="1:17" s="139" customFormat="1" ht="15" customHeight="1" x14ac:dyDescent="0.35">
      <c r="A109" s="177"/>
      <c r="B109" s="176" t="s">
        <v>1188</v>
      </c>
      <c r="C109" s="176"/>
      <c r="D109" s="176"/>
      <c r="E109" s="246"/>
      <c r="F109" s="176"/>
      <c r="G109" s="246"/>
      <c r="H109" s="246"/>
      <c r="I109" s="246"/>
      <c r="J109" s="246"/>
      <c r="K109" s="246"/>
      <c r="L109" s="246"/>
      <c r="M109" s="246"/>
      <c r="O109" s="1208"/>
      <c r="P109" s="1208"/>
      <c r="Q109" s="1208"/>
    </row>
    <row r="110" spans="1:17" s="139" customFormat="1" ht="15" customHeight="1" x14ac:dyDescent="0.35">
      <c r="A110" s="177"/>
      <c r="B110" s="584" t="s">
        <v>1412</v>
      </c>
      <c r="C110" s="584"/>
      <c r="D110" s="584"/>
      <c r="E110" s="585"/>
      <c r="G110" s="15"/>
      <c r="H110" s="15"/>
      <c r="I110" s="15"/>
      <c r="J110" s="15"/>
      <c r="K110" s="15"/>
      <c r="L110" s="15"/>
      <c r="M110" s="15"/>
      <c r="O110" s="1208"/>
      <c r="P110" s="1208"/>
      <c r="Q110" s="1208"/>
    </row>
    <row r="111" spans="1:17" s="139" customFormat="1" ht="15.75" customHeight="1" x14ac:dyDescent="0.35">
      <c r="A111" s="177"/>
      <c r="B111" s="1210" t="s">
        <v>1186</v>
      </c>
      <c r="C111" s="585"/>
      <c r="D111" s="174"/>
      <c r="E111" s="174"/>
      <c r="F111" s="450"/>
      <c r="G111" s="450"/>
      <c r="H111" s="17"/>
      <c r="I111" s="1"/>
      <c r="J111" s="1"/>
      <c r="O111" s="1208"/>
      <c r="P111" s="1208"/>
      <c r="Q111" s="1208"/>
    </row>
    <row r="112" spans="1:17" ht="15.75" customHeight="1" x14ac:dyDescent="0.35">
      <c r="B112" s="584" t="s">
        <v>1372</v>
      </c>
      <c r="C112" s="1211"/>
      <c r="D112" s="1211"/>
      <c r="E112" s="174"/>
      <c r="K112" s="1"/>
      <c r="L112" s="1"/>
      <c r="M112" s="1"/>
      <c r="O112" s="1208"/>
      <c r="P112" s="1208"/>
      <c r="Q112" s="1208"/>
    </row>
    <row r="113" spans="15:17" ht="15" customHeight="1" x14ac:dyDescent="0.3">
      <c r="O113" s="1208"/>
      <c r="P113" s="1208"/>
      <c r="Q113" s="1208"/>
    </row>
    <row r="114" spans="15:17" ht="15" customHeight="1" x14ac:dyDescent="0.3">
      <c r="O114" s="1208"/>
      <c r="P114" s="1208"/>
      <c r="Q114" s="1208"/>
    </row>
    <row r="115" spans="15:17" ht="15" customHeight="1" x14ac:dyDescent="0.3">
      <c r="O115" s="1208"/>
      <c r="P115" s="1208"/>
      <c r="Q115" s="1208"/>
    </row>
    <row r="116" spans="15:17" ht="15.75" customHeight="1" x14ac:dyDescent="0.3">
      <c r="O116" s="1208"/>
      <c r="P116" s="1208"/>
      <c r="Q116" s="1208"/>
    </row>
  </sheetData>
  <mergeCells count="1">
    <mergeCell ref="O26:Q32"/>
  </mergeCells>
  <hyperlinks>
    <hyperlink ref="A2" location="'CHAPTER 1'!A1" display="Back to Table of Contents" xr:uid="{9728B5D9-1C93-46E2-AF3F-CCE88702864F}"/>
    <hyperlink ref="B107" r:id="rId1" xr:uid="{B700360B-7502-43B1-B9D9-6E654882FFF5}"/>
    <hyperlink ref="B109" r:id="rId2" location="section6" xr:uid="{1BA7BB92-4B8A-48AE-910A-475A8C1F6EC7}"/>
    <hyperlink ref="B111" r:id="rId3" xr:uid="{43E71556-8973-49B9-9E93-07F30B4D53CD}"/>
    <hyperlink ref="G2" r:id="rId4" xr:uid="{45506E83-1394-4E62-A838-94F357ABE578}"/>
  </hyperlinks>
  <pageMargins left="0.7" right="0.7" top="0.75" bottom="0.75" header="0.3" footer="0.3"/>
  <pageSetup paperSize="9" scale="45" orientation="portrait"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2">
    <tabColor theme="6" tint="0.39997558519241921"/>
    <pageSetUpPr fitToPage="1"/>
  </sheetPr>
  <dimension ref="A1:R29"/>
  <sheetViews>
    <sheetView showGridLines="0" zoomScaleNormal="100" workbookViewId="0">
      <selection activeCell="N9" sqref="N9"/>
    </sheetView>
  </sheetViews>
  <sheetFormatPr defaultColWidth="9.28515625" defaultRowHeight="16.5" x14ac:dyDescent="0.3"/>
  <cols>
    <col min="1" max="1" width="24.85546875" style="66" customWidth="1"/>
    <col min="2" max="2" width="11.42578125" style="87" customWidth="1"/>
    <col min="3" max="3" width="11.7109375" style="87" bestFit="1" customWidth="1"/>
    <col min="4" max="4" width="9.28515625" style="87"/>
    <col min="5" max="5" width="3.5703125" style="87" customWidth="1"/>
    <col min="6" max="6" width="12.42578125" style="87" bestFit="1" customWidth="1"/>
    <col min="7" max="7" width="14.42578125" style="87" bestFit="1" customWidth="1"/>
    <col min="8" max="8" width="12" style="87" bestFit="1" customWidth="1"/>
    <col min="9" max="9" width="3.5703125" style="87" customWidth="1"/>
    <col min="10" max="10" width="11.42578125" style="87" customWidth="1"/>
    <col min="11" max="11" width="12.7109375" style="87" customWidth="1"/>
    <col min="12" max="12" width="11.5703125" style="87" bestFit="1" customWidth="1"/>
    <col min="13" max="13" width="9.28515625" style="66"/>
    <col min="14" max="14" width="21.85546875" style="66" bestFit="1" customWidth="1"/>
    <col min="15" max="16384" width="9.28515625" style="66"/>
  </cols>
  <sheetData>
    <row r="1" spans="1:17" s="14" customFormat="1" ht="18" x14ac:dyDescent="0.35">
      <c r="A1" s="12" t="s">
        <v>1143</v>
      </c>
      <c r="B1" s="13"/>
      <c r="C1" s="13"/>
      <c r="D1" s="13"/>
      <c r="E1" s="13"/>
      <c r="F1" s="13"/>
      <c r="G1" s="13"/>
      <c r="H1" s="13"/>
      <c r="I1" s="13"/>
      <c r="J1" s="13"/>
      <c r="K1" s="13"/>
      <c r="L1" s="13"/>
      <c r="M1" s="13"/>
      <c r="N1" s="13"/>
      <c r="O1" s="13"/>
    </row>
    <row r="2" spans="1:17" ht="17.25" x14ac:dyDescent="0.35">
      <c r="A2" s="1163" t="s">
        <v>863</v>
      </c>
      <c r="C2" s="1319" t="s">
        <v>1398</v>
      </c>
      <c r="H2" s="1334"/>
      <c r="I2" s="1334"/>
      <c r="J2" s="1334" t="s">
        <v>1413</v>
      </c>
      <c r="K2" s="1334"/>
    </row>
    <row r="3" spans="1:17" x14ac:dyDescent="0.3">
      <c r="A3" s="1163"/>
      <c r="C3" s="1319"/>
    </row>
    <row r="4" spans="1:17" x14ac:dyDescent="0.3">
      <c r="A4" s="65"/>
      <c r="B4" s="1367" t="s">
        <v>38</v>
      </c>
      <c r="C4" s="1367"/>
      <c r="D4" s="1367"/>
      <c r="E4" s="1367"/>
      <c r="F4" s="1367"/>
      <c r="G4" s="1367"/>
      <c r="H4" s="1367"/>
      <c r="I4" s="1367"/>
      <c r="J4" s="1367"/>
      <c r="K4" s="1367"/>
      <c r="L4" s="1367"/>
    </row>
    <row r="5" spans="1:17" s="69" customFormat="1" ht="52.5" customHeight="1" x14ac:dyDescent="0.2">
      <c r="A5" s="67"/>
      <c r="B5" s="1368" t="s">
        <v>1120</v>
      </c>
      <c r="C5" s="1368"/>
      <c r="D5" s="1368"/>
      <c r="E5" s="68"/>
      <c r="F5" s="1369" t="s">
        <v>1144</v>
      </c>
      <c r="G5" s="1369"/>
      <c r="H5" s="1369"/>
      <c r="I5" s="68"/>
      <c r="J5" s="1368" t="s">
        <v>1145</v>
      </c>
      <c r="K5" s="1368"/>
      <c r="L5" s="1368"/>
    </row>
    <row r="6" spans="1:17" ht="15.75" customHeight="1" x14ac:dyDescent="0.3">
      <c r="A6" s="65"/>
      <c r="B6" s="70" t="s">
        <v>35</v>
      </c>
      <c r="C6" s="70" t="s">
        <v>34</v>
      </c>
      <c r="D6" s="71" t="s">
        <v>4</v>
      </c>
      <c r="E6" s="70"/>
      <c r="F6" s="72" t="s">
        <v>35</v>
      </c>
      <c r="G6" s="72" t="s">
        <v>34</v>
      </c>
      <c r="H6" s="73" t="s">
        <v>4</v>
      </c>
      <c r="I6" s="70"/>
      <c r="J6" s="70" t="s">
        <v>35</v>
      </c>
      <c r="K6" s="70" t="s">
        <v>34</v>
      </c>
      <c r="L6" s="71" t="s">
        <v>4</v>
      </c>
    </row>
    <row r="7" spans="1:17" ht="15.75" customHeight="1" x14ac:dyDescent="0.3">
      <c r="A7" s="65"/>
      <c r="B7" s="74"/>
      <c r="C7" s="74"/>
      <c r="D7" s="75"/>
      <c r="E7" s="74"/>
      <c r="F7" s="76"/>
      <c r="G7" s="76"/>
      <c r="H7" s="77"/>
      <c r="I7" s="74"/>
      <c r="J7" s="74"/>
      <c r="K7" s="74"/>
      <c r="L7" s="75"/>
      <c r="P7" s="910"/>
      <c r="Q7" s="910"/>
    </row>
    <row r="8" spans="1:17" s="79" customFormat="1" x14ac:dyDescent="0.3">
      <c r="A8" s="78" t="s">
        <v>31</v>
      </c>
      <c r="B8" s="930">
        <v>330.09444434216238</v>
      </c>
      <c r="C8" s="930">
        <v>221.04346418165369</v>
      </c>
      <c r="D8" s="931">
        <v>271.34215081203251</v>
      </c>
      <c r="E8" s="932"/>
      <c r="F8" s="933">
        <v>20816</v>
      </c>
      <c r="G8" s="933">
        <v>18630</v>
      </c>
      <c r="H8" s="917">
        <v>39446</v>
      </c>
      <c r="I8" s="935"/>
      <c r="J8" s="933">
        <v>6938.666666666667</v>
      </c>
      <c r="K8" s="933">
        <v>6210</v>
      </c>
      <c r="L8" s="934">
        <v>13148.666666666666</v>
      </c>
      <c r="N8" s="1063"/>
      <c r="P8" s="910"/>
      <c r="Q8" s="910"/>
    </row>
    <row r="9" spans="1:17" s="79" customFormat="1" x14ac:dyDescent="0.3">
      <c r="A9" s="78" t="s">
        <v>29</v>
      </c>
      <c r="B9" s="930">
        <v>286.0221263364765</v>
      </c>
      <c r="C9" s="930">
        <v>185.18611527318569</v>
      </c>
      <c r="D9" s="931">
        <v>230.81413134536936</v>
      </c>
      <c r="E9" s="932"/>
      <c r="F9" s="933">
        <v>24126</v>
      </c>
      <c r="G9" s="933">
        <v>21682</v>
      </c>
      <c r="H9" s="917">
        <v>45808</v>
      </c>
      <c r="I9" s="935"/>
      <c r="J9" s="933">
        <v>8042</v>
      </c>
      <c r="K9" s="933">
        <v>7227.333333333333</v>
      </c>
      <c r="L9" s="934">
        <v>15269.333333333334</v>
      </c>
      <c r="M9" s="894"/>
      <c r="N9" s="1063"/>
      <c r="P9" s="910"/>
      <c r="Q9" s="910"/>
    </row>
    <row r="10" spans="1:17" s="79" customFormat="1" x14ac:dyDescent="0.3">
      <c r="A10" s="78" t="s">
        <v>27</v>
      </c>
      <c r="B10" s="930">
        <v>301.85959363497955</v>
      </c>
      <c r="C10" s="930">
        <v>191.70981385819792</v>
      </c>
      <c r="D10" s="931">
        <v>241.28171812051633</v>
      </c>
      <c r="E10" s="932"/>
      <c r="F10" s="933">
        <v>22167</v>
      </c>
      <c r="G10" s="933">
        <v>19147</v>
      </c>
      <c r="H10" s="917">
        <v>41314</v>
      </c>
      <c r="I10" s="935"/>
      <c r="J10" s="933">
        <v>7389</v>
      </c>
      <c r="K10" s="933">
        <v>6382.333333333333</v>
      </c>
      <c r="L10" s="934">
        <v>13771.333333333334</v>
      </c>
      <c r="N10" s="1063"/>
      <c r="P10" s="910"/>
      <c r="Q10" s="910"/>
    </row>
    <row r="11" spans="1:17" s="79" customFormat="1" x14ac:dyDescent="0.3">
      <c r="A11" s="78" t="s">
        <v>1387</v>
      </c>
      <c r="B11" s="930">
        <v>329.04932247365741</v>
      </c>
      <c r="C11" s="930">
        <v>212.01472484286583</v>
      </c>
      <c r="D11" s="931">
        <v>264.96934367361342</v>
      </c>
      <c r="E11" s="932"/>
      <c r="F11" s="933">
        <v>11534</v>
      </c>
      <c r="G11" s="933">
        <v>9984</v>
      </c>
      <c r="H11" s="917">
        <v>21518</v>
      </c>
      <c r="I11" s="935"/>
      <c r="J11" s="933">
        <v>3844.6666666666665</v>
      </c>
      <c r="K11" s="933">
        <v>3328</v>
      </c>
      <c r="L11" s="934">
        <v>7172.666666666667</v>
      </c>
      <c r="N11" s="1063"/>
      <c r="P11" s="910"/>
      <c r="Q11" s="910"/>
    </row>
    <row r="12" spans="1:17" s="79" customFormat="1" x14ac:dyDescent="0.3">
      <c r="A12" s="78" t="s">
        <v>1388</v>
      </c>
      <c r="B12" s="1064">
        <v>353.93706093451027</v>
      </c>
      <c r="C12" s="1064">
        <v>225.31561841590596</v>
      </c>
      <c r="D12" s="1065">
        <v>283.89844805605009</v>
      </c>
      <c r="E12" s="932"/>
      <c r="F12" s="933">
        <v>32536</v>
      </c>
      <c r="G12" s="933">
        <v>27703</v>
      </c>
      <c r="H12" s="917">
        <v>60239</v>
      </c>
      <c r="I12" s="935"/>
      <c r="J12" s="933">
        <v>10845.333333333334</v>
      </c>
      <c r="K12" s="933">
        <v>9234.3333333333339</v>
      </c>
      <c r="L12" s="934">
        <v>20079.666666666668</v>
      </c>
      <c r="N12" s="1063"/>
      <c r="O12" s="909"/>
      <c r="P12" s="909"/>
      <c r="Q12" s="910"/>
    </row>
    <row r="13" spans="1:17" s="79" customFormat="1" x14ac:dyDescent="0.3">
      <c r="A13" s="78" t="s">
        <v>1389</v>
      </c>
      <c r="B13" s="930">
        <v>283.88099862447353</v>
      </c>
      <c r="C13" s="930">
        <v>171.29648163536328</v>
      </c>
      <c r="D13" s="931">
        <v>231.08085635818566</v>
      </c>
      <c r="E13" s="932"/>
      <c r="F13" s="933">
        <v>34773</v>
      </c>
      <c r="G13" s="933">
        <v>33000</v>
      </c>
      <c r="H13" s="917">
        <v>67773</v>
      </c>
      <c r="I13" s="935"/>
      <c r="J13" s="933">
        <v>11591</v>
      </c>
      <c r="K13" s="933">
        <v>11000</v>
      </c>
      <c r="L13" s="934">
        <v>22591</v>
      </c>
      <c r="N13" s="1063"/>
      <c r="P13" s="910"/>
      <c r="Q13" s="910"/>
    </row>
    <row r="14" spans="1:17" s="79" customFormat="1" x14ac:dyDescent="0.3">
      <c r="A14" s="78" t="s">
        <v>1390</v>
      </c>
      <c r="B14" s="963">
        <v>280.15981201292368</v>
      </c>
      <c r="C14" s="963">
        <v>179.2609918168063</v>
      </c>
      <c r="D14" s="1066">
        <v>224.94691610180919</v>
      </c>
      <c r="E14" s="932"/>
      <c r="F14" s="933">
        <v>25462</v>
      </c>
      <c r="G14" s="933">
        <v>23703</v>
      </c>
      <c r="H14" s="917">
        <v>49165</v>
      </c>
      <c r="I14" s="935"/>
      <c r="J14" s="933">
        <v>8487.3333333333339</v>
      </c>
      <c r="K14" s="933">
        <v>7901</v>
      </c>
      <c r="L14" s="934">
        <v>16388.333333333332</v>
      </c>
      <c r="N14" s="1063"/>
      <c r="O14" s="909"/>
      <c r="P14" s="909"/>
      <c r="Q14" s="910"/>
    </row>
    <row r="15" spans="1:17" s="79" customFormat="1" x14ac:dyDescent="0.3">
      <c r="A15" s="78" t="s">
        <v>30</v>
      </c>
      <c r="B15" s="930">
        <v>333.2323392284797</v>
      </c>
      <c r="C15" s="930">
        <v>215.50167548091363</v>
      </c>
      <c r="D15" s="931">
        <v>269.66536004079018</v>
      </c>
      <c r="E15" s="932"/>
      <c r="F15" s="933">
        <v>25115</v>
      </c>
      <c r="G15" s="933">
        <v>22193</v>
      </c>
      <c r="H15" s="917">
        <v>47308</v>
      </c>
      <c r="I15" s="935"/>
      <c r="J15" s="933">
        <v>8371.6666666666661</v>
      </c>
      <c r="K15" s="933">
        <v>7397.666666666667</v>
      </c>
      <c r="L15" s="934">
        <v>15769.333333333334</v>
      </c>
      <c r="N15" s="1063"/>
      <c r="O15" s="909"/>
      <c r="P15" s="909"/>
    </row>
    <row r="16" spans="1:17" s="79" customFormat="1" x14ac:dyDescent="0.3">
      <c r="A16" s="580" t="s">
        <v>64</v>
      </c>
      <c r="B16" s="936">
        <v>336.83532462583776</v>
      </c>
      <c r="C16" s="936">
        <v>220.85825295781774</v>
      </c>
      <c r="D16" s="937">
        <v>273.88111003188072</v>
      </c>
      <c r="E16" s="938"/>
      <c r="F16" s="939">
        <v>23220</v>
      </c>
      <c r="G16" s="939">
        <v>20618</v>
      </c>
      <c r="H16" s="962">
        <v>43838</v>
      </c>
      <c r="I16" s="941"/>
      <c r="J16" s="939">
        <v>7740</v>
      </c>
      <c r="K16" s="939">
        <v>6872.666666666667</v>
      </c>
      <c r="L16" s="940">
        <v>14612.666666666666</v>
      </c>
      <c r="N16" s="1063"/>
      <c r="O16" s="909"/>
      <c r="P16" s="909"/>
    </row>
    <row r="17" spans="1:18" s="79" customFormat="1" x14ac:dyDescent="0.3">
      <c r="A17" s="579" t="s">
        <v>18</v>
      </c>
      <c r="B17" s="963">
        <v>314.09651700649482</v>
      </c>
      <c r="C17" s="963">
        <v>204.25780332110216</v>
      </c>
      <c r="D17" s="912">
        <v>254.30961658475607</v>
      </c>
      <c r="E17" s="913"/>
      <c r="F17" s="914">
        <v>219749</v>
      </c>
      <c r="G17" s="914">
        <v>196660</v>
      </c>
      <c r="H17" s="915">
        <v>416409</v>
      </c>
      <c r="I17" s="916"/>
      <c r="J17" s="914">
        <v>73250</v>
      </c>
      <c r="K17" s="914">
        <v>65553</v>
      </c>
      <c r="L17" s="915">
        <v>138803</v>
      </c>
      <c r="N17" s="1063"/>
      <c r="O17" s="909"/>
      <c r="P17" s="909"/>
    </row>
    <row r="18" spans="1:18" s="79" customFormat="1" x14ac:dyDescent="0.3">
      <c r="A18" s="80" t="s">
        <v>19</v>
      </c>
      <c r="B18" s="930">
        <v>347.33609489624433</v>
      </c>
      <c r="C18" s="930">
        <v>228.63035070439139</v>
      </c>
      <c r="D18" s="83">
        <v>283.08688077382902</v>
      </c>
      <c r="E18" s="84"/>
      <c r="F18" s="895">
        <v>15100</v>
      </c>
      <c r="G18" s="895">
        <v>13310</v>
      </c>
      <c r="H18" s="917">
        <v>28410</v>
      </c>
      <c r="I18" s="85"/>
      <c r="J18" s="895">
        <v>5033</v>
      </c>
      <c r="K18" s="895">
        <v>4437</v>
      </c>
      <c r="L18" s="917">
        <v>9470</v>
      </c>
      <c r="N18" s="1063"/>
      <c r="O18" s="909"/>
      <c r="P18" s="909"/>
    </row>
    <row r="19" spans="1:18" s="86" customFormat="1" x14ac:dyDescent="0.3">
      <c r="A19" s="81" t="s">
        <v>20</v>
      </c>
      <c r="B19" s="930">
        <v>396.95012092197288</v>
      </c>
      <c r="C19" s="930">
        <v>278.519036524054</v>
      </c>
      <c r="D19" s="83">
        <v>332.69237055461434</v>
      </c>
      <c r="E19" s="84"/>
      <c r="F19" s="895">
        <v>27160</v>
      </c>
      <c r="G19" s="895">
        <v>26004</v>
      </c>
      <c r="H19" s="917">
        <v>53164</v>
      </c>
      <c r="I19" s="85"/>
      <c r="J19" s="895">
        <v>9053.3333333333339</v>
      </c>
      <c r="K19" s="895">
        <v>8668</v>
      </c>
      <c r="L19" s="917">
        <v>17721.333333333332</v>
      </c>
      <c r="N19" s="1063"/>
      <c r="O19" s="909"/>
      <c r="P19" s="909"/>
      <c r="R19" s="79"/>
    </row>
    <row r="20" spans="1:18" s="86" customFormat="1" x14ac:dyDescent="0.3">
      <c r="A20" s="81" t="s">
        <v>25</v>
      </c>
      <c r="B20" s="930">
        <v>300.67150305964782</v>
      </c>
      <c r="C20" s="930">
        <v>202.69198746181473</v>
      </c>
      <c r="D20" s="83">
        <v>246.23165973571929</v>
      </c>
      <c r="E20" s="84"/>
      <c r="F20" s="895">
        <v>6270</v>
      </c>
      <c r="G20" s="895">
        <v>5945</v>
      </c>
      <c r="H20" s="917">
        <v>12215</v>
      </c>
      <c r="I20" s="85"/>
      <c r="J20" s="895">
        <v>2089.6666666666665</v>
      </c>
      <c r="K20" s="895">
        <v>1981.6666666666667</v>
      </c>
      <c r="L20" s="917">
        <v>4071.3333333333335</v>
      </c>
      <c r="N20" s="1063"/>
      <c r="O20" s="909"/>
      <c r="P20" s="909"/>
      <c r="R20" s="79"/>
    </row>
    <row r="21" spans="1:18" s="79" customFormat="1" x14ac:dyDescent="0.3">
      <c r="A21" s="1268" t="s">
        <v>1377</v>
      </c>
      <c r="B21" s="1269"/>
      <c r="C21" s="1269"/>
      <c r="D21" s="1270"/>
      <c r="E21" s="1278"/>
      <c r="F21" s="1279">
        <v>641</v>
      </c>
      <c r="G21" s="1279">
        <v>343</v>
      </c>
      <c r="H21" s="1280">
        <v>984</v>
      </c>
      <c r="I21" s="1279"/>
      <c r="J21" s="1279">
        <v>213.99999999999955</v>
      </c>
      <c r="K21" s="1279">
        <v>114.33333333333326</v>
      </c>
      <c r="L21" s="1280">
        <v>328.33333333333439</v>
      </c>
      <c r="N21" s="1063"/>
      <c r="O21" s="909"/>
      <c r="P21" s="909"/>
    </row>
    <row r="22" spans="1:18" s="79" customFormat="1" x14ac:dyDescent="0.3">
      <c r="A22" s="1273" t="s">
        <v>24</v>
      </c>
      <c r="B22" s="1297">
        <v>322.15959422020507</v>
      </c>
      <c r="C22" s="1297">
        <v>211.59375292280063</v>
      </c>
      <c r="D22" s="1282">
        <v>261.99285291230234</v>
      </c>
      <c r="E22" s="1283"/>
      <c r="F22" s="1284">
        <v>268920</v>
      </c>
      <c r="G22" s="1284">
        <v>242262</v>
      </c>
      <c r="H22" s="1285">
        <v>511182</v>
      </c>
      <c r="I22" s="1286"/>
      <c r="J22" s="1284">
        <v>89640</v>
      </c>
      <c r="K22" s="1284">
        <v>80754</v>
      </c>
      <c r="L22" s="1285">
        <v>170394</v>
      </c>
      <c r="N22" s="1063"/>
      <c r="O22" s="909"/>
      <c r="P22" s="909"/>
    </row>
    <row r="23" spans="1:18" x14ac:dyDescent="0.3">
      <c r="N23" s="1063"/>
      <c r="O23" s="909"/>
      <c r="P23" s="909"/>
    </row>
    <row r="24" spans="1:18" s="116" customFormat="1" ht="15" x14ac:dyDescent="0.35">
      <c r="A24" s="187" t="s">
        <v>51</v>
      </c>
      <c r="B24" s="184" t="s">
        <v>1279</v>
      </c>
      <c r="C24" s="185"/>
      <c r="D24" s="185"/>
      <c r="E24" s="185"/>
      <c r="F24" s="185"/>
      <c r="G24" s="185"/>
      <c r="H24" s="185"/>
      <c r="I24" s="185"/>
      <c r="J24" s="185"/>
      <c r="K24" s="185"/>
      <c r="L24" s="185"/>
    </row>
    <row r="25" spans="1:18" s="116" customFormat="1" ht="15" x14ac:dyDescent="0.35">
      <c r="A25" s="184"/>
      <c r="B25" s="178" t="s">
        <v>1405</v>
      </c>
      <c r="C25" s="185"/>
      <c r="D25" s="185"/>
      <c r="E25" s="185"/>
      <c r="F25" s="185"/>
      <c r="G25" s="185"/>
      <c r="H25" s="185"/>
      <c r="I25" s="185"/>
      <c r="J25" s="185"/>
      <c r="K25" s="185"/>
      <c r="L25" s="185"/>
    </row>
    <row r="26" spans="1:18" s="116" customFormat="1" ht="15" x14ac:dyDescent="0.35">
      <c r="A26" s="343" t="s">
        <v>1118</v>
      </c>
      <c r="B26" s="139" t="s">
        <v>1183</v>
      </c>
      <c r="C26" s="185"/>
      <c r="D26" s="185"/>
      <c r="E26" s="185"/>
      <c r="F26" s="185"/>
      <c r="G26" s="185"/>
      <c r="H26" s="185"/>
      <c r="I26" s="185"/>
      <c r="J26" s="185"/>
      <c r="K26" s="185"/>
      <c r="L26" s="185"/>
    </row>
    <row r="27" spans="1:18" s="116" customFormat="1" ht="15" x14ac:dyDescent="0.35">
      <c r="A27" s="187" t="s">
        <v>17</v>
      </c>
      <c r="B27" s="178" t="s">
        <v>1067</v>
      </c>
      <c r="C27" s="185"/>
      <c r="D27" s="185"/>
      <c r="E27" s="185"/>
      <c r="F27" s="185"/>
      <c r="G27" s="185"/>
      <c r="H27" s="185"/>
      <c r="I27" s="185"/>
      <c r="J27" s="185"/>
      <c r="K27" s="185"/>
      <c r="L27" s="185"/>
    </row>
    <row r="28" spans="1:18" s="116" customFormat="1" ht="15" x14ac:dyDescent="0.35">
      <c r="A28" s="184"/>
      <c r="B28" s="178" t="s">
        <v>1068</v>
      </c>
      <c r="C28" s="186"/>
      <c r="D28" s="186"/>
      <c r="E28" s="186"/>
      <c r="F28" s="186"/>
      <c r="G28" s="185"/>
      <c r="H28" s="185"/>
      <c r="I28" s="185"/>
      <c r="J28" s="185"/>
      <c r="K28" s="185"/>
      <c r="L28" s="185"/>
    </row>
    <row r="29" spans="1:18" s="116" customFormat="1" ht="15" x14ac:dyDescent="0.35">
      <c r="A29" s="184"/>
      <c r="B29" s="178" t="s">
        <v>1069</v>
      </c>
      <c r="C29" s="186"/>
      <c r="D29" s="186"/>
      <c r="E29" s="186"/>
      <c r="F29" s="186"/>
      <c r="G29" s="185"/>
      <c r="H29" s="185"/>
      <c r="I29" s="185"/>
      <c r="J29" s="185"/>
      <c r="K29" s="185"/>
      <c r="L29" s="185"/>
    </row>
  </sheetData>
  <mergeCells count="4">
    <mergeCell ref="B4:L4"/>
    <mergeCell ref="B5:D5"/>
    <mergeCell ref="F5:H5"/>
    <mergeCell ref="J5:L5"/>
  </mergeCells>
  <hyperlinks>
    <hyperlink ref="A2" location="'CHAPTER 1'!A1" display="Back to Table of Contents" xr:uid="{A18E3C28-BAC2-42D5-9A85-24DD6E4FDB5E}"/>
    <hyperlink ref="C2" r:id="rId1" xr:uid="{927FAD7B-01E9-46E3-8FB1-3425CA194A3B}"/>
  </hyperlinks>
  <pageMargins left="0.7" right="0.7" top="0.75" bottom="0.75" header="0.3" footer="0.3"/>
  <pageSetup paperSize="9" scale="74"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53">
    <tabColor theme="6" tint="0.39997558519241921"/>
    <pageSetUpPr fitToPage="1"/>
  </sheetPr>
  <dimension ref="A1:Q29"/>
  <sheetViews>
    <sheetView showGridLines="0" zoomScaleNormal="100" workbookViewId="0">
      <selection activeCell="O14" sqref="O14"/>
    </sheetView>
  </sheetViews>
  <sheetFormatPr defaultColWidth="9.28515625" defaultRowHeight="16.5" x14ac:dyDescent="0.3"/>
  <cols>
    <col min="1" max="1" width="26.42578125" style="66" customWidth="1"/>
    <col min="2" max="3" width="13.28515625" style="87" customWidth="1"/>
    <col min="4" max="4" width="10.7109375" style="87" customWidth="1"/>
    <col min="5" max="5" width="3.5703125" style="87" customWidth="1"/>
    <col min="6" max="6" width="12.42578125" style="87" bestFit="1" customWidth="1"/>
    <col min="7" max="7" width="10.5703125" style="87" bestFit="1" customWidth="1"/>
    <col min="8" max="8" width="15.28515625" style="87" customWidth="1"/>
    <col min="9" max="9" width="3.5703125" style="87" customWidth="1"/>
    <col min="10" max="10" width="10.5703125" style="87" bestFit="1" customWidth="1"/>
    <col min="11" max="11" width="12.28515625" style="87" customWidth="1"/>
    <col min="12" max="12" width="10.5703125" style="87" bestFit="1" customWidth="1"/>
    <col min="13" max="13" width="10.5703125" style="66" customWidth="1"/>
    <col min="14" max="16384" width="9.28515625" style="66"/>
  </cols>
  <sheetData>
    <row r="1" spans="1:17" s="14" customFormat="1" ht="18" x14ac:dyDescent="0.35">
      <c r="A1" s="12" t="s">
        <v>1149</v>
      </c>
      <c r="B1" s="13"/>
      <c r="C1" s="13"/>
      <c r="D1" s="13"/>
      <c r="E1" s="13"/>
      <c r="F1" s="13"/>
      <c r="G1" s="13"/>
      <c r="H1" s="13"/>
      <c r="I1" s="13"/>
      <c r="J1" s="13"/>
      <c r="K1" s="13"/>
      <c r="L1" s="13"/>
      <c r="M1" s="13"/>
      <c r="N1" s="13"/>
      <c r="O1" s="13"/>
      <c r="P1" s="13"/>
    </row>
    <row r="2" spans="1:17" x14ac:dyDescent="0.3">
      <c r="A2" s="1163" t="s">
        <v>863</v>
      </c>
      <c r="C2" s="1319" t="s">
        <v>1398</v>
      </c>
    </row>
    <row r="3" spans="1:17" x14ac:dyDescent="0.3">
      <c r="A3" s="1163"/>
      <c r="C3" s="1319"/>
    </row>
    <row r="4" spans="1:17" x14ac:dyDescent="0.3">
      <c r="A4" s="65"/>
      <c r="B4" s="1370" t="s">
        <v>37</v>
      </c>
      <c r="C4" s="1370"/>
      <c r="D4" s="1370"/>
      <c r="E4" s="1370"/>
      <c r="F4" s="1370"/>
      <c r="G4" s="1370"/>
      <c r="H4" s="1370"/>
      <c r="I4" s="1370"/>
      <c r="J4" s="1370"/>
      <c r="K4" s="1370"/>
      <c r="L4" s="1370"/>
    </row>
    <row r="5" spans="1:17" s="69" customFormat="1" ht="63" customHeight="1" x14ac:dyDescent="0.2">
      <c r="A5" s="67"/>
      <c r="B5" s="1371" t="s">
        <v>1121</v>
      </c>
      <c r="C5" s="1371"/>
      <c r="D5" s="1371"/>
      <c r="E5" s="88"/>
      <c r="F5" s="1372" t="s">
        <v>1150</v>
      </c>
      <c r="G5" s="1372"/>
      <c r="H5" s="1372"/>
      <c r="I5" s="88"/>
      <c r="J5" s="1371" t="s">
        <v>1151</v>
      </c>
      <c r="K5" s="1371"/>
      <c r="L5" s="1371"/>
    </row>
    <row r="6" spans="1:17" ht="15.75" customHeight="1" x14ac:dyDescent="0.3">
      <c r="A6" s="65"/>
      <c r="B6" s="89" t="s">
        <v>35</v>
      </c>
      <c r="C6" s="89" t="s">
        <v>34</v>
      </c>
      <c r="D6" s="90" t="s">
        <v>4</v>
      </c>
      <c r="E6" s="89"/>
      <c r="F6" s="91" t="s">
        <v>35</v>
      </c>
      <c r="G6" s="91" t="s">
        <v>34</v>
      </c>
      <c r="H6" s="92" t="s">
        <v>4</v>
      </c>
      <c r="I6" s="89"/>
      <c r="J6" s="89" t="s">
        <v>35</v>
      </c>
      <c r="K6" s="89" t="s">
        <v>34</v>
      </c>
      <c r="L6" s="90" t="s">
        <v>4</v>
      </c>
    </row>
    <row r="7" spans="1:17" ht="15.75" customHeight="1" x14ac:dyDescent="0.3">
      <c r="A7" s="65"/>
      <c r="B7" s="93"/>
      <c r="C7" s="93"/>
      <c r="D7" s="94"/>
      <c r="E7" s="93"/>
      <c r="F7" s="95"/>
      <c r="G7" s="95"/>
      <c r="H7" s="96"/>
      <c r="I7" s="97"/>
      <c r="J7" s="97"/>
      <c r="K7" s="97"/>
      <c r="L7" s="98"/>
      <c r="P7" s="910"/>
      <c r="Q7" s="910"/>
    </row>
    <row r="8" spans="1:17" s="79" customFormat="1" x14ac:dyDescent="0.3">
      <c r="A8" s="78" t="s">
        <v>31</v>
      </c>
      <c r="B8" s="942">
        <v>113.20169499257298</v>
      </c>
      <c r="C8" s="942">
        <v>50.659208090668137</v>
      </c>
      <c r="D8" s="943">
        <v>81.236359534219559</v>
      </c>
      <c r="E8" s="944"/>
      <c r="F8" s="945">
        <v>7409</v>
      </c>
      <c r="G8" s="945">
        <v>3476</v>
      </c>
      <c r="H8" s="946">
        <v>10885</v>
      </c>
      <c r="I8" s="945"/>
      <c r="J8" s="945">
        <v>2469.6666666666665</v>
      </c>
      <c r="K8" s="945">
        <v>1158.6666666666667</v>
      </c>
      <c r="L8" s="946">
        <v>3628.3333333333335</v>
      </c>
      <c r="M8" s="1069"/>
      <c r="N8" s="1063"/>
      <c r="O8" s="909"/>
      <c r="P8" s="909"/>
      <c r="Q8" s="910"/>
    </row>
    <row r="9" spans="1:17" s="79" customFormat="1" x14ac:dyDescent="0.3">
      <c r="A9" s="78" t="s">
        <v>29</v>
      </c>
      <c r="B9" s="942">
        <v>94.460002082235533</v>
      </c>
      <c r="C9" s="942">
        <v>41.275221712419018</v>
      </c>
      <c r="D9" s="943">
        <v>67.078893356372404</v>
      </c>
      <c r="E9" s="944"/>
      <c r="F9" s="945">
        <v>7831</v>
      </c>
      <c r="G9" s="945">
        <v>3652</v>
      </c>
      <c r="H9" s="946">
        <v>11483</v>
      </c>
      <c r="I9" s="945"/>
      <c r="J9" s="945">
        <v>2610.3333333333335</v>
      </c>
      <c r="K9" s="945">
        <v>1217.3333333333333</v>
      </c>
      <c r="L9" s="946">
        <v>3827.6666666666665</v>
      </c>
      <c r="M9" s="1069"/>
      <c r="N9" s="1063"/>
      <c r="O9" s="909"/>
      <c r="P9" s="909"/>
      <c r="Q9" s="910"/>
    </row>
    <row r="10" spans="1:17" s="79" customFormat="1" x14ac:dyDescent="0.3">
      <c r="A10" s="78" t="s">
        <v>27</v>
      </c>
      <c r="B10" s="942">
        <v>110.42683339570461</v>
      </c>
      <c r="C10" s="942">
        <v>44.506612756837534</v>
      </c>
      <c r="D10" s="943">
        <v>75.978437882021765</v>
      </c>
      <c r="E10" s="944"/>
      <c r="F10" s="945">
        <v>9405</v>
      </c>
      <c r="G10" s="945">
        <v>4066</v>
      </c>
      <c r="H10" s="946">
        <v>13471</v>
      </c>
      <c r="I10" s="945"/>
      <c r="J10" s="945">
        <v>3135</v>
      </c>
      <c r="K10" s="945">
        <v>1355.3333333333333</v>
      </c>
      <c r="L10" s="946">
        <v>4490.333333333333</v>
      </c>
      <c r="M10" s="1069"/>
      <c r="N10" s="1063"/>
      <c r="O10" s="909"/>
      <c r="P10" s="909"/>
      <c r="Q10" s="910"/>
    </row>
    <row r="11" spans="1:17" s="79" customFormat="1" x14ac:dyDescent="0.3">
      <c r="A11" s="78" t="s">
        <v>1387</v>
      </c>
      <c r="B11" s="942">
        <v>122.01400678228282</v>
      </c>
      <c r="C11" s="942">
        <v>56.963826558976002</v>
      </c>
      <c r="D11" s="943">
        <v>88.590319356123004</v>
      </c>
      <c r="E11" s="944"/>
      <c r="F11" s="945">
        <v>4521</v>
      </c>
      <c r="G11" s="945">
        <v>2240</v>
      </c>
      <c r="H11" s="946">
        <v>6761</v>
      </c>
      <c r="I11" s="945"/>
      <c r="J11" s="945">
        <v>1507</v>
      </c>
      <c r="K11" s="945">
        <v>746.66666666666663</v>
      </c>
      <c r="L11" s="946">
        <v>2253.6666666666665</v>
      </c>
      <c r="M11" s="1069"/>
      <c r="N11" s="1063"/>
      <c r="O11" s="909"/>
      <c r="P11" s="909"/>
      <c r="Q11" s="910"/>
    </row>
    <row r="12" spans="1:17" s="79" customFormat="1" x14ac:dyDescent="0.3">
      <c r="A12" s="78" t="s">
        <v>1388</v>
      </c>
      <c r="B12" s="942">
        <v>134.04339863148854</v>
      </c>
      <c r="C12" s="942">
        <v>58.854924893270642</v>
      </c>
      <c r="D12" s="943">
        <v>95.65287371935699</v>
      </c>
      <c r="E12" s="944"/>
      <c r="F12" s="945">
        <v>13020</v>
      </c>
      <c r="G12" s="945">
        <v>5987</v>
      </c>
      <c r="H12" s="946">
        <v>19007</v>
      </c>
      <c r="I12" s="945"/>
      <c r="J12" s="945">
        <v>4340</v>
      </c>
      <c r="K12" s="945">
        <v>1995.6666666666667</v>
      </c>
      <c r="L12" s="946">
        <v>6335.666666666667</v>
      </c>
      <c r="M12" s="1069"/>
      <c r="N12" s="1063"/>
      <c r="O12" s="909"/>
      <c r="P12" s="909"/>
      <c r="Q12" s="910"/>
    </row>
    <row r="13" spans="1:17" s="79" customFormat="1" x14ac:dyDescent="0.3">
      <c r="A13" s="78" t="s">
        <v>1389</v>
      </c>
      <c r="B13" s="942">
        <v>90.930650982797786</v>
      </c>
      <c r="C13" s="942">
        <v>38.573594943899927</v>
      </c>
      <c r="D13" s="943">
        <v>63.914614516125972</v>
      </c>
      <c r="E13" s="944"/>
      <c r="F13" s="945">
        <v>10973</v>
      </c>
      <c r="G13" s="945">
        <v>4977</v>
      </c>
      <c r="H13" s="946">
        <v>15950</v>
      </c>
      <c r="I13" s="945"/>
      <c r="J13" s="945">
        <v>3657.6666666666665</v>
      </c>
      <c r="K13" s="945">
        <v>1659</v>
      </c>
      <c r="L13" s="946">
        <v>5316.666666666667</v>
      </c>
      <c r="M13" s="1069"/>
      <c r="N13" s="1063"/>
      <c r="O13" s="909"/>
      <c r="P13" s="909"/>
      <c r="Q13" s="910"/>
    </row>
    <row r="14" spans="1:17" s="79" customFormat="1" x14ac:dyDescent="0.3">
      <c r="A14" s="78" t="s">
        <v>1390</v>
      </c>
      <c r="B14" s="942">
        <v>94.559964305014958</v>
      </c>
      <c r="C14" s="942">
        <v>39.714206872402769</v>
      </c>
      <c r="D14" s="943">
        <v>66.269816917067075</v>
      </c>
      <c r="E14" s="944"/>
      <c r="F14" s="945">
        <v>7634</v>
      </c>
      <c r="G14" s="945">
        <v>3445</v>
      </c>
      <c r="H14" s="946">
        <v>11079</v>
      </c>
      <c r="I14" s="945"/>
      <c r="J14" s="945">
        <v>2544.6666666666665</v>
      </c>
      <c r="K14" s="945">
        <v>1148.3333333333333</v>
      </c>
      <c r="L14" s="946">
        <v>3693</v>
      </c>
      <c r="M14" s="1069"/>
      <c r="N14" s="1063"/>
      <c r="O14" s="909"/>
      <c r="P14" s="909"/>
      <c r="Q14" s="910"/>
    </row>
    <row r="15" spans="1:17" s="79" customFormat="1" x14ac:dyDescent="0.3">
      <c r="A15" s="78" t="s">
        <v>30</v>
      </c>
      <c r="B15" s="942">
        <v>120.60618534971093</v>
      </c>
      <c r="C15" s="942">
        <v>52.549898223461696</v>
      </c>
      <c r="D15" s="943">
        <v>85.849610417555468</v>
      </c>
      <c r="E15" s="944"/>
      <c r="F15" s="945">
        <v>9140</v>
      </c>
      <c r="G15" s="945">
        <v>4171</v>
      </c>
      <c r="H15" s="946">
        <v>13311</v>
      </c>
      <c r="I15" s="945"/>
      <c r="J15" s="945">
        <v>3046.6666666666665</v>
      </c>
      <c r="K15" s="945">
        <v>1390.3333333333333</v>
      </c>
      <c r="L15" s="946">
        <v>4437</v>
      </c>
      <c r="M15" s="1069"/>
      <c r="N15" s="1063"/>
      <c r="O15" s="909"/>
      <c r="P15" s="909"/>
    </row>
    <row r="16" spans="1:17" s="79" customFormat="1" x14ac:dyDescent="0.3">
      <c r="A16" s="580" t="s">
        <v>64</v>
      </c>
      <c r="B16" s="947">
        <v>123.08247687763878</v>
      </c>
      <c r="C16" s="947">
        <v>54.943682314119009</v>
      </c>
      <c r="D16" s="948">
        <v>88.255667423451328</v>
      </c>
      <c r="E16" s="949"/>
      <c r="F16" s="950">
        <v>8858</v>
      </c>
      <c r="G16" s="950">
        <v>4144</v>
      </c>
      <c r="H16" s="951">
        <v>13002</v>
      </c>
      <c r="I16" s="950"/>
      <c r="J16" s="950">
        <v>2952.6666666666665</v>
      </c>
      <c r="K16" s="950">
        <v>1381.3333333333333</v>
      </c>
      <c r="L16" s="951">
        <v>4334</v>
      </c>
      <c r="M16" s="1069"/>
      <c r="N16" s="1063"/>
    </row>
    <row r="17" spans="1:16" s="79" customFormat="1" x14ac:dyDescent="0.3">
      <c r="A17" s="579" t="s">
        <v>18</v>
      </c>
      <c r="B17" s="918">
        <v>109.7049176200067</v>
      </c>
      <c r="C17" s="918">
        <v>47.466712128442595</v>
      </c>
      <c r="D17" s="919">
        <v>77.704458067270025</v>
      </c>
      <c r="E17" s="920"/>
      <c r="F17" s="921">
        <v>78791</v>
      </c>
      <c r="G17" s="921">
        <v>36158</v>
      </c>
      <c r="H17" s="922">
        <v>114949</v>
      </c>
      <c r="I17" s="921"/>
      <c r="J17" s="921">
        <v>26264</v>
      </c>
      <c r="K17" s="921">
        <v>12053</v>
      </c>
      <c r="L17" s="922">
        <v>38316</v>
      </c>
      <c r="M17" s="1069"/>
      <c r="N17" s="1063"/>
    </row>
    <row r="18" spans="1:16" s="79" customFormat="1" x14ac:dyDescent="0.3">
      <c r="A18" s="80" t="s">
        <v>19</v>
      </c>
      <c r="B18" s="99">
        <v>127.4032409391482</v>
      </c>
      <c r="C18" s="99">
        <v>60.139034223007094</v>
      </c>
      <c r="D18" s="100">
        <v>92.846014582219041</v>
      </c>
      <c r="E18" s="101"/>
      <c r="F18" s="102">
        <v>5572</v>
      </c>
      <c r="G18" s="102">
        <v>2790</v>
      </c>
      <c r="H18" s="923">
        <v>8362</v>
      </c>
      <c r="I18" s="102"/>
      <c r="J18" s="102">
        <v>1857</v>
      </c>
      <c r="K18" s="102">
        <v>930.33333333333337</v>
      </c>
      <c r="L18" s="923">
        <v>2787</v>
      </c>
      <c r="M18" s="1069"/>
      <c r="N18" s="1063"/>
    </row>
    <row r="19" spans="1:16" s="86" customFormat="1" x14ac:dyDescent="0.3">
      <c r="A19" s="81" t="s">
        <v>20</v>
      </c>
      <c r="B19" s="99">
        <v>138.64282850522125</v>
      </c>
      <c r="C19" s="99">
        <v>66.402904583283998</v>
      </c>
      <c r="D19" s="100">
        <v>101.23364493678601</v>
      </c>
      <c r="E19" s="101"/>
      <c r="F19" s="102">
        <v>10462</v>
      </c>
      <c r="G19" s="102">
        <v>5385</v>
      </c>
      <c r="H19" s="923">
        <v>15847</v>
      </c>
      <c r="I19" s="102"/>
      <c r="J19" s="102">
        <v>3487.3333333333335</v>
      </c>
      <c r="K19" s="102">
        <v>1795</v>
      </c>
      <c r="L19" s="923">
        <v>5282.333333333333</v>
      </c>
      <c r="M19" s="1069"/>
      <c r="N19" s="1063"/>
      <c r="O19" s="79"/>
      <c r="P19" s="79"/>
    </row>
    <row r="20" spans="1:16" s="86" customFormat="1" x14ac:dyDescent="0.3">
      <c r="A20" s="81" t="s">
        <v>25</v>
      </c>
      <c r="B20" s="99">
        <v>97.58476694629401</v>
      </c>
      <c r="C20" s="99">
        <v>45.395363887775112</v>
      </c>
      <c r="D20" s="100">
        <v>70.871986902288882</v>
      </c>
      <c r="E20" s="101"/>
      <c r="F20" s="1067">
        <v>2303</v>
      </c>
      <c r="G20" s="1067">
        <v>1119</v>
      </c>
      <c r="H20" s="1068">
        <v>3422</v>
      </c>
      <c r="I20" s="1067"/>
      <c r="J20" s="1067">
        <v>767.66666666666663</v>
      </c>
      <c r="K20" s="1067">
        <v>373</v>
      </c>
      <c r="L20" s="1068">
        <v>1140.6666666666667</v>
      </c>
      <c r="M20" s="1069"/>
      <c r="N20" s="1063"/>
      <c r="O20" s="79"/>
      <c r="P20" s="79"/>
    </row>
    <row r="21" spans="1:16" s="79" customFormat="1" x14ac:dyDescent="0.3">
      <c r="A21" s="1268" t="s">
        <v>1377</v>
      </c>
      <c r="B21" s="1269"/>
      <c r="C21" s="1269"/>
      <c r="D21" s="1270"/>
      <c r="E21" s="1296"/>
      <c r="F21" s="1288">
        <v>453</v>
      </c>
      <c r="G21" s="1288">
        <v>193</v>
      </c>
      <c r="H21" s="1289">
        <v>646</v>
      </c>
      <c r="I21" s="1288"/>
      <c r="J21" s="1288">
        <v>150.99999999999989</v>
      </c>
      <c r="K21" s="1288">
        <v>63.666666666666515</v>
      </c>
      <c r="L21" s="1289">
        <v>216.00000000000023</v>
      </c>
      <c r="M21" s="1069"/>
      <c r="N21" s="1063"/>
    </row>
    <row r="22" spans="1:16" s="79" customFormat="1" x14ac:dyDescent="0.3">
      <c r="A22" s="1273" t="s">
        <v>24</v>
      </c>
      <c r="B22" s="1290">
        <v>112.7666951559075</v>
      </c>
      <c r="C22" s="1290">
        <v>49.724699452198479</v>
      </c>
      <c r="D22" s="1291">
        <v>80.338408706499294</v>
      </c>
      <c r="E22" s="1292"/>
      <c r="F22" s="1293">
        <v>97581</v>
      </c>
      <c r="G22" s="1293">
        <v>45645</v>
      </c>
      <c r="H22" s="1294">
        <v>143226</v>
      </c>
      <c r="I22" s="1293"/>
      <c r="J22" s="1293">
        <v>32527</v>
      </c>
      <c r="K22" s="1293">
        <v>15215</v>
      </c>
      <c r="L22" s="1294">
        <v>47742</v>
      </c>
      <c r="M22" s="1069"/>
      <c r="N22" s="1063"/>
    </row>
    <row r="23" spans="1:16" x14ac:dyDescent="0.3">
      <c r="N23" s="1063"/>
      <c r="O23" s="79"/>
      <c r="P23" s="79"/>
    </row>
    <row r="24" spans="1:16" s="116" customFormat="1" ht="15" x14ac:dyDescent="0.35">
      <c r="A24" s="187" t="s">
        <v>51</v>
      </c>
      <c r="B24" s="184" t="s">
        <v>1279</v>
      </c>
      <c r="C24" s="185"/>
      <c r="D24" s="185"/>
      <c r="E24" s="185"/>
      <c r="F24" s="185"/>
      <c r="G24" s="185"/>
      <c r="H24" s="185"/>
      <c r="I24" s="185"/>
      <c r="J24" s="185"/>
      <c r="K24" s="185"/>
      <c r="L24" s="185"/>
    </row>
    <row r="25" spans="1:16" s="116" customFormat="1" ht="15" x14ac:dyDescent="0.35">
      <c r="A25" s="184"/>
      <c r="B25" s="178" t="s">
        <v>1405</v>
      </c>
      <c r="C25" s="185"/>
      <c r="D25" s="185"/>
      <c r="E25" s="185"/>
      <c r="F25" s="185"/>
      <c r="G25" s="185"/>
      <c r="H25" s="185"/>
      <c r="I25" s="185"/>
      <c r="J25" s="185"/>
      <c r="K25" s="185"/>
      <c r="L25" s="185"/>
    </row>
    <row r="26" spans="1:16" s="116" customFormat="1" ht="15" x14ac:dyDescent="0.35">
      <c r="A26" s="343" t="s">
        <v>1118</v>
      </c>
      <c r="B26" s="139" t="s">
        <v>1183</v>
      </c>
      <c r="C26" s="185"/>
      <c r="D26" s="185"/>
      <c r="E26" s="185"/>
      <c r="F26" s="185"/>
      <c r="G26" s="185"/>
      <c r="H26" s="185"/>
      <c r="I26" s="185"/>
      <c r="J26" s="185"/>
      <c r="K26" s="185"/>
      <c r="L26" s="185"/>
    </row>
    <row r="27" spans="1:16" s="116" customFormat="1" ht="15" x14ac:dyDescent="0.35">
      <c r="A27" s="187" t="s">
        <v>17</v>
      </c>
      <c r="B27" s="178" t="s">
        <v>1067</v>
      </c>
      <c r="C27" s="185"/>
      <c r="D27" s="185"/>
      <c r="E27" s="185"/>
      <c r="F27" s="185"/>
      <c r="G27" s="185"/>
      <c r="H27" s="185"/>
      <c r="I27" s="185"/>
      <c r="J27" s="185"/>
      <c r="K27" s="185"/>
      <c r="L27" s="185"/>
    </row>
    <row r="28" spans="1:16" s="116" customFormat="1" ht="15" x14ac:dyDescent="0.35">
      <c r="A28" s="184"/>
      <c r="B28" s="178" t="s">
        <v>1068</v>
      </c>
      <c r="C28" s="185"/>
      <c r="D28" s="185"/>
      <c r="E28" s="185"/>
      <c r="F28" s="185"/>
      <c r="G28" s="185"/>
      <c r="H28" s="185"/>
      <c r="I28" s="185"/>
      <c r="J28" s="185"/>
      <c r="K28" s="185"/>
      <c r="L28" s="185"/>
    </row>
    <row r="29" spans="1:16" s="116" customFormat="1" ht="15" x14ac:dyDescent="0.35">
      <c r="B29" s="178" t="s">
        <v>1069</v>
      </c>
      <c r="C29" s="185"/>
      <c r="D29" s="185"/>
      <c r="E29" s="185"/>
      <c r="F29" s="185"/>
      <c r="G29" s="185"/>
      <c r="H29" s="185"/>
      <c r="I29" s="185"/>
      <c r="J29" s="185"/>
      <c r="K29" s="185"/>
      <c r="L29" s="185"/>
    </row>
  </sheetData>
  <mergeCells count="4">
    <mergeCell ref="B4:L4"/>
    <mergeCell ref="B5:D5"/>
    <mergeCell ref="F5:H5"/>
    <mergeCell ref="J5:L5"/>
  </mergeCells>
  <hyperlinks>
    <hyperlink ref="A2" location="'CHAPTER 1'!A1" display="Back to Table of Contents" xr:uid="{413478F2-18AB-406D-8CA7-3A5F059D5AF1}"/>
    <hyperlink ref="C2" r:id="rId1" xr:uid="{C2EE66C6-349D-4B39-9A60-A012BED2CAAA}"/>
  </hyperlinks>
  <pageMargins left="0.7" right="0.7" top="0.75" bottom="0.75" header="0.3" footer="0.3"/>
  <pageSetup paperSize="9" scale="74"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54">
    <tabColor theme="6" tint="0.39997558519241921"/>
    <pageSetUpPr fitToPage="1"/>
  </sheetPr>
  <dimension ref="A1:R29"/>
  <sheetViews>
    <sheetView showGridLines="0" zoomScaleNormal="100" workbookViewId="0">
      <selection activeCell="C8" sqref="C8:C16"/>
    </sheetView>
  </sheetViews>
  <sheetFormatPr defaultColWidth="9.28515625" defaultRowHeight="16.5" x14ac:dyDescent="0.3"/>
  <cols>
    <col min="1" max="1" width="24.28515625" style="66" customWidth="1"/>
    <col min="2" max="2" width="11" style="66" customWidth="1"/>
    <col min="3" max="3" width="12.28515625" style="66" customWidth="1"/>
    <col min="4" max="4" width="11.7109375" style="66" customWidth="1"/>
    <col min="5" max="5" width="3.7109375" style="66" customWidth="1"/>
    <col min="6" max="6" width="11" style="66" customWidth="1"/>
    <col min="7" max="7" width="12.42578125" style="66" bestFit="1" customWidth="1"/>
    <col min="8" max="8" width="11" style="66" customWidth="1"/>
    <col min="9" max="9" width="3.5703125" style="66" customWidth="1"/>
    <col min="10" max="12" width="11" style="66" customWidth="1"/>
    <col min="13" max="16384" width="9.28515625" style="66"/>
  </cols>
  <sheetData>
    <row r="1" spans="1:18" s="14" customFormat="1" ht="18" x14ac:dyDescent="0.35">
      <c r="A1" s="12" t="s">
        <v>1152</v>
      </c>
      <c r="B1" s="13"/>
      <c r="C1" s="13"/>
      <c r="D1" s="13"/>
      <c r="E1" s="13"/>
      <c r="F1" s="13"/>
      <c r="G1" s="13"/>
      <c r="H1" s="13"/>
      <c r="I1" s="13"/>
      <c r="J1" s="13"/>
      <c r="K1" s="13"/>
      <c r="L1" s="13"/>
      <c r="M1" s="13"/>
      <c r="N1" s="13"/>
      <c r="O1" s="13"/>
      <c r="P1" s="13"/>
    </row>
    <row r="2" spans="1:18" ht="17.25" customHeight="1" x14ac:dyDescent="0.3">
      <c r="A2" s="1163" t="s">
        <v>863</v>
      </c>
      <c r="B2" s="87"/>
      <c r="C2" s="1319" t="s">
        <v>1398</v>
      </c>
      <c r="D2" s="87"/>
      <c r="E2" s="87"/>
      <c r="F2" s="87"/>
      <c r="G2" s="87"/>
      <c r="H2" s="87"/>
      <c r="I2" s="87"/>
      <c r="J2" s="87"/>
      <c r="K2" s="87"/>
      <c r="L2" s="87"/>
    </row>
    <row r="3" spans="1:18" ht="17.25" customHeight="1" x14ac:dyDescent="0.3">
      <c r="A3" s="1163"/>
      <c r="B3" s="87"/>
      <c r="C3" s="1319"/>
      <c r="D3" s="87"/>
      <c r="E3" s="87"/>
      <c r="F3" s="87"/>
      <c r="G3" s="87"/>
      <c r="H3" s="87"/>
      <c r="I3" s="87"/>
      <c r="J3" s="87"/>
      <c r="K3" s="87"/>
      <c r="L3" s="87"/>
    </row>
    <row r="4" spans="1:18" x14ac:dyDescent="0.3">
      <c r="A4" s="65"/>
      <c r="B4" s="1367" t="s">
        <v>38</v>
      </c>
      <c r="C4" s="1367"/>
      <c r="D4" s="1367"/>
      <c r="E4" s="1367"/>
      <c r="F4" s="1367"/>
      <c r="G4" s="1367"/>
      <c r="H4" s="1367"/>
      <c r="I4" s="1367"/>
      <c r="J4" s="1367"/>
      <c r="K4" s="1367"/>
      <c r="L4" s="1367"/>
    </row>
    <row r="5" spans="1:18" s="69" customFormat="1" ht="52.5" customHeight="1" x14ac:dyDescent="0.2">
      <c r="A5" s="67"/>
      <c r="B5" s="1368" t="s">
        <v>1122</v>
      </c>
      <c r="C5" s="1368"/>
      <c r="D5" s="1368"/>
      <c r="E5" s="68"/>
      <c r="F5" s="1369" t="s">
        <v>1153</v>
      </c>
      <c r="G5" s="1369"/>
      <c r="H5" s="1369"/>
      <c r="I5" s="68"/>
      <c r="J5" s="1368" t="s">
        <v>1154</v>
      </c>
      <c r="K5" s="1368"/>
      <c r="L5" s="1368"/>
    </row>
    <row r="6" spans="1:18" x14ac:dyDescent="0.3">
      <c r="A6" s="65"/>
      <c r="B6" s="70" t="s">
        <v>35</v>
      </c>
      <c r="C6" s="70" t="s">
        <v>34</v>
      </c>
      <c r="D6" s="71" t="s">
        <v>4</v>
      </c>
      <c r="E6" s="70"/>
      <c r="F6" s="72" t="s">
        <v>35</v>
      </c>
      <c r="G6" s="72" t="s">
        <v>34</v>
      </c>
      <c r="H6" s="73" t="s">
        <v>4</v>
      </c>
      <c r="I6" s="70"/>
      <c r="J6" s="70" t="s">
        <v>35</v>
      </c>
      <c r="K6" s="70" t="s">
        <v>34</v>
      </c>
      <c r="L6" s="71" t="s">
        <v>4</v>
      </c>
    </row>
    <row r="7" spans="1:18" x14ac:dyDescent="0.3">
      <c r="A7" s="65"/>
      <c r="B7" s="74"/>
      <c r="C7" s="74"/>
      <c r="D7" s="75"/>
      <c r="E7" s="74"/>
      <c r="F7" s="76"/>
      <c r="G7" s="76"/>
      <c r="H7" s="77"/>
      <c r="I7" s="74"/>
      <c r="J7" s="74"/>
      <c r="K7" s="74"/>
      <c r="L7" s="75"/>
    </row>
    <row r="8" spans="1:18" x14ac:dyDescent="0.3">
      <c r="A8" s="78" t="s">
        <v>31</v>
      </c>
      <c r="B8" s="930">
        <v>153.7947594092067</v>
      </c>
      <c r="C8" s="930">
        <v>64.275840456443959</v>
      </c>
      <c r="D8" s="931">
        <v>104.86633836143135</v>
      </c>
      <c r="E8" s="932"/>
      <c r="F8" s="933">
        <v>10027</v>
      </c>
      <c r="G8" s="933">
        <v>5339</v>
      </c>
      <c r="H8" s="934">
        <v>15366</v>
      </c>
      <c r="I8" s="935"/>
      <c r="J8" s="933">
        <v>3342.3333333333335</v>
      </c>
      <c r="K8" s="933">
        <v>1779.6666666666667</v>
      </c>
      <c r="L8" s="934">
        <v>5122</v>
      </c>
      <c r="M8" s="1069"/>
      <c r="N8" s="1063"/>
    </row>
    <row r="9" spans="1:18" x14ac:dyDescent="0.3">
      <c r="A9" s="78" t="s">
        <v>29</v>
      </c>
      <c r="B9" s="930">
        <v>126.4539595782547</v>
      </c>
      <c r="C9" s="930">
        <v>51.384246831734849</v>
      </c>
      <c r="D9" s="931">
        <v>84.931924525533773</v>
      </c>
      <c r="E9" s="932"/>
      <c r="F9" s="933">
        <v>10888</v>
      </c>
      <c r="G9" s="933">
        <v>5865</v>
      </c>
      <c r="H9" s="934">
        <v>16753</v>
      </c>
      <c r="I9" s="935"/>
      <c r="J9" s="933">
        <v>3629.3333333333335</v>
      </c>
      <c r="K9" s="933">
        <v>1955</v>
      </c>
      <c r="L9" s="934">
        <v>5584.333333333333</v>
      </c>
      <c r="M9" s="1069"/>
      <c r="N9" s="1063"/>
    </row>
    <row r="10" spans="1:18" x14ac:dyDescent="0.3">
      <c r="A10" s="78" t="s">
        <v>27</v>
      </c>
      <c r="B10" s="930">
        <v>142.01637815040769</v>
      </c>
      <c r="C10" s="930">
        <v>56.101711059211738</v>
      </c>
      <c r="D10" s="931">
        <v>93.935761729837353</v>
      </c>
      <c r="E10" s="932"/>
      <c r="F10" s="933">
        <v>10731</v>
      </c>
      <c r="G10" s="933">
        <v>5504</v>
      </c>
      <c r="H10" s="934">
        <v>16235</v>
      </c>
      <c r="I10" s="935"/>
      <c r="J10" s="933">
        <v>3577</v>
      </c>
      <c r="K10" s="933">
        <v>1834.6666666666667</v>
      </c>
      <c r="L10" s="934">
        <v>5411.666666666667</v>
      </c>
      <c r="M10" s="1069"/>
      <c r="N10" s="1063"/>
      <c r="P10" s="909"/>
      <c r="Q10" s="909"/>
      <c r="R10" s="909"/>
    </row>
    <row r="11" spans="1:18" x14ac:dyDescent="0.3">
      <c r="A11" s="78" t="s">
        <v>1387</v>
      </c>
      <c r="B11" s="930">
        <v>157.90337034304613</v>
      </c>
      <c r="C11" s="930">
        <v>68.833409907756405</v>
      </c>
      <c r="D11" s="931">
        <v>108.79391817434733</v>
      </c>
      <c r="E11" s="932"/>
      <c r="F11" s="933">
        <v>5733</v>
      </c>
      <c r="G11" s="933">
        <v>3212</v>
      </c>
      <c r="H11" s="934">
        <v>8945</v>
      </c>
      <c r="I11" s="935"/>
      <c r="J11" s="933">
        <v>1911</v>
      </c>
      <c r="K11" s="933">
        <v>1070.6666666666667</v>
      </c>
      <c r="L11" s="934">
        <v>2981.6666666666665</v>
      </c>
      <c r="M11" s="1069"/>
      <c r="N11" s="1063"/>
      <c r="P11" s="909"/>
      <c r="Q11" s="909"/>
      <c r="R11" s="909"/>
    </row>
    <row r="12" spans="1:18" x14ac:dyDescent="0.3">
      <c r="A12" s="78" t="s">
        <v>1388</v>
      </c>
      <c r="B12" s="930">
        <v>168.85582499033788</v>
      </c>
      <c r="C12" s="930">
        <v>71.282163615121675</v>
      </c>
      <c r="D12" s="931">
        <v>115.42651601361331</v>
      </c>
      <c r="E12" s="932"/>
      <c r="F12" s="933">
        <v>16125</v>
      </c>
      <c r="G12" s="933">
        <v>8643</v>
      </c>
      <c r="H12" s="934">
        <v>24768</v>
      </c>
      <c r="I12" s="935"/>
      <c r="J12" s="933">
        <v>5375</v>
      </c>
      <c r="K12" s="933">
        <v>2881</v>
      </c>
      <c r="L12" s="934">
        <v>8256</v>
      </c>
      <c r="M12" s="1069"/>
      <c r="N12" s="1063"/>
      <c r="P12" s="909"/>
      <c r="Q12" s="909"/>
      <c r="R12" s="909"/>
    </row>
    <row r="13" spans="1:18" x14ac:dyDescent="0.3">
      <c r="A13" s="78" t="s">
        <v>1389</v>
      </c>
      <c r="B13" s="930">
        <v>120.17943445291934</v>
      </c>
      <c r="C13" s="930">
        <v>48.093816657190779</v>
      </c>
      <c r="D13" s="931">
        <v>80.013689269960082</v>
      </c>
      <c r="E13" s="932"/>
      <c r="F13" s="933">
        <v>14986</v>
      </c>
      <c r="G13" s="933">
        <v>8253</v>
      </c>
      <c r="H13" s="934">
        <v>23239</v>
      </c>
      <c r="I13" s="935"/>
      <c r="J13" s="933">
        <v>4995.333333333333</v>
      </c>
      <c r="K13" s="933">
        <v>2751</v>
      </c>
      <c r="L13" s="934">
        <v>7746.333333333333</v>
      </c>
      <c r="M13" s="1069"/>
      <c r="N13" s="1063"/>
      <c r="P13" s="909"/>
      <c r="Q13" s="909"/>
      <c r="R13" s="909"/>
    </row>
    <row r="14" spans="1:18" x14ac:dyDescent="0.3">
      <c r="A14" s="78" t="s">
        <v>1390</v>
      </c>
      <c r="B14" s="930">
        <v>130.48145529621908</v>
      </c>
      <c r="C14" s="930">
        <v>52.057156580881532</v>
      </c>
      <c r="D14" s="931">
        <v>87.188760156312966</v>
      </c>
      <c r="E14" s="932"/>
      <c r="F14" s="933">
        <v>11327</v>
      </c>
      <c r="G14" s="933">
        <v>6122</v>
      </c>
      <c r="H14" s="934">
        <v>17449</v>
      </c>
      <c r="I14" s="935"/>
      <c r="J14" s="933">
        <v>3775.6666666666665</v>
      </c>
      <c r="K14" s="933">
        <v>2040.6666666666667</v>
      </c>
      <c r="L14" s="934">
        <v>5816.333333333333</v>
      </c>
      <c r="M14" s="1069"/>
      <c r="N14" s="1063"/>
      <c r="P14" s="909"/>
      <c r="Q14" s="909"/>
      <c r="R14" s="909"/>
    </row>
    <row r="15" spans="1:18" x14ac:dyDescent="0.3">
      <c r="A15" s="78" t="s">
        <v>30</v>
      </c>
      <c r="B15" s="930">
        <v>158.48638335491367</v>
      </c>
      <c r="C15" s="930">
        <v>64.525476377786006</v>
      </c>
      <c r="D15" s="931">
        <v>107.07669614618082</v>
      </c>
      <c r="E15" s="932"/>
      <c r="F15" s="933">
        <v>12313</v>
      </c>
      <c r="G15" s="933">
        <v>6479</v>
      </c>
      <c r="H15" s="934">
        <v>18792</v>
      </c>
      <c r="I15" s="935"/>
      <c r="J15" s="933">
        <v>4104.333333333333</v>
      </c>
      <c r="K15" s="933">
        <v>2159.6666666666665</v>
      </c>
      <c r="L15" s="934">
        <v>6264</v>
      </c>
      <c r="M15" s="1069"/>
      <c r="N15" s="1063"/>
      <c r="P15" s="909"/>
      <c r="Q15" s="909"/>
      <c r="R15" s="909"/>
    </row>
    <row r="16" spans="1:18" x14ac:dyDescent="0.3">
      <c r="A16" s="580" t="s">
        <v>64</v>
      </c>
      <c r="B16" s="936">
        <v>166.49771606888601</v>
      </c>
      <c r="C16" s="936">
        <v>73.845086548885263</v>
      </c>
      <c r="D16" s="937">
        <v>115.50577504389405</v>
      </c>
      <c r="E16" s="938"/>
      <c r="F16" s="939">
        <v>11824</v>
      </c>
      <c r="G16" s="939">
        <v>6791</v>
      </c>
      <c r="H16" s="940">
        <v>18615</v>
      </c>
      <c r="I16" s="941"/>
      <c r="J16" s="939">
        <v>3941.3333333333335</v>
      </c>
      <c r="K16" s="939">
        <v>2263.6666666666665</v>
      </c>
      <c r="L16" s="940">
        <v>6205</v>
      </c>
      <c r="M16" s="1069"/>
      <c r="N16" s="1063"/>
      <c r="P16" s="909"/>
      <c r="Q16" s="909"/>
      <c r="R16" s="909"/>
    </row>
    <row r="17" spans="1:18" s="79" customFormat="1" x14ac:dyDescent="0.3">
      <c r="A17" s="579" t="s">
        <v>18</v>
      </c>
      <c r="B17" s="911">
        <v>144.57211635860892</v>
      </c>
      <c r="C17" s="911">
        <v>59.638888218495879</v>
      </c>
      <c r="D17" s="912">
        <v>97.721610496109633</v>
      </c>
      <c r="E17" s="913"/>
      <c r="F17" s="914">
        <v>103954</v>
      </c>
      <c r="G17" s="914">
        <v>56208</v>
      </c>
      <c r="H17" s="915">
        <v>160162</v>
      </c>
      <c r="I17" s="916"/>
      <c r="J17" s="914">
        <v>34651.333333333336</v>
      </c>
      <c r="K17" s="914">
        <v>18736</v>
      </c>
      <c r="L17" s="915">
        <v>53387.333333333336</v>
      </c>
      <c r="M17" s="1069"/>
      <c r="N17" s="1063"/>
      <c r="P17" s="909"/>
      <c r="Q17" s="909"/>
      <c r="R17" s="909"/>
    </row>
    <row r="18" spans="1:18" s="79" customFormat="1" x14ac:dyDescent="0.3">
      <c r="A18" s="80" t="s">
        <v>19</v>
      </c>
      <c r="B18" s="82">
        <v>166.2668947776709</v>
      </c>
      <c r="C18" s="82">
        <v>70.768853055247646</v>
      </c>
      <c r="D18" s="83">
        <v>113.77828276914168</v>
      </c>
      <c r="E18" s="84"/>
      <c r="F18" s="895">
        <v>7420</v>
      </c>
      <c r="G18" s="895">
        <v>4053</v>
      </c>
      <c r="H18" s="917">
        <v>11473</v>
      </c>
      <c r="I18" s="85"/>
      <c r="J18" s="895">
        <v>2473.3333333333335</v>
      </c>
      <c r="K18" s="895">
        <v>1351</v>
      </c>
      <c r="L18" s="917">
        <v>3824.3333333333335</v>
      </c>
      <c r="M18" s="1069"/>
      <c r="N18" s="1063"/>
    </row>
    <row r="19" spans="1:18" s="103" customFormat="1" x14ac:dyDescent="0.3">
      <c r="A19" s="81" t="s">
        <v>20</v>
      </c>
      <c r="B19" s="82">
        <v>181.35169023127582</v>
      </c>
      <c r="C19" s="82">
        <v>85.839284876778649</v>
      </c>
      <c r="D19" s="83">
        <v>128.36390911273296</v>
      </c>
      <c r="E19" s="84"/>
      <c r="F19" s="895">
        <v>12921</v>
      </c>
      <c r="G19" s="895">
        <v>7984</v>
      </c>
      <c r="H19" s="917">
        <v>20905</v>
      </c>
      <c r="I19" s="85"/>
      <c r="J19" s="895">
        <v>4307</v>
      </c>
      <c r="K19" s="895">
        <v>2661.3333333333335</v>
      </c>
      <c r="L19" s="917">
        <v>6968.333333333333</v>
      </c>
      <c r="M19" s="1069"/>
      <c r="N19" s="1063"/>
    </row>
    <row r="20" spans="1:18" s="103" customFormat="1" x14ac:dyDescent="0.3">
      <c r="A20" s="81" t="s">
        <v>25</v>
      </c>
      <c r="B20" s="82">
        <v>137.99806779988532</v>
      </c>
      <c r="C20" s="82">
        <v>61.778772807875178</v>
      </c>
      <c r="D20" s="83">
        <v>95.202346726828694</v>
      </c>
      <c r="E20" s="84"/>
      <c r="F20" s="895">
        <v>3002</v>
      </c>
      <c r="G20" s="895">
        <v>1796</v>
      </c>
      <c r="H20" s="917">
        <v>4798</v>
      </c>
      <c r="I20" s="85"/>
      <c r="J20" s="895">
        <v>1000.6666666666666</v>
      </c>
      <c r="K20" s="895">
        <v>598.66666666666663</v>
      </c>
      <c r="L20" s="917">
        <v>1599.3333333333333</v>
      </c>
      <c r="M20" s="1069"/>
      <c r="N20" s="1063"/>
      <c r="O20" s="79"/>
      <c r="P20" s="79"/>
      <c r="Q20" s="79"/>
    </row>
    <row r="21" spans="1:18" s="105" customFormat="1" x14ac:dyDescent="0.3">
      <c r="A21" s="1268" t="s">
        <v>1377</v>
      </c>
      <c r="B21" s="1269"/>
      <c r="C21" s="1269"/>
      <c r="D21" s="1270"/>
      <c r="E21" s="1295"/>
      <c r="F21" s="1279">
        <v>356</v>
      </c>
      <c r="G21" s="1279">
        <v>132</v>
      </c>
      <c r="H21" s="1280">
        <v>488</v>
      </c>
      <c r="I21" s="1279"/>
      <c r="J21" s="1279">
        <v>118.99999999999943</v>
      </c>
      <c r="K21" s="1279">
        <v>43.999999999999886</v>
      </c>
      <c r="L21" s="1280">
        <v>162.9999999999925</v>
      </c>
      <c r="M21" s="1069"/>
      <c r="N21" s="1063"/>
      <c r="O21" s="103"/>
      <c r="P21" s="103"/>
      <c r="Q21" s="103"/>
    </row>
    <row r="22" spans="1:18" s="103" customFormat="1" x14ac:dyDescent="0.3">
      <c r="A22" s="1273" t="s">
        <v>24</v>
      </c>
      <c r="B22" s="1281">
        <v>148.50718516543313</v>
      </c>
      <c r="C22" s="1281">
        <v>62.448635616461587</v>
      </c>
      <c r="D22" s="1282">
        <v>101.01036697715278</v>
      </c>
      <c r="E22" s="1283"/>
      <c r="F22" s="1284">
        <v>127653</v>
      </c>
      <c r="G22" s="1284">
        <v>70173</v>
      </c>
      <c r="H22" s="1285">
        <v>197826</v>
      </c>
      <c r="I22" s="1286"/>
      <c r="J22" s="1284">
        <v>42551.333333333336</v>
      </c>
      <c r="K22" s="1284">
        <v>23391</v>
      </c>
      <c r="L22" s="1285">
        <v>65942.333333333328</v>
      </c>
      <c r="M22" s="1069"/>
      <c r="N22" s="1063"/>
      <c r="O22" s="79"/>
      <c r="P22" s="79"/>
      <c r="Q22" s="79"/>
    </row>
    <row r="23" spans="1:18" s="79" customFormat="1" x14ac:dyDescent="0.3">
      <c r="A23" s="66"/>
      <c r="B23" s="87"/>
      <c r="C23" s="87"/>
      <c r="D23" s="87"/>
      <c r="E23" s="87"/>
      <c r="F23" s="87"/>
      <c r="G23" s="87"/>
      <c r="H23" s="87"/>
      <c r="I23" s="87"/>
      <c r="J23" s="87"/>
      <c r="K23" s="87"/>
      <c r="L23" s="87"/>
      <c r="N23" s="1063"/>
      <c r="O23" s="103"/>
      <c r="P23" s="103"/>
      <c r="Q23" s="103"/>
    </row>
    <row r="24" spans="1:18" s="116" customFormat="1" ht="15" x14ac:dyDescent="0.35">
      <c r="A24" s="187" t="s">
        <v>51</v>
      </c>
      <c r="B24" s="184" t="s">
        <v>1274</v>
      </c>
      <c r="C24" s="185"/>
      <c r="D24" s="185"/>
      <c r="E24" s="185"/>
      <c r="F24" s="185"/>
      <c r="G24" s="185"/>
      <c r="H24" s="185"/>
      <c r="I24" s="185"/>
      <c r="J24" s="185"/>
      <c r="K24" s="185"/>
      <c r="L24" s="185"/>
    </row>
    <row r="25" spans="1:18" s="116" customFormat="1" ht="15" x14ac:dyDescent="0.35">
      <c r="A25" s="184"/>
      <c r="B25" s="178" t="s">
        <v>1405</v>
      </c>
      <c r="C25" s="185"/>
      <c r="D25" s="185"/>
      <c r="E25" s="185"/>
      <c r="F25" s="185"/>
      <c r="G25" s="185"/>
      <c r="H25" s="185"/>
      <c r="I25" s="185"/>
      <c r="J25" s="185"/>
      <c r="K25" s="185"/>
      <c r="L25" s="185"/>
    </row>
    <row r="26" spans="1:18" s="116" customFormat="1" ht="15" x14ac:dyDescent="0.35">
      <c r="A26" s="343" t="s">
        <v>1118</v>
      </c>
      <c r="B26" s="139" t="s">
        <v>1183</v>
      </c>
      <c r="C26" s="185"/>
      <c r="D26" s="185"/>
      <c r="E26" s="185"/>
      <c r="F26" s="185"/>
      <c r="G26" s="185"/>
      <c r="H26" s="185"/>
      <c r="I26" s="185"/>
      <c r="J26" s="185"/>
      <c r="K26" s="185"/>
      <c r="L26" s="185"/>
    </row>
    <row r="27" spans="1:18" s="116" customFormat="1" ht="15" x14ac:dyDescent="0.35">
      <c r="A27" s="187" t="s">
        <v>17</v>
      </c>
      <c r="B27" s="178" t="s">
        <v>1067</v>
      </c>
      <c r="C27" s="185"/>
      <c r="D27" s="185"/>
      <c r="E27" s="185"/>
      <c r="F27" s="185"/>
      <c r="G27" s="185"/>
      <c r="H27" s="185"/>
      <c r="I27" s="185"/>
      <c r="J27" s="185"/>
      <c r="K27" s="185"/>
      <c r="L27" s="185"/>
    </row>
    <row r="28" spans="1:18" s="116" customFormat="1" ht="15" x14ac:dyDescent="0.35">
      <c r="A28" s="184"/>
      <c r="B28" s="178" t="s">
        <v>1068</v>
      </c>
      <c r="C28" s="186"/>
      <c r="D28" s="186"/>
      <c r="E28" s="186"/>
      <c r="F28" s="186"/>
      <c r="G28" s="185"/>
      <c r="H28" s="185"/>
      <c r="I28" s="185"/>
      <c r="J28" s="185"/>
      <c r="K28" s="185"/>
      <c r="L28" s="185"/>
    </row>
    <row r="29" spans="1:18" s="116" customFormat="1" ht="15" x14ac:dyDescent="0.35">
      <c r="A29" s="184"/>
      <c r="B29" s="178" t="s">
        <v>1069</v>
      </c>
      <c r="C29" s="186"/>
      <c r="D29" s="186"/>
      <c r="E29" s="186"/>
      <c r="F29" s="186"/>
      <c r="G29" s="185"/>
      <c r="H29" s="185"/>
      <c r="I29" s="185"/>
      <c r="J29" s="185"/>
      <c r="K29" s="185"/>
      <c r="L29" s="185"/>
    </row>
  </sheetData>
  <mergeCells count="4">
    <mergeCell ref="B4:L4"/>
    <mergeCell ref="B5:D5"/>
    <mergeCell ref="F5:H5"/>
    <mergeCell ref="J5:L5"/>
  </mergeCells>
  <hyperlinks>
    <hyperlink ref="A2" location="'CHAPTER 1'!A1" display="Back to Table of Contents" xr:uid="{3FD64908-52A6-4300-A993-91F40B90838F}"/>
    <hyperlink ref="C2" r:id="rId1" xr:uid="{ACC70A46-820C-46F4-8D82-5DC929E33656}"/>
  </hyperlinks>
  <pageMargins left="0.7" right="0.7" top="0.75" bottom="0.75" header="0.3" footer="0.3"/>
  <pageSetup paperSize="9" scale="78"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5">
    <tabColor theme="6" tint="0.39997558519241921"/>
    <pageSetUpPr fitToPage="1"/>
  </sheetPr>
  <dimension ref="A1:R29"/>
  <sheetViews>
    <sheetView showGridLines="0" zoomScaleNormal="100" workbookViewId="0">
      <selection activeCell="B25" sqref="B25"/>
    </sheetView>
  </sheetViews>
  <sheetFormatPr defaultColWidth="9.28515625" defaultRowHeight="16.5" x14ac:dyDescent="0.3"/>
  <cols>
    <col min="1" max="1" width="26.42578125" style="66" customWidth="1"/>
    <col min="2" max="2" width="12.42578125" style="87" customWidth="1"/>
    <col min="3" max="3" width="13.5703125" style="87" customWidth="1"/>
    <col min="4" max="4" width="15" style="87" customWidth="1"/>
    <col min="5" max="5" width="3.7109375" style="87" customWidth="1"/>
    <col min="6" max="6" width="12.42578125" style="87" bestFit="1" customWidth="1"/>
    <col min="7" max="7" width="10.5703125" style="87" bestFit="1" customWidth="1"/>
    <col min="8" max="8" width="15.28515625" style="87" customWidth="1"/>
    <col min="9" max="9" width="3.7109375" style="87" customWidth="1"/>
    <col min="10" max="10" width="10.5703125" style="87" bestFit="1" customWidth="1"/>
    <col min="11" max="11" width="12.28515625" style="87" customWidth="1"/>
    <col min="12" max="12" width="10.5703125" style="87" bestFit="1" customWidth="1"/>
    <col min="13" max="16384" width="9.28515625" style="66"/>
  </cols>
  <sheetData>
    <row r="1" spans="1:18" s="14" customFormat="1" ht="18" x14ac:dyDescent="0.35">
      <c r="A1" s="12" t="s">
        <v>1146</v>
      </c>
      <c r="B1" s="13"/>
      <c r="C1" s="13"/>
      <c r="D1" s="13"/>
      <c r="E1" s="13"/>
      <c r="F1" s="13"/>
      <c r="G1" s="13"/>
      <c r="H1" s="13"/>
      <c r="I1" s="13"/>
      <c r="J1" s="13"/>
      <c r="K1" s="13"/>
      <c r="L1" s="13"/>
      <c r="M1" s="13"/>
      <c r="N1" s="13"/>
      <c r="O1" s="13"/>
      <c r="P1" s="13"/>
    </row>
    <row r="2" spans="1:18" ht="17.25" customHeight="1" x14ac:dyDescent="0.3">
      <c r="A2" s="1163" t="s">
        <v>863</v>
      </c>
      <c r="C2" s="1319" t="s">
        <v>1398</v>
      </c>
    </row>
    <row r="3" spans="1:18" ht="17.25" customHeight="1" x14ac:dyDescent="0.3">
      <c r="A3" s="1163"/>
      <c r="C3" s="1319"/>
    </row>
    <row r="4" spans="1:18" x14ac:dyDescent="0.3">
      <c r="A4" s="65"/>
      <c r="B4" s="1370" t="s">
        <v>37</v>
      </c>
      <c r="C4" s="1370"/>
      <c r="D4" s="1370"/>
      <c r="E4" s="1370"/>
      <c r="F4" s="1370"/>
      <c r="G4" s="1370"/>
      <c r="H4" s="1370"/>
      <c r="I4" s="1370"/>
      <c r="J4" s="1370"/>
      <c r="K4" s="1370"/>
      <c r="L4" s="1370"/>
    </row>
    <row r="5" spans="1:18" s="69" customFormat="1" ht="54" customHeight="1" x14ac:dyDescent="0.2">
      <c r="A5" s="67"/>
      <c r="B5" s="1371" t="s">
        <v>1123</v>
      </c>
      <c r="C5" s="1371"/>
      <c r="D5" s="1371"/>
      <c r="E5" s="88"/>
      <c r="F5" s="1372" t="s">
        <v>1147</v>
      </c>
      <c r="G5" s="1372"/>
      <c r="H5" s="1372"/>
      <c r="I5" s="88"/>
      <c r="J5" s="1371" t="s">
        <v>1148</v>
      </c>
      <c r="K5" s="1371"/>
      <c r="L5" s="1371"/>
    </row>
    <row r="6" spans="1:18" x14ac:dyDescent="0.3">
      <c r="A6" s="65"/>
      <c r="B6" s="89" t="s">
        <v>35</v>
      </c>
      <c r="C6" s="89" t="s">
        <v>34</v>
      </c>
      <c r="D6" s="90" t="s">
        <v>4</v>
      </c>
      <c r="E6" s="89"/>
      <c r="F6" s="91" t="s">
        <v>35</v>
      </c>
      <c r="G6" s="91" t="s">
        <v>34</v>
      </c>
      <c r="H6" s="92" t="s">
        <v>4</v>
      </c>
      <c r="I6" s="89"/>
      <c r="J6" s="89" t="s">
        <v>35</v>
      </c>
      <c r="K6" s="89" t="s">
        <v>34</v>
      </c>
      <c r="L6" s="90" t="s">
        <v>4</v>
      </c>
    </row>
    <row r="7" spans="1:18" x14ac:dyDescent="0.3">
      <c r="A7" s="65"/>
      <c r="B7" s="93"/>
      <c r="C7" s="93"/>
      <c r="D7" s="94"/>
      <c r="E7" s="93"/>
      <c r="F7" s="95"/>
      <c r="G7" s="95"/>
      <c r="H7" s="96"/>
      <c r="I7" s="97"/>
      <c r="J7" s="97"/>
      <c r="K7" s="97"/>
      <c r="L7" s="98"/>
    </row>
    <row r="8" spans="1:18" x14ac:dyDescent="0.3">
      <c r="A8" s="78" t="s">
        <v>31</v>
      </c>
      <c r="B8" s="942">
        <v>67.223997391936933</v>
      </c>
      <c r="C8" s="942">
        <v>20.061499999999999</v>
      </c>
      <c r="D8" s="943">
        <v>43.11828124118076</v>
      </c>
      <c r="E8" s="944"/>
      <c r="F8" s="945">
        <v>4408</v>
      </c>
      <c r="G8" s="945">
        <v>1379</v>
      </c>
      <c r="H8" s="946">
        <v>5787</v>
      </c>
      <c r="I8" s="945"/>
      <c r="J8" s="945">
        <v>1469.3333333333333</v>
      </c>
      <c r="K8" s="945">
        <v>459.66666666666669</v>
      </c>
      <c r="L8" s="946">
        <v>1929</v>
      </c>
      <c r="M8" s="1069"/>
      <c r="N8" s="1063"/>
      <c r="O8" s="79"/>
    </row>
    <row r="9" spans="1:18" x14ac:dyDescent="0.3">
      <c r="A9" s="78" t="s">
        <v>29</v>
      </c>
      <c r="B9" s="942">
        <v>52.519622480792179</v>
      </c>
      <c r="C9" s="942">
        <v>15.504759999999999</v>
      </c>
      <c r="D9" s="943">
        <v>33.459115521417083</v>
      </c>
      <c r="E9" s="944"/>
      <c r="F9" s="945">
        <v>4352</v>
      </c>
      <c r="G9" s="945">
        <v>1372</v>
      </c>
      <c r="H9" s="946">
        <v>5724</v>
      </c>
      <c r="I9" s="945"/>
      <c r="J9" s="945">
        <v>1450.6666666666667</v>
      </c>
      <c r="K9" s="945">
        <v>457.33333333333331</v>
      </c>
      <c r="L9" s="946">
        <v>1908</v>
      </c>
      <c r="M9" s="1069"/>
      <c r="N9" s="1063"/>
      <c r="O9" s="79"/>
      <c r="P9" s="909"/>
      <c r="Q9" s="909"/>
      <c r="R9" s="909"/>
    </row>
    <row r="10" spans="1:18" x14ac:dyDescent="0.3">
      <c r="A10" s="78" t="s">
        <v>27</v>
      </c>
      <c r="B10" s="942">
        <v>62.358405793218672</v>
      </c>
      <c r="C10" s="942">
        <v>16.473842636884147</v>
      </c>
      <c r="D10" s="943">
        <v>38.371158793722977</v>
      </c>
      <c r="E10" s="944"/>
      <c r="F10" s="945">
        <v>5242</v>
      </c>
      <c r="G10" s="945">
        <v>1458</v>
      </c>
      <c r="H10" s="946">
        <v>6700</v>
      </c>
      <c r="I10" s="945"/>
      <c r="J10" s="945">
        <v>1747.3333333333333</v>
      </c>
      <c r="K10" s="945">
        <v>486</v>
      </c>
      <c r="L10" s="946">
        <v>2233.3333333333335</v>
      </c>
      <c r="M10" s="1069"/>
      <c r="N10" s="1063"/>
      <c r="O10" s="79"/>
      <c r="P10" s="909"/>
      <c r="Q10" s="909"/>
      <c r="R10" s="909"/>
    </row>
    <row r="11" spans="1:18" x14ac:dyDescent="0.3">
      <c r="A11" s="78" t="s">
        <v>1387</v>
      </c>
      <c r="B11" s="942">
        <v>72.196519621320206</v>
      </c>
      <c r="C11" s="942">
        <v>24.812728694752305</v>
      </c>
      <c r="D11" s="943">
        <v>47.852771840789522</v>
      </c>
      <c r="E11" s="944"/>
      <c r="F11" s="945">
        <v>2685</v>
      </c>
      <c r="G11" s="945">
        <v>983</v>
      </c>
      <c r="H11" s="946">
        <v>3668</v>
      </c>
      <c r="I11" s="945"/>
      <c r="J11" s="945">
        <v>895</v>
      </c>
      <c r="K11" s="945">
        <v>327.66666666666669</v>
      </c>
      <c r="L11" s="946">
        <v>1222.6666666666667</v>
      </c>
      <c r="M11" s="1069"/>
      <c r="N11" s="1063"/>
      <c r="O11" s="79"/>
      <c r="P11" s="909"/>
      <c r="Q11" s="909"/>
      <c r="R11" s="909"/>
    </row>
    <row r="12" spans="1:18" x14ac:dyDescent="0.3">
      <c r="A12" s="78" t="s">
        <v>1388</v>
      </c>
      <c r="B12" s="942">
        <v>81.023885086141476</v>
      </c>
      <c r="C12" s="942">
        <v>24.97183811412317</v>
      </c>
      <c r="D12" s="943">
        <v>52.399987472690611</v>
      </c>
      <c r="E12" s="944"/>
      <c r="F12" s="945">
        <v>7876</v>
      </c>
      <c r="G12" s="945">
        <v>2542</v>
      </c>
      <c r="H12" s="946">
        <v>10418</v>
      </c>
      <c r="I12" s="945"/>
      <c r="J12" s="945">
        <v>2625.3333333333335</v>
      </c>
      <c r="K12" s="945">
        <v>847.33333333333337</v>
      </c>
      <c r="L12" s="946">
        <v>3472.6666666666665</v>
      </c>
      <c r="M12" s="1069"/>
      <c r="N12" s="1063"/>
      <c r="O12" s="79"/>
      <c r="P12" s="909"/>
      <c r="Q12" s="909"/>
      <c r="R12" s="909"/>
    </row>
    <row r="13" spans="1:18" x14ac:dyDescent="0.3">
      <c r="A13" s="78" t="s">
        <v>1389</v>
      </c>
      <c r="B13" s="942">
        <v>48.829113857489027</v>
      </c>
      <c r="C13" s="942">
        <v>13.606834765971584</v>
      </c>
      <c r="D13" s="943">
        <v>30.657421390003901</v>
      </c>
      <c r="E13" s="944"/>
      <c r="F13" s="945">
        <v>5895</v>
      </c>
      <c r="G13" s="945">
        <v>1753</v>
      </c>
      <c r="H13" s="946">
        <v>7648</v>
      </c>
      <c r="I13" s="945"/>
      <c r="J13" s="945">
        <v>1965</v>
      </c>
      <c r="K13" s="945">
        <v>584.33333333333337</v>
      </c>
      <c r="L13" s="946">
        <v>2549.3333333333335</v>
      </c>
      <c r="M13" s="1069"/>
      <c r="N13" s="1063"/>
      <c r="O13" s="79"/>
      <c r="P13" s="909"/>
      <c r="Q13" s="909"/>
      <c r="R13" s="909"/>
    </row>
    <row r="14" spans="1:18" x14ac:dyDescent="0.3">
      <c r="A14" s="78" t="s">
        <v>1390</v>
      </c>
      <c r="B14" s="942">
        <v>53.62655771667901</v>
      </c>
      <c r="C14" s="942">
        <v>14.176736718050833</v>
      </c>
      <c r="D14" s="943">
        <v>33.275937450105509</v>
      </c>
      <c r="E14" s="944"/>
      <c r="F14" s="945">
        <v>4341</v>
      </c>
      <c r="G14" s="945">
        <v>1241</v>
      </c>
      <c r="H14" s="946">
        <v>5582</v>
      </c>
      <c r="I14" s="945"/>
      <c r="J14" s="945">
        <v>1447</v>
      </c>
      <c r="K14" s="945">
        <v>413.66666666666669</v>
      </c>
      <c r="L14" s="946">
        <v>1860.6666666666667</v>
      </c>
      <c r="M14" s="1069"/>
      <c r="N14" s="1063"/>
      <c r="O14" s="79"/>
      <c r="P14" s="909"/>
      <c r="Q14" s="909"/>
      <c r="R14" s="909"/>
    </row>
    <row r="15" spans="1:18" x14ac:dyDescent="0.3">
      <c r="A15" s="78" t="s">
        <v>30</v>
      </c>
      <c r="B15" s="942">
        <v>73.156751152595746</v>
      </c>
      <c r="C15" s="942">
        <v>21.925837914978814</v>
      </c>
      <c r="D15" s="943">
        <v>46.984445360943504</v>
      </c>
      <c r="E15" s="944"/>
      <c r="F15" s="945">
        <v>5543</v>
      </c>
      <c r="G15" s="945">
        <v>1739</v>
      </c>
      <c r="H15" s="946">
        <v>7282</v>
      </c>
      <c r="I15" s="945"/>
      <c r="J15" s="945">
        <v>1847.6666666666667</v>
      </c>
      <c r="K15" s="945">
        <v>579.66666666666663</v>
      </c>
      <c r="L15" s="946">
        <v>2427.3333333333335</v>
      </c>
      <c r="M15" s="1069"/>
      <c r="N15" s="1063"/>
      <c r="O15" s="79"/>
      <c r="P15" s="909"/>
      <c r="Q15" s="909"/>
      <c r="R15" s="909"/>
    </row>
    <row r="16" spans="1:18" x14ac:dyDescent="0.3">
      <c r="A16" s="580" t="s">
        <v>64</v>
      </c>
      <c r="B16" s="947">
        <v>74.191770720077997</v>
      </c>
      <c r="C16" s="947">
        <v>24.210266013915604</v>
      </c>
      <c r="D16" s="948">
        <v>48.641454180679254</v>
      </c>
      <c r="E16" s="949"/>
      <c r="F16" s="950">
        <v>5344</v>
      </c>
      <c r="G16" s="950">
        <v>1826</v>
      </c>
      <c r="H16" s="951">
        <v>7170</v>
      </c>
      <c r="I16" s="950"/>
      <c r="J16" s="950">
        <v>1781.3333333333333</v>
      </c>
      <c r="K16" s="950">
        <v>608.66666666666663</v>
      </c>
      <c r="L16" s="951">
        <v>2390</v>
      </c>
      <c r="M16" s="1069"/>
      <c r="N16" s="1063"/>
      <c r="O16" s="79"/>
      <c r="P16" s="909"/>
      <c r="Q16" s="909"/>
      <c r="R16" s="909"/>
    </row>
    <row r="17" spans="1:18" s="79" customFormat="1" x14ac:dyDescent="0.3">
      <c r="A17" s="579" t="s">
        <v>18</v>
      </c>
      <c r="B17" s="918">
        <v>63.653117240447706</v>
      </c>
      <c r="C17" s="918">
        <v>18.798762032466875</v>
      </c>
      <c r="D17" s="919">
        <v>40.587608998211238</v>
      </c>
      <c r="E17" s="920"/>
      <c r="F17" s="921">
        <v>45686</v>
      </c>
      <c r="G17" s="921">
        <v>14293</v>
      </c>
      <c r="H17" s="922">
        <v>59979</v>
      </c>
      <c r="I17" s="921"/>
      <c r="J17" s="921">
        <v>15228.666666666666</v>
      </c>
      <c r="K17" s="921">
        <v>4764.333333333333</v>
      </c>
      <c r="L17" s="922">
        <v>19993</v>
      </c>
      <c r="M17" s="1069"/>
      <c r="N17" s="1063"/>
      <c r="O17" s="277"/>
    </row>
    <row r="18" spans="1:18" s="79" customFormat="1" x14ac:dyDescent="0.3">
      <c r="A18" s="80" t="s">
        <v>19</v>
      </c>
      <c r="B18" s="99">
        <v>76.454242831383439</v>
      </c>
      <c r="C18" s="99">
        <v>24.715165280672494</v>
      </c>
      <c r="D18" s="100">
        <v>49.876284489000142</v>
      </c>
      <c r="E18" s="101"/>
      <c r="F18" s="102">
        <v>3344</v>
      </c>
      <c r="G18" s="102">
        <v>1155</v>
      </c>
      <c r="H18" s="923">
        <v>4499</v>
      </c>
      <c r="I18" s="102"/>
      <c r="J18" s="102">
        <v>1114.6666666666667</v>
      </c>
      <c r="K18" s="102">
        <v>385</v>
      </c>
      <c r="L18" s="923">
        <v>1499.6666666666667</v>
      </c>
      <c r="M18" s="1069"/>
      <c r="N18" s="1063"/>
    </row>
    <row r="19" spans="1:18" s="103" customFormat="1" x14ac:dyDescent="0.3">
      <c r="A19" s="81" t="s">
        <v>20</v>
      </c>
      <c r="B19" s="99">
        <v>80.853527418550172</v>
      </c>
      <c r="C19" s="99">
        <v>27.917028362404128</v>
      </c>
      <c r="D19" s="100">
        <v>53.444889716392161</v>
      </c>
      <c r="E19" s="101"/>
      <c r="F19" s="102">
        <v>6121</v>
      </c>
      <c r="G19" s="102">
        <v>2275</v>
      </c>
      <c r="H19" s="923">
        <v>8396</v>
      </c>
      <c r="I19" s="102"/>
      <c r="J19" s="102">
        <v>2040.3333333333333</v>
      </c>
      <c r="K19" s="102">
        <v>758.33333333333337</v>
      </c>
      <c r="L19" s="923">
        <v>2798.6666666666665</v>
      </c>
      <c r="M19" s="1069"/>
      <c r="N19" s="1063"/>
      <c r="O19" s="86"/>
    </row>
    <row r="20" spans="1:18" s="103" customFormat="1" x14ac:dyDescent="0.3">
      <c r="A20" s="81" t="s">
        <v>25</v>
      </c>
      <c r="B20" s="99">
        <v>55.785318000374168</v>
      </c>
      <c r="C20" s="99">
        <v>17.708782532806598</v>
      </c>
      <c r="D20" s="100">
        <v>36.31091153977934</v>
      </c>
      <c r="E20" s="101"/>
      <c r="F20" s="102">
        <v>1320</v>
      </c>
      <c r="G20" s="102">
        <v>436</v>
      </c>
      <c r="H20" s="923">
        <v>1756</v>
      </c>
      <c r="I20" s="102"/>
      <c r="J20" s="102">
        <v>440.33333333333331</v>
      </c>
      <c r="K20" s="102">
        <v>145.33333333333334</v>
      </c>
      <c r="L20" s="923">
        <v>585.33333333333337</v>
      </c>
      <c r="M20" s="1069"/>
      <c r="N20" s="1063"/>
      <c r="O20" s="86"/>
    </row>
    <row r="21" spans="1:18" s="105" customFormat="1" x14ac:dyDescent="0.3">
      <c r="A21" s="1268" t="s">
        <v>1377</v>
      </c>
      <c r="B21" s="1269"/>
      <c r="C21" s="1269"/>
      <c r="D21" s="1270"/>
      <c r="E21" s="1287"/>
      <c r="F21" s="1288">
        <v>258</v>
      </c>
      <c r="G21" s="1288">
        <v>79</v>
      </c>
      <c r="H21" s="1289">
        <v>337</v>
      </c>
      <c r="I21" s="1288"/>
      <c r="J21" s="1288">
        <v>86.000000000000398</v>
      </c>
      <c r="K21" s="1288">
        <v>26.333333333333286</v>
      </c>
      <c r="L21" s="1289">
        <v>112.66666666666526</v>
      </c>
      <c r="M21" s="1069"/>
      <c r="N21" s="1063"/>
      <c r="O21" s="86"/>
      <c r="P21" s="103"/>
      <c r="Q21" s="103"/>
      <c r="R21" s="103"/>
    </row>
    <row r="22" spans="1:18" s="103" customFormat="1" x14ac:dyDescent="0.3">
      <c r="A22" s="1273" t="s">
        <v>24</v>
      </c>
      <c r="B22" s="1290">
        <v>65.566979110634676</v>
      </c>
      <c r="C22" s="1290">
        <v>19.876900107210904</v>
      </c>
      <c r="D22" s="1291">
        <v>42.063334709474638</v>
      </c>
      <c r="E22" s="1292"/>
      <c r="F22" s="1293">
        <v>56729</v>
      </c>
      <c r="G22" s="1293">
        <v>18238</v>
      </c>
      <c r="H22" s="1294">
        <v>74967</v>
      </c>
      <c r="I22" s="1293"/>
      <c r="J22" s="1293">
        <v>18910</v>
      </c>
      <c r="K22" s="1293">
        <v>6079.333333333333</v>
      </c>
      <c r="L22" s="1294">
        <v>24989.333333333332</v>
      </c>
      <c r="M22" s="1069"/>
      <c r="N22" s="1063"/>
      <c r="O22" s="86"/>
    </row>
    <row r="23" spans="1:18" s="79" customFormat="1" x14ac:dyDescent="0.3">
      <c r="A23" s="66"/>
      <c r="B23" s="87"/>
      <c r="C23" s="87"/>
      <c r="D23" s="87"/>
      <c r="E23" s="87"/>
      <c r="F23" s="87"/>
      <c r="G23" s="87"/>
      <c r="H23" s="87"/>
      <c r="I23" s="87"/>
      <c r="J23" s="87"/>
      <c r="K23" s="87"/>
      <c r="L23" s="87"/>
      <c r="M23" s="66"/>
      <c r="N23" s="1063"/>
      <c r="O23" s="86"/>
      <c r="P23" s="103"/>
      <c r="Q23" s="103"/>
      <c r="R23" s="103"/>
    </row>
    <row r="24" spans="1:18" s="116" customFormat="1" ht="15" x14ac:dyDescent="0.35">
      <c r="A24" s="187" t="s">
        <v>51</v>
      </c>
      <c r="B24" s="184" t="s">
        <v>1274</v>
      </c>
      <c r="C24" s="185"/>
      <c r="D24" s="185"/>
      <c r="E24" s="185"/>
      <c r="F24" s="185"/>
      <c r="G24" s="185"/>
      <c r="H24" s="185"/>
      <c r="I24" s="185"/>
      <c r="J24" s="185"/>
      <c r="K24" s="185"/>
      <c r="L24" s="185"/>
    </row>
    <row r="25" spans="1:18" s="116" customFormat="1" ht="15" x14ac:dyDescent="0.35">
      <c r="A25" s="184"/>
      <c r="B25" s="178" t="s">
        <v>1405</v>
      </c>
      <c r="C25" s="185"/>
      <c r="D25" s="185"/>
      <c r="E25" s="185"/>
      <c r="F25" s="185"/>
      <c r="G25" s="185"/>
      <c r="H25" s="185"/>
      <c r="I25" s="185"/>
      <c r="J25" s="185"/>
      <c r="K25" s="185"/>
      <c r="L25" s="185"/>
    </row>
    <row r="26" spans="1:18" s="116" customFormat="1" ht="15" x14ac:dyDescent="0.35">
      <c r="A26" s="343" t="s">
        <v>1118</v>
      </c>
      <c r="B26" s="139" t="s">
        <v>1183</v>
      </c>
      <c r="C26" s="185"/>
      <c r="D26" s="185"/>
      <c r="E26" s="185"/>
      <c r="F26" s="185"/>
      <c r="G26" s="185"/>
      <c r="H26" s="185"/>
      <c r="I26" s="185"/>
      <c r="J26" s="185"/>
      <c r="K26" s="185"/>
      <c r="L26" s="185"/>
    </row>
    <row r="27" spans="1:18" s="116" customFormat="1" ht="15" x14ac:dyDescent="0.35">
      <c r="A27" s="187" t="s">
        <v>17</v>
      </c>
      <c r="B27" s="178" t="s">
        <v>1067</v>
      </c>
      <c r="C27" s="185"/>
      <c r="D27" s="185"/>
      <c r="E27" s="185"/>
      <c r="F27" s="185"/>
      <c r="G27" s="185"/>
      <c r="H27" s="185"/>
      <c r="I27" s="185"/>
      <c r="J27" s="185"/>
      <c r="K27" s="185"/>
      <c r="L27" s="185"/>
    </row>
    <row r="28" spans="1:18" s="116" customFormat="1" ht="15" x14ac:dyDescent="0.35">
      <c r="A28" s="184"/>
      <c r="B28" s="178" t="s">
        <v>1068</v>
      </c>
      <c r="C28" s="185"/>
      <c r="D28" s="185"/>
      <c r="E28" s="185"/>
      <c r="F28" s="185"/>
      <c r="G28" s="185"/>
      <c r="H28" s="185"/>
      <c r="I28" s="185"/>
      <c r="J28" s="185"/>
      <c r="K28" s="185"/>
      <c r="L28" s="185"/>
    </row>
    <row r="29" spans="1:18" s="116" customFormat="1" ht="15" x14ac:dyDescent="0.35">
      <c r="B29" s="178" t="s">
        <v>1069</v>
      </c>
      <c r="C29" s="185"/>
      <c r="D29" s="185"/>
      <c r="E29" s="185"/>
      <c r="F29" s="185"/>
      <c r="G29" s="185"/>
      <c r="H29" s="185"/>
      <c r="I29" s="185"/>
      <c r="J29" s="185"/>
      <c r="K29" s="185"/>
      <c r="L29" s="185"/>
    </row>
  </sheetData>
  <mergeCells count="4">
    <mergeCell ref="B4:L4"/>
    <mergeCell ref="B5:D5"/>
    <mergeCell ref="F5:H5"/>
    <mergeCell ref="J5:L5"/>
  </mergeCells>
  <hyperlinks>
    <hyperlink ref="A2" location="'CHAPTER 1'!A1" display="Back to Table of Contents" xr:uid="{6E12466F-E5E5-4610-BF6E-9A29CFD85783}"/>
    <hyperlink ref="C2" r:id="rId1" xr:uid="{476292E6-7B74-44E3-9BDD-EB4B2B7ECA5C}"/>
  </hyperlinks>
  <pageMargins left="0.7" right="0.7" top="0.75" bottom="0.75" header="0.3" footer="0.3"/>
  <pageSetup paperSize="9" scale="72"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6">
    <tabColor theme="6" tint="0.39997558519241921"/>
    <pageSetUpPr fitToPage="1"/>
  </sheetPr>
  <dimension ref="A1:R29"/>
  <sheetViews>
    <sheetView showGridLines="0" zoomScaleNormal="100" workbookViewId="0">
      <selection activeCell="B25" sqref="B25"/>
    </sheetView>
  </sheetViews>
  <sheetFormatPr defaultColWidth="9.28515625" defaultRowHeight="16.5" x14ac:dyDescent="0.3"/>
  <cols>
    <col min="1" max="1" width="24.28515625" style="66" customWidth="1"/>
    <col min="2" max="2" width="12.7109375" style="66" customWidth="1"/>
    <col min="3" max="3" width="15.28515625" style="66" customWidth="1"/>
    <col min="4" max="4" width="12.5703125" style="66" customWidth="1"/>
    <col min="5" max="5" width="3.7109375" style="66" customWidth="1"/>
    <col min="6" max="6" width="11" style="66" customWidth="1"/>
    <col min="7" max="7" width="11.42578125" style="66" customWidth="1"/>
    <col min="8" max="8" width="11" style="66" customWidth="1"/>
    <col min="9" max="9" width="3.7109375" style="66" customWidth="1"/>
    <col min="10" max="12" width="11" style="66" customWidth="1"/>
    <col min="13" max="13" width="17.28515625" style="66" bestFit="1" customWidth="1"/>
    <col min="14" max="16384" width="9.28515625" style="66"/>
  </cols>
  <sheetData>
    <row r="1" spans="1:16" s="14" customFormat="1" ht="18" x14ac:dyDescent="0.35">
      <c r="A1" s="12" t="s">
        <v>1155</v>
      </c>
      <c r="B1" s="13"/>
      <c r="C1" s="13"/>
      <c r="D1" s="13"/>
      <c r="E1" s="13"/>
      <c r="F1" s="13"/>
      <c r="G1" s="13"/>
      <c r="H1" s="13"/>
      <c r="I1" s="13"/>
      <c r="J1" s="13"/>
      <c r="K1" s="13"/>
      <c r="L1" s="13"/>
      <c r="M1" s="13"/>
      <c r="N1" s="13"/>
    </row>
    <row r="2" spans="1:16" x14ac:dyDescent="0.3">
      <c r="A2" s="1163" t="s">
        <v>863</v>
      </c>
      <c r="B2" s="87"/>
      <c r="C2" s="1319" t="s">
        <v>1398</v>
      </c>
      <c r="D2" s="87"/>
      <c r="E2" s="87"/>
      <c r="F2" s="87"/>
      <c r="G2" s="87"/>
      <c r="H2" s="87"/>
      <c r="I2" s="87"/>
      <c r="J2" s="87"/>
      <c r="K2" s="87"/>
      <c r="L2" s="87"/>
    </row>
    <row r="3" spans="1:16" x14ac:dyDescent="0.3">
      <c r="A3" s="1163"/>
      <c r="B3" s="87"/>
      <c r="C3" s="1319"/>
      <c r="D3" s="87"/>
      <c r="E3" s="87"/>
      <c r="F3" s="87"/>
      <c r="G3" s="87"/>
      <c r="H3" s="87"/>
      <c r="I3" s="87"/>
      <c r="J3" s="87"/>
      <c r="K3" s="87"/>
      <c r="L3" s="87"/>
    </row>
    <row r="4" spans="1:16" x14ac:dyDescent="0.3">
      <c r="A4" s="65"/>
      <c r="B4" s="1367" t="s">
        <v>38</v>
      </c>
      <c r="C4" s="1367"/>
      <c r="D4" s="1367"/>
      <c r="E4" s="1367"/>
      <c r="F4" s="1367"/>
      <c r="G4" s="1367"/>
      <c r="H4" s="1367"/>
      <c r="I4" s="1367"/>
      <c r="J4" s="1367"/>
      <c r="K4" s="1367"/>
      <c r="L4" s="1367"/>
    </row>
    <row r="5" spans="1:16" s="69" customFormat="1" ht="55.5" customHeight="1" x14ac:dyDescent="0.2">
      <c r="A5" s="67"/>
      <c r="B5" s="1368" t="s">
        <v>1124</v>
      </c>
      <c r="C5" s="1368"/>
      <c r="D5" s="1368"/>
      <c r="E5" s="68"/>
      <c r="F5" s="1369" t="s">
        <v>1156</v>
      </c>
      <c r="G5" s="1369"/>
      <c r="H5" s="1369"/>
      <c r="I5" s="68"/>
      <c r="J5" s="1368" t="s">
        <v>1157</v>
      </c>
      <c r="K5" s="1368"/>
      <c r="L5" s="1368"/>
    </row>
    <row r="6" spans="1:16" x14ac:dyDescent="0.3">
      <c r="A6" s="65"/>
      <c r="B6" s="70" t="s">
        <v>35</v>
      </c>
      <c r="C6" s="70" t="s">
        <v>34</v>
      </c>
      <c r="D6" s="71" t="s">
        <v>4</v>
      </c>
      <c r="E6" s="70"/>
      <c r="F6" s="72" t="s">
        <v>35</v>
      </c>
      <c r="G6" s="72" t="s">
        <v>34</v>
      </c>
      <c r="H6" s="73" t="s">
        <v>4</v>
      </c>
      <c r="I6" s="70"/>
      <c r="J6" s="70" t="s">
        <v>35</v>
      </c>
      <c r="K6" s="70" t="s">
        <v>34</v>
      </c>
      <c r="L6" s="71" t="s">
        <v>4</v>
      </c>
      <c r="M6" s="104"/>
    </row>
    <row r="7" spans="1:16" x14ac:dyDescent="0.3">
      <c r="A7" s="65"/>
      <c r="B7" s="74"/>
      <c r="C7" s="74"/>
      <c r="D7" s="75"/>
      <c r="E7" s="74"/>
      <c r="F7" s="76"/>
      <c r="G7" s="76"/>
      <c r="H7" s="77"/>
      <c r="I7" s="74"/>
      <c r="J7" s="74"/>
      <c r="K7" s="74"/>
      <c r="L7" s="75"/>
      <c r="M7" s="894"/>
    </row>
    <row r="8" spans="1:16" x14ac:dyDescent="0.3">
      <c r="A8" s="78" t="s">
        <v>31</v>
      </c>
      <c r="B8" s="930">
        <v>53.448970000000003</v>
      </c>
      <c r="C8" s="930">
        <v>47.540439999999997</v>
      </c>
      <c r="D8" s="931">
        <v>50.393462570213671</v>
      </c>
      <c r="E8" s="932"/>
      <c r="F8" s="933">
        <v>3308</v>
      </c>
      <c r="G8" s="933">
        <v>4010</v>
      </c>
      <c r="H8" s="934">
        <v>7318</v>
      </c>
      <c r="I8" s="935"/>
      <c r="J8" s="933">
        <v>1102.6666666666667</v>
      </c>
      <c r="K8" s="933">
        <v>1336.6666666666667</v>
      </c>
      <c r="L8" s="934">
        <v>2439.3333333333335</v>
      </c>
      <c r="M8" s="1069"/>
      <c r="N8" s="1063"/>
    </row>
    <row r="9" spans="1:16" x14ac:dyDescent="0.3">
      <c r="A9" s="78" t="s">
        <v>29</v>
      </c>
      <c r="B9" s="930">
        <v>48.290959999999998</v>
      </c>
      <c r="C9" s="930">
        <v>42.579940000000001</v>
      </c>
      <c r="D9" s="931">
        <v>45.167757776101837</v>
      </c>
      <c r="E9" s="932"/>
      <c r="F9" s="933">
        <v>4032</v>
      </c>
      <c r="G9" s="933">
        <v>4973</v>
      </c>
      <c r="H9" s="934">
        <v>9005</v>
      </c>
      <c r="I9" s="935"/>
      <c r="J9" s="933">
        <v>1344</v>
      </c>
      <c r="K9" s="933">
        <v>1657.6666666666667</v>
      </c>
      <c r="L9" s="934">
        <v>3001.6666666666665</v>
      </c>
      <c r="M9" s="1069"/>
      <c r="N9" s="1063"/>
    </row>
    <row r="10" spans="1:16" x14ac:dyDescent="0.3">
      <c r="A10" s="78" t="s">
        <v>27</v>
      </c>
      <c r="B10" s="930">
        <v>50.519992418037837</v>
      </c>
      <c r="C10" s="930">
        <v>42.488657582929342</v>
      </c>
      <c r="D10" s="931">
        <v>46.258305907473066</v>
      </c>
      <c r="E10" s="932"/>
      <c r="F10" s="933">
        <v>3652</v>
      </c>
      <c r="G10" s="933">
        <v>4244</v>
      </c>
      <c r="H10" s="934">
        <v>7896</v>
      </c>
      <c r="I10" s="935"/>
      <c r="J10" s="933">
        <v>1217.3333333333333</v>
      </c>
      <c r="K10" s="933">
        <v>1414.6666666666667</v>
      </c>
      <c r="L10" s="934">
        <v>2632</v>
      </c>
      <c r="M10" s="1069"/>
      <c r="N10" s="1063"/>
      <c r="O10" s="1004"/>
      <c r="P10" s="1004"/>
    </row>
    <row r="11" spans="1:16" x14ac:dyDescent="0.3">
      <c r="A11" s="78" t="s">
        <v>1387</v>
      </c>
      <c r="B11" s="930">
        <v>60.246402555368199</v>
      </c>
      <c r="C11" s="930">
        <v>53.255799743573071</v>
      </c>
      <c r="D11" s="931">
        <v>56.594360885934158</v>
      </c>
      <c r="E11" s="932"/>
      <c r="F11" s="933">
        <v>2050</v>
      </c>
      <c r="G11" s="933">
        <v>2524</v>
      </c>
      <c r="H11" s="934">
        <v>4574</v>
      </c>
      <c r="I11" s="935"/>
      <c r="J11" s="933">
        <v>683.33333333333337</v>
      </c>
      <c r="K11" s="933">
        <v>841.33333333333337</v>
      </c>
      <c r="L11" s="934">
        <v>1524.6666666666667</v>
      </c>
      <c r="M11" s="1069"/>
      <c r="N11" s="1063"/>
      <c r="O11" s="1004"/>
      <c r="P11" s="1004"/>
    </row>
    <row r="12" spans="1:16" x14ac:dyDescent="0.3">
      <c r="A12" s="78" t="s">
        <v>1388</v>
      </c>
      <c r="B12" s="930">
        <v>58.333420965835693</v>
      </c>
      <c r="C12" s="930">
        <v>51.492460203716611</v>
      </c>
      <c r="D12" s="931">
        <v>54.890455523468454</v>
      </c>
      <c r="E12" s="932"/>
      <c r="F12" s="933">
        <v>5267</v>
      </c>
      <c r="G12" s="933">
        <v>6336</v>
      </c>
      <c r="H12" s="934">
        <v>11603</v>
      </c>
      <c r="I12" s="935"/>
      <c r="J12" s="933">
        <v>1755.6666666666667</v>
      </c>
      <c r="K12" s="933">
        <v>2112</v>
      </c>
      <c r="L12" s="934">
        <v>3867.6666666666665</v>
      </c>
      <c r="M12" s="1069"/>
      <c r="N12" s="1063"/>
      <c r="O12" s="1004"/>
      <c r="P12" s="1004"/>
    </row>
    <row r="13" spans="1:16" x14ac:dyDescent="0.3">
      <c r="A13" s="78" t="s">
        <v>1389</v>
      </c>
      <c r="B13" s="930">
        <v>48.368411845009597</v>
      </c>
      <c r="C13" s="930">
        <v>44.339608856417577</v>
      </c>
      <c r="D13" s="931">
        <v>46.380321918289155</v>
      </c>
      <c r="E13" s="932"/>
      <c r="F13" s="933">
        <v>5868</v>
      </c>
      <c r="G13" s="933">
        <v>7788</v>
      </c>
      <c r="H13" s="934">
        <v>13656</v>
      </c>
      <c r="I13" s="935"/>
      <c r="J13" s="933">
        <v>1956</v>
      </c>
      <c r="K13" s="933">
        <v>2596</v>
      </c>
      <c r="L13" s="934">
        <v>4552</v>
      </c>
      <c r="M13" s="1069"/>
      <c r="N13" s="1063"/>
      <c r="O13" s="1004"/>
      <c r="P13" s="1004"/>
    </row>
    <row r="14" spans="1:16" x14ac:dyDescent="0.3">
      <c r="A14" s="78" t="s">
        <v>1390</v>
      </c>
      <c r="B14" s="930">
        <v>51.769533638766639</v>
      </c>
      <c r="C14" s="930">
        <v>50.224199246776912</v>
      </c>
      <c r="D14" s="931">
        <v>51.273809645579568</v>
      </c>
      <c r="E14" s="932"/>
      <c r="F14" s="933">
        <v>4399</v>
      </c>
      <c r="G14" s="933">
        <v>6068</v>
      </c>
      <c r="H14" s="934">
        <v>10467</v>
      </c>
      <c r="I14" s="935"/>
      <c r="J14" s="933">
        <v>1466.3333333333333</v>
      </c>
      <c r="K14" s="933">
        <v>2022.6666666666667</v>
      </c>
      <c r="L14" s="934">
        <v>3489</v>
      </c>
      <c r="M14" s="1069"/>
      <c r="N14" s="1063"/>
      <c r="O14" s="1004"/>
      <c r="P14" s="1004"/>
    </row>
    <row r="15" spans="1:16" x14ac:dyDescent="0.3">
      <c r="A15" s="78" t="s">
        <v>30</v>
      </c>
      <c r="B15" s="930">
        <v>52.793119544413138</v>
      </c>
      <c r="C15" s="930">
        <v>48.866149279022686</v>
      </c>
      <c r="D15" s="931">
        <v>50.92101631058614</v>
      </c>
      <c r="E15" s="932"/>
      <c r="F15" s="933">
        <v>3927</v>
      </c>
      <c r="G15" s="933">
        <v>5031</v>
      </c>
      <c r="H15" s="934">
        <v>8958</v>
      </c>
      <c r="I15" s="935"/>
      <c r="J15" s="933">
        <v>1309</v>
      </c>
      <c r="K15" s="933">
        <v>1677</v>
      </c>
      <c r="L15" s="934">
        <v>2986</v>
      </c>
      <c r="M15" s="1069"/>
      <c r="N15" s="1063"/>
      <c r="O15" s="1004"/>
      <c r="P15" s="1004"/>
    </row>
    <row r="16" spans="1:16" x14ac:dyDescent="0.3">
      <c r="A16" s="580" t="s">
        <v>64</v>
      </c>
      <c r="B16" s="936">
        <v>58.413474794612902</v>
      </c>
      <c r="C16" s="936">
        <v>52.697540128573472</v>
      </c>
      <c r="D16" s="937">
        <v>55.583083928251</v>
      </c>
      <c r="E16" s="938"/>
      <c r="F16" s="939">
        <v>3942</v>
      </c>
      <c r="G16" s="939">
        <v>4938</v>
      </c>
      <c r="H16" s="940">
        <v>8880</v>
      </c>
      <c r="I16" s="941"/>
      <c r="J16" s="939">
        <v>1314</v>
      </c>
      <c r="K16" s="939">
        <v>1646</v>
      </c>
      <c r="L16" s="940">
        <v>2960</v>
      </c>
      <c r="M16" s="1069"/>
      <c r="N16" s="1063"/>
      <c r="O16" s="1004"/>
      <c r="P16" s="1004"/>
    </row>
    <row r="17" spans="1:18" s="79" customFormat="1" x14ac:dyDescent="0.3">
      <c r="A17" s="579" t="s">
        <v>18</v>
      </c>
      <c r="B17" s="911">
        <v>52.909501662496105</v>
      </c>
      <c r="C17" s="911">
        <v>47.678535543257119</v>
      </c>
      <c r="D17" s="912">
        <v>50.267334871104026</v>
      </c>
      <c r="E17" s="913"/>
      <c r="F17" s="914">
        <v>36445</v>
      </c>
      <c r="G17" s="914">
        <v>45912</v>
      </c>
      <c r="H17" s="915">
        <v>82357</v>
      </c>
      <c r="I17" s="916"/>
      <c r="J17" s="914">
        <v>12148.333333333334</v>
      </c>
      <c r="K17" s="914">
        <v>15304</v>
      </c>
      <c r="L17" s="915">
        <v>27452.333333333332</v>
      </c>
      <c r="M17" s="1069"/>
      <c r="N17" s="1063"/>
      <c r="O17" s="1004"/>
      <c r="P17" s="1004"/>
    </row>
    <row r="18" spans="1:18" s="79" customFormat="1" x14ac:dyDescent="0.3">
      <c r="A18" s="80" t="s">
        <v>19</v>
      </c>
      <c r="B18" s="82">
        <v>57.754185262542727</v>
      </c>
      <c r="C18" s="82">
        <v>51.975296871969398</v>
      </c>
      <c r="D18" s="83">
        <v>54.877065762342845</v>
      </c>
      <c r="E18" s="84"/>
      <c r="F18" s="895">
        <v>2462</v>
      </c>
      <c r="G18" s="895">
        <v>3040</v>
      </c>
      <c r="H18" s="917">
        <v>5502</v>
      </c>
      <c r="I18" s="85"/>
      <c r="J18" s="895">
        <v>820.66666666666663</v>
      </c>
      <c r="K18" s="895">
        <v>1013.3333333333334</v>
      </c>
      <c r="L18" s="917">
        <v>1834</v>
      </c>
      <c r="M18" s="1069"/>
      <c r="N18" s="1063"/>
    </row>
    <row r="19" spans="1:18" s="103" customFormat="1" x14ac:dyDescent="0.3">
      <c r="A19" s="81" t="s">
        <v>20</v>
      </c>
      <c r="B19" s="82">
        <v>75.043075511761501</v>
      </c>
      <c r="C19" s="82">
        <v>71.229742070327191</v>
      </c>
      <c r="D19" s="83">
        <v>73.480250112461761</v>
      </c>
      <c r="E19" s="84"/>
      <c r="F19" s="895">
        <v>4962</v>
      </c>
      <c r="G19" s="895">
        <v>6658</v>
      </c>
      <c r="H19" s="917">
        <v>11620</v>
      </c>
      <c r="I19" s="85"/>
      <c r="J19" s="895">
        <v>1654</v>
      </c>
      <c r="K19" s="895">
        <v>2219.3333333333335</v>
      </c>
      <c r="L19" s="917">
        <v>3873.3333333333335</v>
      </c>
      <c r="M19" s="1069"/>
      <c r="N19" s="1063"/>
    </row>
    <row r="20" spans="1:18" s="103" customFormat="1" x14ac:dyDescent="0.3">
      <c r="A20" s="81" t="s">
        <v>25</v>
      </c>
      <c r="B20" s="82">
        <v>55.792192609204221</v>
      </c>
      <c r="C20" s="82">
        <v>47.699537388075839</v>
      </c>
      <c r="D20" s="83">
        <v>51.132123448719405</v>
      </c>
      <c r="E20" s="84"/>
      <c r="F20" s="895">
        <v>1140</v>
      </c>
      <c r="G20" s="895">
        <v>1396</v>
      </c>
      <c r="H20" s="917">
        <v>2536</v>
      </c>
      <c r="I20" s="85"/>
      <c r="J20" s="895">
        <v>380</v>
      </c>
      <c r="K20" s="895">
        <v>465.33333333333331</v>
      </c>
      <c r="L20" s="917">
        <v>845.33333333333337</v>
      </c>
      <c r="M20" s="1069"/>
      <c r="N20" s="1063"/>
    </row>
    <row r="21" spans="1:18" s="103" customFormat="1" x14ac:dyDescent="0.3">
      <c r="A21" s="1268" t="s">
        <v>1377</v>
      </c>
      <c r="B21" s="1269"/>
      <c r="C21" s="1269"/>
      <c r="D21" s="1270"/>
      <c r="E21" s="1278"/>
      <c r="F21" s="1279">
        <v>105</v>
      </c>
      <c r="G21" s="1279">
        <v>88</v>
      </c>
      <c r="H21" s="1280">
        <v>193</v>
      </c>
      <c r="I21" s="1279"/>
      <c r="J21" s="1279">
        <v>34.999999999999545</v>
      </c>
      <c r="K21" s="1279">
        <v>29.333333333331666</v>
      </c>
      <c r="L21" s="1280">
        <v>64.333333333336668</v>
      </c>
      <c r="M21" s="1069"/>
      <c r="N21" s="1063"/>
    </row>
    <row r="22" spans="1:18" s="103" customFormat="1" x14ac:dyDescent="0.3">
      <c r="A22" s="1273" t="s">
        <v>24</v>
      </c>
      <c r="B22" s="1281">
        <v>54.997745452851227</v>
      </c>
      <c r="C22" s="1281">
        <v>49.822024613054964</v>
      </c>
      <c r="D22" s="1282">
        <v>52.404313531300936</v>
      </c>
      <c r="E22" s="1283"/>
      <c r="F22" s="1284">
        <v>45114</v>
      </c>
      <c r="G22" s="1284">
        <v>57094</v>
      </c>
      <c r="H22" s="1285">
        <v>102208</v>
      </c>
      <c r="I22" s="1286"/>
      <c r="J22" s="1284">
        <v>15038</v>
      </c>
      <c r="K22" s="1284">
        <v>19031.333333333332</v>
      </c>
      <c r="L22" s="1285">
        <v>34069.333333333336</v>
      </c>
      <c r="M22" s="1069"/>
      <c r="N22" s="1063"/>
    </row>
    <row r="23" spans="1:18" x14ac:dyDescent="0.3">
      <c r="B23" s="87"/>
      <c r="C23" s="87"/>
      <c r="D23" s="87"/>
      <c r="E23" s="87"/>
      <c r="F23" s="87"/>
      <c r="G23" s="87"/>
      <c r="H23" s="87"/>
      <c r="I23" s="87"/>
      <c r="J23" s="87"/>
      <c r="K23" s="87"/>
      <c r="L23" s="87"/>
      <c r="M23" s="1069"/>
      <c r="N23" s="1063"/>
      <c r="O23" s="103"/>
      <c r="P23" s="103"/>
      <c r="Q23" s="103"/>
      <c r="R23" s="103"/>
    </row>
    <row r="24" spans="1:18" s="116" customFormat="1" ht="15" x14ac:dyDescent="0.35">
      <c r="A24" s="187" t="s">
        <v>51</v>
      </c>
      <c r="B24" s="178" t="s">
        <v>1115</v>
      </c>
      <c r="C24" s="185"/>
      <c r="D24" s="185"/>
      <c r="E24" s="185"/>
      <c r="F24" s="185"/>
      <c r="G24" s="185"/>
      <c r="H24" s="185"/>
      <c r="I24" s="185"/>
      <c r="J24" s="185"/>
      <c r="L24" s="185"/>
    </row>
    <row r="25" spans="1:18" s="116" customFormat="1" ht="15" x14ac:dyDescent="0.35">
      <c r="A25" s="184"/>
      <c r="B25" s="178" t="s">
        <v>1405</v>
      </c>
      <c r="C25" s="185"/>
      <c r="D25" s="185"/>
      <c r="E25" s="185"/>
      <c r="F25" s="185"/>
      <c r="G25" s="185"/>
      <c r="H25" s="185"/>
      <c r="I25" s="185"/>
      <c r="J25" s="185"/>
      <c r="K25" s="185"/>
      <c r="L25" s="185"/>
    </row>
    <row r="26" spans="1:18" s="116" customFormat="1" ht="15" x14ac:dyDescent="0.35">
      <c r="A26" s="343" t="s">
        <v>1118</v>
      </c>
      <c r="B26" s="139" t="s">
        <v>1183</v>
      </c>
      <c r="C26" s="185"/>
      <c r="D26" s="185"/>
      <c r="E26" s="185"/>
      <c r="F26" s="185"/>
      <c r="G26" s="185"/>
      <c r="H26" s="185"/>
      <c r="I26" s="185"/>
      <c r="J26" s="185"/>
      <c r="K26" s="185"/>
      <c r="L26" s="185"/>
    </row>
    <row r="27" spans="1:18" s="116" customFormat="1" ht="15" x14ac:dyDescent="0.35">
      <c r="A27" s="187" t="s">
        <v>17</v>
      </c>
      <c r="B27" s="178" t="s">
        <v>1067</v>
      </c>
      <c r="C27" s="185"/>
      <c r="D27" s="185"/>
      <c r="E27" s="185"/>
      <c r="F27" s="185"/>
      <c r="G27" s="185"/>
      <c r="H27" s="185"/>
      <c r="I27" s="185"/>
      <c r="J27" s="185"/>
      <c r="K27" s="185"/>
      <c r="L27" s="185"/>
    </row>
    <row r="28" spans="1:18" s="116" customFormat="1" ht="15" x14ac:dyDescent="0.35">
      <c r="A28" s="184"/>
      <c r="B28" s="178" t="s">
        <v>1068</v>
      </c>
      <c r="C28" s="186"/>
      <c r="D28" s="186"/>
      <c r="E28" s="186"/>
      <c r="F28" s="186"/>
      <c r="G28" s="185"/>
      <c r="H28" s="185"/>
      <c r="I28" s="185"/>
      <c r="J28" s="185"/>
      <c r="K28" s="185"/>
      <c r="L28" s="185"/>
    </row>
    <row r="29" spans="1:18" s="116" customFormat="1" ht="15" x14ac:dyDescent="0.35">
      <c r="A29" s="184"/>
      <c r="B29" s="178" t="s">
        <v>1069</v>
      </c>
      <c r="C29" s="186"/>
      <c r="D29" s="186"/>
      <c r="E29" s="186"/>
      <c r="F29" s="186"/>
      <c r="G29" s="185"/>
      <c r="H29" s="185"/>
      <c r="I29" s="185"/>
      <c r="J29" s="185"/>
      <c r="K29" s="185"/>
      <c r="L29" s="185"/>
    </row>
  </sheetData>
  <mergeCells count="4">
    <mergeCell ref="B4:L4"/>
    <mergeCell ref="B5:D5"/>
    <mergeCell ref="F5:H5"/>
    <mergeCell ref="J5:L5"/>
  </mergeCells>
  <hyperlinks>
    <hyperlink ref="A2" location="'CHAPTER 1'!A1" display="Back to Table of Contents" xr:uid="{7207A4AE-FA42-4EA3-B685-AE916D4C95C9}"/>
    <hyperlink ref="C2" r:id="rId1" xr:uid="{C81E92AC-2AFF-4EFB-9CDC-E77C5942C990}"/>
  </hyperlinks>
  <pageMargins left="0.7" right="0.7" top="0.75" bottom="0.75" header="0.3" footer="0.3"/>
  <pageSetup paperSize="9" scale="81" orientation="landscape"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7">
    <tabColor theme="6" tint="0.39997558519241921"/>
    <pageSetUpPr fitToPage="1"/>
  </sheetPr>
  <dimension ref="A1:R29"/>
  <sheetViews>
    <sheetView showGridLines="0" zoomScaleNormal="100" workbookViewId="0">
      <selection activeCell="Q23" sqref="Q23"/>
    </sheetView>
  </sheetViews>
  <sheetFormatPr defaultColWidth="9.28515625" defaultRowHeight="16.5" x14ac:dyDescent="0.3"/>
  <cols>
    <col min="1" max="1" width="26.42578125" style="66" customWidth="1"/>
    <col min="2" max="3" width="10.7109375" style="87" customWidth="1"/>
    <col min="4" max="4" width="11.7109375" style="87" customWidth="1"/>
    <col min="5" max="5" width="3.7109375" style="87" customWidth="1"/>
    <col min="6" max="6" width="12.42578125" style="87" bestFit="1" customWidth="1"/>
    <col min="7" max="7" width="10.5703125" style="87" bestFit="1" customWidth="1"/>
    <col min="8" max="8" width="15.28515625" style="87" customWidth="1"/>
    <col min="9" max="9" width="3.7109375" style="87" customWidth="1"/>
    <col min="10" max="10" width="10.5703125" style="87" bestFit="1" customWidth="1"/>
    <col min="11" max="11" width="12.28515625" style="87" customWidth="1"/>
    <col min="12" max="12" width="10.5703125" style="87" bestFit="1" customWidth="1"/>
    <col min="13" max="13" width="9.28515625" style="66"/>
    <col min="14" max="14" width="11.7109375" style="66" customWidth="1"/>
    <col min="15" max="16" width="9.28515625" style="66"/>
    <col min="17" max="17" width="12.5703125" style="66" customWidth="1"/>
    <col min="18" max="16384" width="9.28515625" style="66"/>
  </cols>
  <sheetData>
    <row r="1" spans="1:18" s="14" customFormat="1" ht="18" x14ac:dyDescent="0.35">
      <c r="A1" s="12" t="s">
        <v>1140</v>
      </c>
      <c r="B1" s="13"/>
      <c r="C1" s="13"/>
      <c r="D1" s="13"/>
      <c r="E1" s="13"/>
      <c r="F1" s="13"/>
      <c r="G1" s="13"/>
      <c r="H1" s="13"/>
      <c r="I1" s="13"/>
      <c r="J1" s="13"/>
      <c r="K1" s="13"/>
      <c r="L1" s="13"/>
      <c r="M1" s="13"/>
      <c r="N1" s="13"/>
    </row>
    <row r="2" spans="1:18" x14ac:dyDescent="0.3">
      <c r="A2" s="1163" t="s">
        <v>863</v>
      </c>
      <c r="C2" s="1319" t="s">
        <v>1398</v>
      </c>
    </row>
    <row r="3" spans="1:18" x14ac:dyDescent="0.3">
      <c r="A3" s="1163"/>
      <c r="C3" s="1319"/>
    </row>
    <row r="4" spans="1:18" x14ac:dyDescent="0.3">
      <c r="A4" s="65"/>
      <c r="B4" s="1370" t="s">
        <v>37</v>
      </c>
      <c r="C4" s="1370"/>
      <c r="D4" s="1370"/>
      <c r="E4" s="1370"/>
      <c r="F4" s="1370"/>
      <c r="G4" s="1370"/>
      <c r="H4" s="1370"/>
      <c r="I4" s="1370"/>
      <c r="J4" s="1370"/>
      <c r="K4" s="1370"/>
      <c r="L4" s="1370"/>
    </row>
    <row r="5" spans="1:18" s="69" customFormat="1" ht="54" customHeight="1" x14ac:dyDescent="0.2">
      <c r="A5" s="67"/>
      <c r="B5" s="1373" t="s">
        <v>1125</v>
      </c>
      <c r="C5" s="1373"/>
      <c r="D5" s="1373"/>
      <c r="E5" s="480"/>
      <c r="F5" s="1374" t="s">
        <v>1141</v>
      </c>
      <c r="G5" s="1374"/>
      <c r="H5" s="1374"/>
      <c r="I5" s="480"/>
      <c r="J5" s="1373" t="s">
        <v>1142</v>
      </c>
      <c r="K5" s="1373"/>
      <c r="L5" s="1373"/>
    </row>
    <row r="6" spans="1:18" x14ac:dyDescent="0.3">
      <c r="A6" s="65"/>
      <c r="B6" s="481" t="s">
        <v>35</v>
      </c>
      <c r="C6" s="481" t="s">
        <v>34</v>
      </c>
      <c r="D6" s="482" t="s">
        <v>4</v>
      </c>
      <c r="E6" s="481"/>
      <c r="F6" s="483" t="s">
        <v>35</v>
      </c>
      <c r="G6" s="483" t="s">
        <v>34</v>
      </c>
      <c r="H6" s="484" t="s">
        <v>4</v>
      </c>
      <c r="I6" s="481"/>
      <c r="J6" s="481" t="s">
        <v>35</v>
      </c>
      <c r="K6" s="481" t="s">
        <v>34</v>
      </c>
      <c r="L6" s="482" t="s">
        <v>4</v>
      </c>
    </row>
    <row r="7" spans="1:18" x14ac:dyDescent="0.3">
      <c r="A7" s="65"/>
      <c r="B7" s="485"/>
      <c r="C7" s="485"/>
      <c r="D7" s="486"/>
      <c r="E7" s="485"/>
      <c r="F7" s="487"/>
      <c r="G7" s="487"/>
      <c r="H7" s="488"/>
      <c r="I7" s="489"/>
      <c r="J7" s="489"/>
      <c r="K7" s="489"/>
      <c r="L7" s="490"/>
      <c r="P7" s="525"/>
      <c r="Q7" s="525"/>
      <c r="R7" s="525"/>
    </row>
    <row r="8" spans="1:18" x14ac:dyDescent="0.3">
      <c r="A8" s="78" t="s">
        <v>31</v>
      </c>
      <c r="B8" s="952">
        <v>14.185514762355192</v>
      </c>
      <c r="C8" s="952">
        <v>10.637511994366751</v>
      </c>
      <c r="D8" s="953">
        <v>12.371259999999999</v>
      </c>
      <c r="E8" s="954"/>
      <c r="F8" s="955">
        <v>926</v>
      </c>
      <c r="G8" s="955">
        <v>732</v>
      </c>
      <c r="H8" s="956">
        <v>1658</v>
      </c>
      <c r="I8" s="955"/>
      <c r="J8" s="955">
        <v>308.66666666666669</v>
      </c>
      <c r="K8" s="955">
        <v>244</v>
      </c>
      <c r="L8" s="956">
        <v>552.66666666666663</v>
      </c>
      <c r="M8" s="1069"/>
      <c r="N8" s="1063"/>
      <c r="P8" s="525"/>
      <c r="Q8" s="525"/>
      <c r="R8" s="525"/>
    </row>
    <row r="9" spans="1:18" x14ac:dyDescent="0.3">
      <c r="A9" s="78" t="s">
        <v>29</v>
      </c>
      <c r="B9" s="952">
        <v>12.353832255597466</v>
      </c>
      <c r="C9" s="952">
        <v>9.1501927525251041</v>
      </c>
      <c r="D9" s="953">
        <v>10.70642</v>
      </c>
      <c r="E9" s="954"/>
      <c r="F9" s="955">
        <v>1025</v>
      </c>
      <c r="G9" s="955">
        <v>809</v>
      </c>
      <c r="H9" s="956">
        <v>1835</v>
      </c>
      <c r="I9" s="955"/>
      <c r="J9" s="955">
        <v>341.66666666666669</v>
      </c>
      <c r="K9" s="955">
        <v>269.66666666666669</v>
      </c>
      <c r="L9" s="956">
        <v>611.66666666666663</v>
      </c>
      <c r="M9" s="1069"/>
      <c r="N9" s="1063"/>
      <c r="P9" s="525"/>
      <c r="Q9" s="1069"/>
      <c r="R9" s="525"/>
    </row>
    <row r="10" spans="1:18" x14ac:dyDescent="0.3">
      <c r="A10" s="78" t="s">
        <v>27</v>
      </c>
      <c r="B10" s="952">
        <v>16.491017628892447</v>
      </c>
      <c r="C10" s="952">
        <v>10.155073798793397</v>
      </c>
      <c r="D10" s="953">
        <v>13.17165</v>
      </c>
      <c r="E10" s="954"/>
      <c r="F10" s="955">
        <v>1400</v>
      </c>
      <c r="G10" s="955">
        <v>944</v>
      </c>
      <c r="H10" s="956">
        <v>2344</v>
      </c>
      <c r="I10" s="955"/>
      <c r="J10" s="955">
        <v>466.66666666666669</v>
      </c>
      <c r="K10" s="955">
        <v>314.66666666666669</v>
      </c>
      <c r="L10" s="956">
        <v>781.33333333333337</v>
      </c>
      <c r="M10" s="1069"/>
      <c r="N10" s="1063"/>
      <c r="P10" s="525"/>
      <c r="Q10" s="1069"/>
      <c r="R10" s="525"/>
    </row>
    <row r="11" spans="1:18" x14ac:dyDescent="0.3">
      <c r="A11" s="78" t="s">
        <v>1387</v>
      </c>
      <c r="B11" s="952">
        <v>17.191637171916046</v>
      </c>
      <c r="C11" s="952">
        <v>12.288867433282357</v>
      </c>
      <c r="D11" s="953">
        <v>14.65067</v>
      </c>
      <c r="E11" s="954"/>
      <c r="F11" s="955">
        <v>638</v>
      </c>
      <c r="G11" s="955">
        <v>484</v>
      </c>
      <c r="H11" s="956">
        <v>1121</v>
      </c>
      <c r="I11" s="955"/>
      <c r="J11" s="955">
        <v>212.66666666666666</v>
      </c>
      <c r="K11" s="955">
        <v>161.33333333333334</v>
      </c>
      <c r="L11" s="956">
        <v>373.66666666666669</v>
      </c>
      <c r="M11" s="1069"/>
      <c r="N11" s="1063"/>
      <c r="P11" s="525"/>
      <c r="Q11" s="1069"/>
      <c r="R11" s="525"/>
    </row>
    <row r="12" spans="1:18" x14ac:dyDescent="0.3">
      <c r="A12" s="78" t="s">
        <v>1388</v>
      </c>
      <c r="B12" s="952">
        <v>18.131711808627404</v>
      </c>
      <c r="C12" s="952">
        <v>12.80865969728899</v>
      </c>
      <c r="D12" s="953">
        <v>15.401820000000001</v>
      </c>
      <c r="E12" s="954"/>
      <c r="F12" s="955">
        <v>1753</v>
      </c>
      <c r="G12" s="955">
        <v>1303</v>
      </c>
      <c r="H12" s="956">
        <v>3056</v>
      </c>
      <c r="I12" s="955"/>
      <c r="J12" s="955">
        <v>584.33333333333337</v>
      </c>
      <c r="K12" s="955">
        <v>434.33333333333331</v>
      </c>
      <c r="L12" s="956">
        <v>1018.6666666666666</v>
      </c>
      <c r="M12" s="1069"/>
      <c r="N12" s="1063"/>
      <c r="P12" s="525"/>
      <c r="Q12" s="1069"/>
      <c r="R12" s="525"/>
    </row>
    <row r="13" spans="1:18" x14ac:dyDescent="0.3">
      <c r="A13" s="78" t="s">
        <v>1389</v>
      </c>
      <c r="B13" s="952">
        <v>12.439658910688914</v>
      </c>
      <c r="C13" s="952">
        <v>9.1672799538816871</v>
      </c>
      <c r="D13" s="953">
        <v>10.74493</v>
      </c>
      <c r="E13" s="954"/>
      <c r="F13" s="955">
        <v>1496</v>
      </c>
      <c r="G13" s="955">
        <v>1183</v>
      </c>
      <c r="H13" s="956">
        <v>2679</v>
      </c>
      <c r="I13" s="955"/>
      <c r="J13" s="955">
        <v>498.66666666666669</v>
      </c>
      <c r="K13" s="955">
        <v>394.33333333333331</v>
      </c>
      <c r="L13" s="956">
        <v>893</v>
      </c>
      <c r="M13" s="1069"/>
      <c r="N13" s="1063"/>
      <c r="P13" s="525"/>
      <c r="Q13" s="1069"/>
      <c r="R13" s="525"/>
    </row>
    <row r="14" spans="1:18" x14ac:dyDescent="0.3">
      <c r="A14" s="78" t="s">
        <v>1390</v>
      </c>
      <c r="B14" s="952">
        <v>12.383214008024284</v>
      </c>
      <c r="C14" s="952">
        <v>9.4989341451976976</v>
      </c>
      <c r="D14" s="953">
        <v>10.8851</v>
      </c>
      <c r="E14" s="954"/>
      <c r="F14" s="955">
        <v>1005</v>
      </c>
      <c r="G14" s="955">
        <v>820</v>
      </c>
      <c r="H14" s="956">
        <v>1825</v>
      </c>
      <c r="I14" s="955"/>
      <c r="J14" s="955">
        <v>335</v>
      </c>
      <c r="K14" s="955">
        <v>273.33333333333331</v>
      </c>
      <c r="L14" s="956">
        <v>608.33333333333337</v>
      </c>
      <c r="M14" s="1069"/>
      <c r="N14" s="1063"/>
      <c r="P14" s="525"/>
      <c r="Q14" s="1069"/>
      <c r="R14" s="525"/>
    </row>
    <row r="15" spans="1:18" x14ac:dyDescent="0.3">
      <c r="A15" s="78" t="s">
        <v>30</v>
      </c>
      <c r="B15" s="952">
        <v>15.149056884834607</v>
      </c>
      <c r="C15" s="952">
        <v>11.508816007011363</v>
      </c>
      <c r="D15" s="953">
        <v>13.28532</v>
      </c>
      <c r="E15" s="954"/>
      <c r="F15" s="955">
        <v>1146</v>
      </c>
      <c r="G15" s="955">
        <v>912</v>
      </c>
      <c r="H15" s="956">
        <v>2058</v>
      </c>
      <c r="I15" s="955"/>
      <c r="J15" s="955">
        <v>382</v>
      </c>
      <c r="K15" s="955">
        <v>304</v>
      </c>
      <c r="L15" s="956">
        <v>686</v>
      </c>
      <c r="M15" s="1069"/>
      <c r="N15" s="1063"/>
      <c r="Q15" s="1069"/>
    </row>
    <row r="16" spans="1:18" x14ac:dyDescent="0.3">
      <c r="A16" s="580" t="s">
        <v>64</v>
      </c>
      <c r="B16" s="957">
        <v>16.620225825871476</v>
      </c>
      <c r="C16" s="957">
        <v>11.761019692623632</v>
      </c>
      <c r="D16" s="958">
        <v>14.13504</v>
      </c>
      <c r="E16" s="959"/>
      <c r="F16" s="960">
        <v>1195</v>
      </c>
      <c r="G16" s="960">
        <v>887</v>
      </c>
      <c r="H16" s="961">
        <v>2082</v>
      </c>
      <c r="I16" s="960"/>
      <c r="J16" s="960">
        <v>398.33333333333331</v>
      </c>
      <c r="K16" s="960">
        <v>295.66666666666669</v>
      </c>
      <c r="L16" s="961">
        <v>694</v>
      </c>
      <c r="M16" s="1069"/>
      <c r="N16" s="1063"/>
      <c r="Q16" s="1069"/>
    </row>
    <row r="17" spans="1:17" s="79" customFormat="1" x14ac:dyDescent="0.3">
      <c r="A17" s="579" t="s">
        <v>18</v>
      </c>
      <c r="B17" s="924">
        <v>14.774538320830322</v>
      </c>
      <c r="C17" s="924">
        <v>10.602686268727147</v>
      </c>
      <c r="D17" s="925">
        <v>12.627184749532889</v>
      </c>
      <c r="E17" s="926"/>
      <c r="F17" s="927">
        <v>10584</v>
      </c>
      <c r="G17" s="927">
        <v>8074</v>
      </c>
      <c r="H17" s="928">
        <v>18658</v>
      </c>
      <c r="I17" s="927"/>
      <c r="J17" s="927">
        <v>3528</v>
      </c>
      <c r="K17" s="927">
        <v>2691.3333333333335</v>
      </c>
      <c r="L17" s="928">
        <v>6219.333333333333</v>
      </c>
      <c r="M17" s="1069"/>
      <c r="N17" s="1063"/>
      <c r="Q17" s="1069"/>
    </row>
    <row r="18" spans="1:17" s="79" customFormat="1" x14ac:dyDescent="0.3">
      <c r="A18" s="80" t="s">
        <v>19</v>
      </c>
      <c r="B18" s="491">
        <v>16.587658321216022</v>
      </c>
      <c r="C18" s="491">
        <v>11.828167322486072</v>
      </c>
      <c r="D18" s="492">
        <v>14.143456894484624</v>
      </c>
      <c r="E18" s="493"/>
      <c r="F18" s="494">
        <v>729</v>
      </c>
      <c r="G18" s="494">
        <v>551</v>
      </c>
      <c r="H18" s="929">
        <v>1280</v>
      </c>
      <c r="I18" s="494"/>
      <c r="J18" s="494">
        <v>243</v>
      </c>
      <c r="K18" s="494">
        <v>183.66666666666666</v>
      </c>
      <c r="L18" s="929">
        <v>426.66666666666669</v>
      </c>
      <c r="M18" s="1069"/>
      <c r="N18" s="1063"/>
      <c r="Q18" s="1069"/>
    </row>
    <row r="19" spans="1:17" s="103" customFormat="1" x14ac:dyDescent="0.3">
      <c r="A19" s="81" t="s">
        <v>20</v>
      </c>
      <c r="B19" s="491">
        <v>20.020484340723108</v>
      </c>
      <c r="C19" s="491">
        <v>14.960590635788241</v>
      </c>
      <c r="D19" s="492">
        <v>17.397372109750098</v>
      </c>
      <c r="E19" s="493"/>
      <c r="F19" s="494">
        <v>1511</v>
      </c>
      <c r="G19" s="494">
        <v>1219</v>
      </c>
      <c r="H19" s="929">
        <v>2730</v>
      </c>
      <c r="I19" s="494"/>
      <c r="J19" s="494">
        <v>503.66666666666669</v>
      </c>
      <c r="K19" s="494">
        <v>406.33333333333331</v>
      </c>
      <c r="L19" s="929">
        <v>910</v>
      </c>
      <c r="M19" s="1069"/>
      <c r="N19" s="1063"/>
      <c r="Q19" s="1069"/>
    </row>
    <row r="20" spans="1:17" s="103" customFormat="1" x14ac:dyDescent="0.3">
      <c r="A20" s="81" t="s">
        <v>25</v>
      </c>
      <c r="B20" s="491">
        <v>14.972968799363793</v>
      </c>
      <c r="C20" s="491">
        <v>11.377303682220736</v>
      </c>
      <c r="D20" s="492">
        <v>13.123323020423006</v>
      </c>
      <c r="E20" s="493"/>
      <c r="F20" s="494">
        <v>351</v>
      </c>
      <c r="G20" s="494">
        <v>279</v>
      </c>
      <c r="H20" s="929">
        <v>630</v>
      </c>
      <c r="I20" s="494"/>
      <c r="J20" s="494">
        <v>117</v>
      </c>
      <c r="K20" s="494">
        <v>93</v>
      </c>
      <c r="L20" s="929">
        <v>210</v>
      </c>
      <c r="M20" s="1069"/>
      <c r="N20" s="1063"/>
      <c r="Q20" s="1069"/>
    </row>
    <row r="21" spans="1:17" s="103" customFormat="1" x14ac:dyDescent="0.3">
      <c r="A21" s="1268" t="s">
        <v>1377</v>
      </c>
      <c r="B21" s="1269"/>
      <c r="C21" s="1269"/>
      <c r="D21" s="1270"/>
      <c r="E21" s="1266"/>
      <c r="F21" s="1271">
        <v>78</v>
      </c>
      <c r="G21" s="1271">
        <v>49</v>
      </c>
      <c r="H21" s="1272">
        <v>127</v>
      </c>
      <c r="I21" s="1271"/>
      <c r="J21" s="1271">
        <v>26.000000000000284</v>
      </c>
      <c r="K21" s="1271">
        <v>16.333333333333087</v>
      </c>
      <c r="L21" s="1272">
        <v>42.333333333333258</v>
      </c>
      <c r="M21" s="1069"/>
      <c r="N21" s="1063"/>
      <c r="Q21" s="1069"/>
    </row>
    <row r="22" spans="1:17" s="103" customFormat="1" x14ac:dyDescent="0.3">
      <c r="A22" s="1273" t="s">
        <v>24</v>
      </c>
      <c r="B22" s="1274">
        <v>15.331537830413074</v>
      </c>
      <c r="C22" s="1274">
        <v>11.076861134892596</v>
      </c>
      <c r="D22" s="1275">
        <v>13.140532591746828</v>
      </c>
      <c r="E22" s="1267"/>
      <c r="F22" s="1276">
        <v>13253</v>
      </c>
      <c r="G22" s="1276">
        <v>10172</v>
      </c>
      <c r="H22" s="1277">
        <v>23425</v>
      </c>
      <c r="I22" s="1276"/>
      <c r="J22" s="1276">
        <v>4417.666666666667</v>
      </c>
      <c r="K22" s="1276">
        <v>3390.6666666666665</v>
      </c>
      <c r="L22" s="1277">
        <v>7808.333333333333</v>
      </c>
      <c r="M22" s="1069"/>
      <c r="N22" s="1063"/>
      <c r="Q22" s="1069"/>
    </row>
    <row r="23" spans="1:17" x14ac:dyDescent="0.3">
      <c r="M23" s="1069"/>
      <c r="N23" s="1063"/>
      <c r="O23" s="103"/>
      <c r="P23" s="103"/>
      <c r="Q23" s="1069"/>
    </row>
    <row r="24" spans="1:17" s="116" customFormat="1" ht="15" x14ac:dyDescent="0.35">
      <c r="A24" s="187" t="s">
        <v>51</v>
      </c>
      <c r="B24" s="178" t="s">
        <v>1115</v>
      </c>
      <c r="C24" s="185"/>
      <c r="D24" s="185"/>
      <c r="E24" s="185"/>
      <c r="F24" s="185"/>
      <c r="G24" s="185"/>
      <c r="H24" s="185"/>
      <c r="I24" s="185"/>
      <c r="J24" s="185"/>
      <c r="K24" s="185"/>
      <c r="L24" s="185"/>
    </row>
    <row r="25" spans="1:17" s="116" customFormat="1" ht="15" x14ac:dyDescent="0.35">
      <c r="A25" s="184"/>
      <c r="B25" s="178" t="s">
        <v>1405</v>
      </c>
      <c r="C25" s="185"/>
      <c r="D25" s="185"/>
      <c r="E25" s="185"/>
      <c r="F25" s="185"/>
      <c r="G25" s="185"/>
      <c r="H25" s="185"/>
      <c r="I25" s="185"/>
      <c r="J25" s="185"/>
      <c r="K25" s="185"/>
      <c r="L25" s="185"/>
    </row>
    <row r="26" spans="1:17" s="116" customFormat="1" ht="15" x14ac:dyDescent="0.35">
      <c r="A26" s="343" t="s">
        <v>1118</v>
      </c>
      <c r="B26" s="139" t="s">
        <v>1183</v>
      </c>
      <c r="C26" s="185"/>
      <c r="D26" s="185"/>
      <c r="E26" s="185"/>
      <c r="F26" s="185"/>
      <c r="G26" s="185"/>
      <c r="H26" s="185"/>
      <c r="I26" s="185"/>
      <c r="J26" s="185"/>
      <c r="K26" s="185"/>
      <c r="L26" s="185"/>
    </row>
    <row r="27" spans="1:17" s="116" customFormat="1" ht="15" x14ac:dyDescent="0.35">
      <c r="A27" s="187" t="s">
        <v>17</v>
      </c>
      <c r="B27" s="178" t="s">
        <v>1067</v>
      </c>
      <c r="C27" s="185"/>
      <c r="D27" s="185"/>
      <c r="E27" s="185"/>
      <c r="F27" s="185"/>
      <c r="G27" s="185"/>
      <c r="H27" s="185"/>
      <c r="I27" s="185"/>
      <c r="J27" s="185"/>
      <c r="K27" s="185"/>
      <c r="L27" s="185"/>
    </row>
    <row r="28" spans="1:17" s="116" customFormat="1" ht="15" x14ac:dyDescent="0.35">
      <c r="A28" s="184"/>
      <c r="B28" s="178" t="s">
        <v>1068</v>
      </c>
      <c r="C28" s="185"/>
      <c r="D28" s="185"/>
      <c r="E28" s="185"/>
      <c r="F28" s="185"/>
      <c r="G28" s="185"/>
      <c r="H28" s="185"/>
      <c r="I28" s="185"/>
      <c r="J28" s="185"/>
      <c r="K28" s="185"/>
      <c r="L28" s="185"/>
    </row>
    <row r="29" spans="1:17" s="116" customFormat="1" ht="15" x14ac:dyDescent="0.35">
      <c r="B29" s="178" t="s">
        <v>1069</v>
      </c>
      <c r="C29" s="185"/>
      <c r="D29" s="185"/>
      <c r="E29" s="185"/>
      <c r="F29" s="185"/>
      <c r="G29" s="185"/>
      <c r="H29" s="185"/>
      <c r="I29" s="185"/>
      <c r="J29" s="185"/>
      <c r="K29" s="185"/>
      <c r="L29" s="185"/>
    </row>
  </sheetData>
  <mergeCells count="4">
    <mergeCell ref="B4:L4"/>
    <mergeCell ref="B5:D5"/>
    <mergeCell ref="F5:H5"/>
    <mergeCell ref="J5:L5"/>
  </mergeCells>
  <hyperlinks>
    <hyperlink ref="A2" location="'CHAPTER 1'!A1" display="Back to Table of Contents" xr:uid="{1195A3F1-B8B5-400C-BD42-3E0146CBD50D}"/>
    <hyperlink ref="C2" r:id="rId1" xr:uid="{58FE1817-3587-429C-B42C-62CDD0E41B08}"/>
  </hyperlinks>
  <pageMargins left="0.7" right="0.7" top="0.75" bottom="0.75" header="0.3" footer="0.3"/>
  <pageSetup paperSize="9" scale="83"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1">
    <tabColor rgb="FFFFFF00"/>
  </sheetPr>
  <dimension ref="A1:AC387"/>
  <sheetViews>
    <sheetView showGridLines="0" zoomScale="90" zoomScaleNormal="90" workbookViewId="0">
      <pane xSplit="6" ySplit="5" topLeftCell="G6" activePane="bottomRight" state="frozen"/>
      <selection pane="topRight" activeCell="F1" sqref="F1"/>
      <selection pane="bottomLeft" activeCell="A6" sqref="A6"/>
      <selection pane="bottomRight" activeCell="C9" sqref="C9"/>
    </sheetView>
  </sheetViews>
  <sheetFormatPr defaultColWidth="9.28515625" defaultRowHeight="16.5" x14ac:dyDescent="0.3"/>
  <cols>
    <col min="1" max="1" width="12.42578125" style="66" customWidth="1"/>
    <col min="2" max="2" width="30.28515625" style="66" bestFit="1" customWidth="1"/>
    <col min="3" max="3" width="30.28515625" style="66" customWidth="1"/>
    <col min="4" max="4" width="20.5703125" style="66" bestFit="1" customWidth="1"/>
    <col min="5" max="5" width="4.7109375" style="66" bestFit="1" customWidth="1"/>
    <col min="6" max="6" width="10.28515625" style="66" customWidth="1"/>
    <col min="7" max="7" width="9.28515625" style="66" customWidth="1"/>
    <col min="8" max="8" width="11" style="66" customWidth="1"/>
    <col min="9" max="9" width="9.42578125" style="66" customWidth="1"/>
    <col min="10" max="10" width="8" style="1" customWidth="1"/>
    <col min="11" max="11" width="9.28515625" style="1"/>
    <col min="12" max="12" width="8.7109375" style="1" customWidth="1"/>
    <col min="13" max="13" width="9" style="66" customWidth="1"/>
    <col min="14" max="14" width="10.7109375" style="66" customWidth="1"/>
    <col min="15" max="15" width="7.7109375" style="66" bestFit="1" customWidth="1"/>
    <col min="16" max="18" width="9.28515625" style="1"/>
    <col min="19" max="19" width="9" style="66" customWidth="1"/>
    <col min="20" max="20" width="8.7109375" style="66" customWidth="1"/>
    <col min="21" max="21" width="9.7109375" style="66" customWidth="1"/>
    <col min="22" max="24" width="9.28515625" style="1"/>
    <col min="25" max="25" width="22.42578125" style="87" bestFit="1" customWidth="1"/>
    <col min="26" max="27" width="9.28515625" style="66"/>
    <col min="28" max="28" width="9.5703125" style="66" bestFit="1" customWidth="1"/>
    <col min="29" max="16384" width="9.28515625" style="66"/>
  </cols>
  <sheetData>
    <row r="1" spans="1:29" s="108" customFormat="1" ht="18" x14ac:dyDescent="0.35">
      <c r="A1" s="12" t="s">
        <v>960</v>
      </c>
      <c r="B1" s="12"/>
      <c r="C1" s="12"/>
      <c r="D1" s="12"/>
      <c r="E1" s="12"/>
      <c r="F1" s="12"/>
      <c r="G1" s="106"/>
      <c r="H1" s="12"/>
      <c r="I1" s="12"/>
      <c r="J1" s="106"/>
      <c r="K1" s="12"/>
      <c r="L1" s="12"/>
      <c r="M1" s="12"/>
      <c r="N1" s="12"/>
      <c r="O1" s="12"/>
      <c r="P1" s="12"/>
      <c r="Q1" s="12"/>
      <c r="R1" s="12"/>
      <c r="S1" s="106"/>
      <c r="T1" s="12"/>
      <c r="U1" s="12"/>
      <c r="V1" s="12"/>
      <c r="W1" s="12"/>
      <c r="X1" s="12"/>
      <c r="Y1" s="107"/>
    </row>
    <row r="2" spans="1:29" x14ac:dyDescent="0.3">
      <c r="A2"/>
      <c r="B2" s="140"/>
      <c r="C2" s="140"/>
      <c r="D2" s="140"/>
      <c r="E2" s="140"/>
      <c r="F2" s="140"/>
      <c r="G2" s="140">
        <v>6</v>
      </c>
      <c r="H2" s="140">
        <v>7</v>
      </c>
      <c r="I2" s="140">
        <v>8</v>
      </c>
      <c r="J2" s="140">
        <v>6</v>
      </c>
      <c r="K2" s="140">
        <v>7</v>
      </c>
      <c r="L2" s="140">
        <v>8</v>
      </c>
      <c r="M2" s="140">
        <v>6</v>
      </c>
      <c r="N2" s="140">
        <v>7</v>
      </c>
      <c r="O2" s="140">
        <v>8</v>
      </c>
      <c r="P2" s="140">
        <v>6</v>
      </c>
      <c r="Q2" s="140">
        <v>7</v>
      </c>
      <c r="R2" s="140">
        <v>8</v>
      </c>
      <c r="S2" s="140">
        <v>6</v>
      </c>
      <c r="T2" s="140">
        <v>7</v>
      </c>
      <c r="U2" s="140">
        <v>8</v>
      </c>
      <c r="V2" s="140">
        <v>6</v>
      </c>
      <c r="W2" s="140">
        <v>7</v>
      </c>
      <c r="X2" s="140">
        <v>8</v>
      </c>
      <c r="Y2" s="278">
        <v>16</v>
      </c>
    </row>
    <row r="3" spans="1:29" ht="17.25" x14ac:dyDescent="0.35">
      <c r="A3" s="109"/>
      <c r="B3" s="109"/>
      <c r="C3" s="109"/>
      <c r="D3" s="109"/>
      <c r="E3" s="109"/>
      <c r="F3" s="109"/>
      <c r="G3" s="1376" t="s">
        <v>38</v>
      </c>
      <c r="H3" s="1376"/>
      <c r="I3" s="1376"/>
      <c r="J3" s="1376" t="s">
        <v>37</v>
      </c>
      <c r="K3" s="1376"/>
      <c r="L3" s="1376"/>
      <c r="M3" s="1376" t="s">
        <v>38</v>
      </c>
      <c r="N3" s="1376"/>
      <c r="O3" s="1376"/>
      <c r="P3" s="1376" t="s">
        <v>37</v>
      </c>
      <c r="Q3" s="1376"/>
      <c r="R3" s="1376"/>
      <c r="S3" s="1376" t="s">
        <v>38</v>
      </c>
      <c r="T3" s="1376"/>
      <c r="U3" s="1376"/>
      <c r="V3" s="1376" t="s">
        <v>37</v>
      </c>
      <c r="W3" s="1376"/>
      <c r="X3" s="1376"/>
      <c r="Y3" s="110" t="s">
        <v>900</v>
      </c>
    </row>
    <row r="4" spans="1:29" s="69" customFormat="1" ht="33.75" customHeight="1" x14ac:dyDescent="0.2">
      <c r="A4" s="495" t="s">
        <v>1044</v>
      </c>
      <c r="B4" s="111"/>
      <c r="C4" s="111"/>
      <c r="D4" s="111"/>
      <c r="E4" s="111"/>
      <c r="F4" s="111"/>
      <c r="G4" s="1377" t="s">
        <v>39</v>
      </c>
      <c r="H4" s="1377"/>
      <c r="I4" s="1377"/>
      <c r="J4" s="1375" t="s">
        <v>39</v>
      </c>
      <c r="K4" s="1375"/>
      <c r="L4" s="1375"/>
      <c r="M4" s="1379" t="s">
        <v>36</v>
      </c>
      <c r="N4" s="1379"/>
      <c r="O4" s="1379"/>
      <c r="P4" s="1380" t="s">
        <v>36</v>
      </c>
      <c r="Q4" s="1380"/>
      <c r="R4" s="1380"/>
      <c r="S4" s="1381" t="s">
        <v>862</v>
      </c>
      <c r="T4" s="1381"/>
      <c r="U4" s="1381"/>
      <c r="V4" s="1380" t="s">
        <v>862</v>
      </c>
      <c r="W4" s="1380"/>
      <c r="X4" s="1380"/>
      <c r="Y4" s="112" t="s">
        <v>813</v>
      </c>
      <c r="Z4" s="1378"/>
      <c r="AA4" s="1378"/>
      <c r="AB4" s="1378"/>
    </row>
    <row r="5" spans="1:29" ht="17.25" x14ac:dyDescent="0.35">
      <c r="A5" s="113" t="s">
        <v>806</v>
      </c>
      <c r="B5" s="113" t="s">
        <v>67</v>
      </c>
      <c r="C5" s="113" t="s">
        <v>815</v>
      </c>
      <c r="D5" s="113" t="s">
        <v>68</v>
      </c>
      <c r="E5" s="113" t="s">
        <v>69</v>
      </c>
      <c r="F5" s="113"/>
      <c r="G5" s="114" t="s">
        <v>35</v>
      </c>
      <c r="H5" s="114" t="s">
        <v>34</v>
      </c>
      <c r="I5" s="114" t="s">
        <v>4</v>
      </c>
      <c r="J5" s="130" t="s">
        <v>35</v>
      </c>
      <c r="K5" s="130" t="s">
        <v>34</v>
      </c>
      <c r="L5" s="130" t="s">
        <v>4</v>
      </c>
      <c r="M5" s="141" t="s">
        <v>35</v>
      </c>
      <c r="N5" s="141" t="s">
        <v>34</v>
      </c>
      <c r="O5" s="133" t="s">
        <v>4</v>
      </c>
      <c r="P5" s="141" t="s">
        <v>35</v>
      </c>
      <c r="Q5" s="141" t="s">
        <v>34</v>
      </c>
      <c r="R5" s="141" t="s">
        <v>4</v>
      </c>
      <c r="S5" s="141" t="s">
        <v>35</v>
      </c>
      <c r="T5" s="141" t="s">
        <v>34</v>
      </c>
      <c r="U5" s="133" t="s">
        <v>4</v>
      </c>
      <c r="V5" s="132" t="s">
        <v>35</v>
      </c>
      <c r="W5" s="132" t="s">
        <v>34</v>
      </c>
      <c r="X5" s="132" t="s">
        <v>4</v>
      </c>
      <c r="Y5" s="115" t="s">
        <v>810</v>
      </c>
      <c r="Z5" s="116"/>
      <c r="AA5" s="116"/>
      <c r="AB5" s="116"/>
      <c r="AC5" s="116"/>
    </row>
    <row r="6" spans="1:29" ht="17.25" x14ac:dyDescent="0.35">
      <c r="A6" s="117" t="s">
        <v>306</v>
      </c>
      <c r="B6" s="117" t="s">
        <v>307</v>
      </c>
      <c r="C6" s="117" t="s">
        <v>303</v>
      </c>
      <c r="D6" s="117" t="s">
        <v>33</v>
      </c>
      <c r="E6" s="117" t="s">
        <v>72</v>
      </c>
      <c r="F6" s="117"/>
      <c r="G6" s="295">
        <v>370.04917303816467</v>
      </c>
      <c r="H6" s="295">
        <v>214.45019466700975</v>
      </c>
      <c r="I6" s="118">
        <v>285.02337938774861</v>
      </c>
      <c r="J6" s="118">
        <v>137.03410123356335</v>
      </c>
      <c r="K6" s="118">
        <v>43.028560580588938</v>
      </c>
      <c r="L6" s="118">
        <v>94.655291274292523</v>
      </c>
      <c r="M6" s="123">
        <v>164.94752794062202</v>
      </c>
      <c r="N6" s="123">
        <v>70.797207815878295</v>
      </c>
      <c r="O6" s="124">
        <v>113.33725172834002</v>
      </c>
      <c r="P6" s="137">
        <v>108.67478182372824</v>
      </c>
      <c r="Q6" s="137">
        <v>22.164821436396846</v>
      </c>
      <c r="R6" s="137">
        <v>53.239686502565391</v>
      </c>
      <c r="S6" s="123">
        <v>64.705589836768169</v>
      </c>
      <c r="T6" s="123">
        <v>48.987635401548388</v>
      </c>
      <c r="U6" s="124">
        <v>59.429538108461202</v>
      </c>
      <c r="V6" s="137">
        <v>31.77266996647128</v>
      </c>
      <c r="W6" s="137">
        <v>11.74039635578097</v>
      </c>
      <c r="X6" s="137">
        <v>15.500564144827646</v>
      </c>
      <c r="Y6" s="119">
        <v>25</v>
      </c>
      <c r="Z6" s="120"/>
      <c r="AA6" s="120"/>
      <c r="AB6" s="120"/>
      <c r="AC6" s="121"/>
    </row>
    <row r="7" spans="1:29" ht="17.25" x14ac:dyDescent="0.35">
      <c r="A7" s="122" t="s">
        <v>322</v>
      </c>
      <c r="B7" s="122" t="s">
        <v>323</v>
      </c>
      <c r="C7" s="122" t="s">
        <v>816</v>
      </c>
      <c r="D7" s="122" t="s">
        <v>33</v>
      </c>
      <c r="E7" s="122" t="s">
        <v>72</v>
      </c>
      <c r="F7" s="122"/>
      <c r="G7" s="123">
        <v>417.42412919608773</v>
      </c>
      <c r="H7" s="123">
        <v>256.88750805961979</v>
      </c>
      <c r="I7" s="124">
        <v>326.37530904685946</v>
      </c>
      <c r="J7" s="124">
        <v>132.47790156196643</v>
      </c>
      <c r="K7" s="124">
        <v>59.474571215072196</v>
      </c>
      <c r="L7" s="124">
        <v>96.547795208828092</v>
      </c>
      <c r="M7" s="123">
        <v>196.8507745121764</v>
      </c>
      <c r="N7" s="123">
        <v>89.647093530557655</v>
      </c>
      <c r="O7" s="124">
        <v>134.800349791586</v>
      </c>
      <c r="P7" s="138">
        <v>118.75254360903489</v>
      </c>
      <c r="Q7" s="138">
        <v>32.355499769012923</v>
      </c>
      <c r="R7" s="138">
        <v>57.06489499781393</v>
      </c>
      <c r="S7" s="123">
        <v>64.263953049159909</v>
      </c>
      <c r="T7" s="123">
        <v>64.52301761991518</v>
      </c>
      <c r="U7" s="124">
        <v>67.323128472201702</v>
      </c>
      <c r="V7" s="138">
        <v>34.500530126201149</v>
      </c>
      <c r="W7" s="138">
        <v>13.979948091337519</v>
      </c>
      <c r="X7" s="138">
        <v>16.539713565732672</v>
      </c>
      <c r="Y7" s="125">
        <v>16</v>
      </c>
      <c r="Z7" s="120"/>
      <c r="AA7" s="120"/>
      <c r="AB7" s="120"/>
      <c r="AC7" s="121"/>
    </row>
    <row r="8" spans="1:29" ht="17.25" x14ac:dyDescent="0.35">
      <c r="A8" s="122" t="s">
        <v>324</v>
      </c>
      <c r="B8" s="122" t="s">
        <v>325</v>
      </c>
      <c r="C8" s="122" t="s">
        <v>816</v>
      </c>
      <c r="D8" s="122" t="s">
        <v>33</v>
      </c>
      <c r="E8" s="122" t="s">
        <v>72</v>
      </c>
      <c r="F8" s="122"/>
      <c r="G8" s="123">
        <v>337.93397270834117</v>
      </c>
      <c r="H8" s="123">
        <v>205.59823289703616</v>
      </c>
      <c r="I8" s="124">
        <v>267.82678048024076</v>
      </c>
      <c r="J8" s="124">
        <v>116.96396630420929</v>
      </c>
      <c r="K8" s="124">
        <v>50.262242102582988</v>
      </c>
      <c r="L8" s="124">
        <v>85.576287782891811</v>
      </c>
      <c r="M8" s="123">
        <v>170.18467212237374</v>
      </c>
      <c r="N8" s="123">
        <v>65.519532937072867</v>
      </c>
      <c r="O8" s="124">
        <v>112.24029354856076</v>
      </c>
      <c r="P8" s="138">
        <v>99.317525197599537</v>
      </c>
      <c r="Q8" s="138">
        <v>19.430646171335411</v>
      </c>
      <c r="R8" s="138">
        <v>47.514927274718239</v>
      </c>
      <c r="S8" s="123">
        <v>65.2699056205836</v>
      </c>
      <c r="T8" s="123">
        <v>54.603275026364614</v>
      </c>
      <c r="U8" s="124">
        <v>61.665349033517387</v>
      </c>
      <c r="V8" s="138">
        <v>35.172803793801414</v>
      </c>
      <c r="W8" s="138">
        <v>10.91649491412897</v>
      </c>
      <c r="X8" s="138">
        <v>16.805823644064539</v>
      </c>
      <c r="Y8" s="125">
        <v>62</v>
      </c>
      <c r="Z8" s="120"/>
      <c r="AA8" s="120"/>
      <c r="AB8" s="120"/>
      <c r="AC8" s="121"/>
    </row>
    <row r="9" spans="1:29" ht="17.25" x14ac:dyDescent="0.35">
      <c r="A9" s="122" t="s">
        <v>308</v>
      </c>
      <c r="B9" s="122" t="s">
        <v>309</v>
      </c>
      <c r="C9" s="122" t="s">
        <v>303</v>
      </c>
      <c r="D9" s="122" t="s">
        <v>33</v>
      </c>
      <c r="E9" s="122" t="s">
        <v>72</v>
      </c>
      <c r="F9" s="122"/>
      <c r="G9" s="123">
        <v>302.3087009284032</v>
      </c>
      <c r="H9" s="123">
        <v>217.29416874569739</v>
      </c>
      <c r="I9" s="124">
        <v>262.88799933759367</v>
      </c>
      <c r="J9" s="124">
        <v>95.727306480150645</v>
      </c>
      <c r="K9" s="124">
        <v>39.52102359028045</v>
      </c>
      <c r="L9" s="124">
        <v>71.194760951322579</v>
      </c>
      <c r="M9" s="123">
        <v>143.75773191746975</v>
      </c>
      <c r="N9" s="123">
        <v>68.91734533102472</v>
      </c>
      <c r="O9" s="124">
        <v>104.65740765652694</v>
      </c>
      <c r="P9" s="138">
        <v>80.292020688266035</v>
      </c>
      <c r="Q9" s="138">
        <v>15.614449642753879</v>
      </c>
      <c r="R9" s="138">
        <v>38.937042250171416</v>
      </c>
      <c r="S9" s="123">
        <v>58.106239273224439</v>
      </c>
      <c r="T9" s="123">
        <v>60.057153075914684</v>
      </c>
      <c r="U9" s="124">
        <v>62.527208042266082</v>
      </c>
      <c r="V9" s="138">
        <v>25.309240673279099</v>
      </c>
      <c r="W9" s="138">
        <v>7.3121096671137975</v>
      </c>
      <c r="X9" s="138">
        <v>12.24595210646056</v>
      </c>
      <c r="Y9" s="125">
        <v>113</v>
      </c>
      <c r="Z9" s="120"/>
      <c r="AA9" s="120"/>
      <c r="AB9" s="120"/>
      <c r="AC9" s="121"/>
    </row>
    <row r="10" spans="1:29" ht="17.25" x14ac:dyDescent="0.35">
      <c r="A10" s="122" t="s">
        <v>304</v>
      </c>
      <c r="B10" s="122" t="s">
        <v>305</v>
      </c>
      <c r="C10" s="122" t="s">
        <v>303</v>
      </c>
      <c r="D10" s="122" t="s">
        <v>33</v>
      </c>
      <c r="E10" s="122" t="s">
        <v>72</v>
      </c>
      <c r="F10" s="122"/>
      <c r="G10" s="123">
        <v>295.19363657959195</v>
      </c>
      <c r="H10" s="123">
        <v>234.59950565500543</v>
      </c>
      <c r="I10" s="124">
        <v>268.28332970852443</v>
      </c>
      <c r="J10" s="124">
        <v>98.482640912298891</v>
      </c>
      <c r="K10" s="124">
        <v>42.197713547095546</v>
      </c>
      <c r="L10" s="124">
        <v>72.207581754514564</v>
      </c>
      <c r="M10" s="123">
        <v>130.47637142416087</v>
      </c>
      <c r="N10" s="123">
        <v>68.648582121953893</v>
      </c>
      <c r="O10" s="124">
        <v>100.28378466509466</v>
      </c>
      <c r="P10" s="138">
        <v>76.472947079519287</v>
      </c>
      <c r="Q10" s="138">
        <v>10.95748572619893</v>
      </c>
      <c r="R10" s="138">
        <v>37.187310342975081</v>
      </c>
      <c r="S10" s="123">
        <v>54.076177940496272</v>
      </c>
      <c r="T10" s="123">
        <v>66.306750948472057</v>
      </c>
      <c r="U10" s="124">
        <v>61.67950637243414</v>
      </c>
      <c r="V10" s="138">
        <v>27.489141738938546</v>
      </c>
      <c r="W10" s="138">
        <v>13.372122287176957</v>
      </c>
      <c r="X10" s="138">
        <v>13.401490042804816</v>
      </c>
      <c r="Y10" s="125">
        <v>103</v>
      </c>
      <c r="Z10" s="120"/>
      <c r="AA10" s="120"/>
      <c r="AB10" s="120"/>
      <c r="AC10" s="121"/>
    </row>
    <row r="11" spans="1:29" ht="17.25" x14ac:dyDescent="0.35">
      <c r="A11" s="122" t="s">
        <v>330</v>
      </c>
      <c r="B11" s="122" t="s">
        <v>331</v>
      </c>
      <c r="C11" s="122" t="s">
        <v>817</v>
      </c>
      <c r="D11" s="122" t="s">
        <v>32</v>
      </c>
      <c r="E11" s="122" t="s">
        <v>72</v>
      </c>
      <c r="F11" s="122"/>
      <c r="G11" s="123">
        <v>361.6472723069715</v>
      </c>
      <c r="H11" s="123">
        <v>215.44607880777843</v>
      </c>
      <c r="I11" s="124">
        <v>281.9374246510227</v>
      </c>
      <c r="J11" s="124">
        <v>122.11222357300898</v>
      </c>
      <c r="K11" s="124">
        <v>47.604097586574881</v>
      </c>
      <c r="L11" s="124">
        <v>84.273787247879199</v>
      </c>
      <c r="M11" s="123">
        <v>178.86101665164321</v>
      </c>
      <c r="N11" s="123">
        <v>71.200551189804884</v>
      </c>
      <c r="O11" s="124">
        <v>119.53908830400577</v>
      </c>
      <c r="P11" s="138">
        <v>94.011093216356642</v>
      </c>
      <c r="Q11" s="138">
        <v>17.003644553335139</v>
      </c>
      <c r="R11" s="138">
        <v>45.657094486374213</v>
      </c>
      <c r="S11" s="123">
        <v>72.522117849817207</v>
      </c>
      <c r="T11" s="123">
        <v>41.533512416607856</v>
      </c>
      <c r="U11" s="124">
        <v>55.34355982937177</v>
      </c>
      <c r="V11" s="138">
        <v>30.679299352710668</v>
      </c>
      <c r="W11" s="138">
        <v>7.964002699489849</v>
      </c>
      <c r="X11" s="138">
        <v>14.919502038568622</v>
      </c>
      <c r="Y11" s="125">
        <v>39</v>
      </c>
      <c r="Z11" s="120"/>
      <c r="AA11" s="120"/>
      <c r="AB11" s="120"/>
      <c r="AC11" s="121"/>
    </row>
    <row r="12" spans="1:29" ht="17.25" x14ac:dyDescent="0.35">
      <c r="A12" s="122" t="s">
        <v>332</v>
      </c>
      <c r="B12" s="122" t="s">
        <v>333</v>
      </c>
      <c r="C12" s="122" t="s">
        <v>817</v>
      </c>
      <c r="D12" s="122" t="s">
        <v>32</v>
      </c>
      <c r="E12" s="122" t="s">
        <v>72</v>
      </c>
      <c r="F12" s="122"/>
      <c r="G12" s="123">
        <v>352.00933803353382</v>
      </c>
      <c r="H12" s="123">
        <v>226.63614943348463</v>
      </c>
      <c r="I12" s="124">
        <v>282.63101100470914</v>
      </c>
      <c r="J12" s="124">
        <v>103.98326746944147</v>
      </c>
      <c r="K12" s="124">
        <v>47.518569241604204</v>
      </c>
      <c r="L12" s="124">
        <v>76.773987366391424</v>
      </c>
      <c r="M12" s="123">
        <v>160.8032469566939</v>
      </c>
      <c r="N12" s="123">
        <v>68.214733922290051</v>
      </c>
      <c r="O12" s="124">
        <v>110.16376314114541</v>
      </c>
      <c r="P12" s="138">
        <v>85.499088795572021</v>
      </c>
      <c r="Q12" s="138">
        <v>18.381888844596222</v>
      </c>
      <c r="R12" s="138">
        <v>41.66539022039229</v>
      </c>
      <c r="S12" s="123">
        <v>65.367789834368551</v>
      </c>
      <c r="T12" s="123">
        <v>57.260831101253096</v>
      </c>
      <c r="U12" s="124">
        <v>62.108735570124686</v>
      </c>
      <c r="V12" s="138">
        <v>29.658471751617391</v>
      </c>
      <c r="W12" s="138">
        <v>9.4495513651148162</v>
      </c>
      <c r="X12" s="138">
        <v>14.429499291535707</v>
      </c>
      <c r="Y12" s="125">
        <v>175</v>
      </c>
      <c r="Z12" s="120"/>
      <c r="AA12" s="120"/>
      <c r="AB12" s="120"/>
      <c r="AC12" s="121"/>
    </row>
    <row r="13" spans="1:29" ht="17.25" x14ac:dyDescent="0.35">
      <c r="A13" s="122" t="s">
        <v>366</v>
      </c>
      <c r="B13" s="122" t="s">
        <v>367</v>
      </c>
      <c r="C13" s="122" t="s">
        <v>818</v>
      </c>
      <c r="D13" s="122" t="s">
        <v>32</v>
      </c>
      <c r="E13" s="122" t="s">
        <v>72</v>
      </c>
      <c r="F13" s="122"/>
      <c r="G13" s="123">
        <v>360.18847480915417</v>
      </c>
      <c r="H13" s="123">
        <v>251.36154476921578</v>
      </c>
      <c r="I13" s="124">
        <v>308.13355354937704</v>
      </c>
      <c r="J13" s="124">
        <v>130.70808496867161</v>
      </c>
      <c r="K13" s="124">
        <v>55.445239976737575</v>
      </c>
      <c r="L13" s="124">
        <v>96.774909676765816</v>
      </c>
      <c r="M13" s="123">
        <v>201.09031511751957</v>
      </c>
      <c r="N13" s="123">
        <v>95.233497597658598</v>
      </c>
      <c r="O13" s="124">
        <v>144.72281540984147</v>
      </c>
      <c r="P13" s="138">
        <v>122.85742493246931</v>
      </c>
      <c r="Q13" s="138">
        <v>29.37823188550427</v>
      </c>
      <c r="R13" s="138">
        <v>61.128993218892369</v>
      </c>
      <c r="S13" s="123">
        <v>71.255373637111816</v>
      </c>
      <c r="T13" s="123">
        <v>55.704192684570856</v>
      </c>
      <c r="U13" s="124">
        <v>61.45584101847863</v>
      </c>
      <c r="V13" s="138">
        <v>28.162710444699705</v>
      </c>
      <c r="W13" s="138">
        <v>9.0715763693932381</v>
      </c>
      <c r="X13" s="138">
        <v>13.977182378412696</v>
      </c>
      <c r="Y13" s="125">
        <v>14</v>
      </c>
      <c r="Z13" s="120"/>
      <c r="AA13" s="120"/>
      <c r="AB13" s="120"/>
      <c r="AC13" s="121"/>
    </row>
    <row r="14" spans="1:29" ht="17.25" x14ac:dyDescent="0.35">
      <c r="A14" s="122" t="s">
        <v>368</v>
      </c>
      <c r="B14" s="122" t="s">
        <v>369</v>
      </c>
      <c r="C14" s="122" t="s">
        <v>818</v>
      </c>
      <c r="D14" s="122" t="s">
        <v>32</v>
      </c>
      <c r="E14" s="122" t="s">
        <v>72</v>
      </c>
      <c r="F14" s="122"/>
      <c r="G14" s="123">
        <v>406.39248656484261</v>
      </c>
      <c r="H14" s="123">
        <v>267.71734190811992</v>
      </c>
      <c r="I14" s="124">
        <v>334.96539508354186</v>
      </c>
      <c r="J14" s="124">
        <v>163.74314905710875</v>
      </c>
      <c r="K14" s="124">
        <v>73.033907007326732</v>
      </c>
      <c r="L14" s="124">
        <v>123.49672371715462</v>
      </c>
      <c r="M14" s="123">
        <v>199.4788186542502</v>
      </c>
      <c r="N14" s="123">
        <v>96.497548168010425</v>
      </c>
      <c r="O14" s="124">
        <v>144.1102108671414</v>
      </c>
      <c r="P14" s="138">
        <v>144.83691586483056</v>
      </c>
      <c r="Q14" s="138">
        <v>38.936700102445819</v>
      </c>
      <c r="R14" s="138">
        <v>72.096138869577516</v>
      </c>
      <c r="S14" s="123">
        <v>57.416996190372707</v>
      </c>
      <c r="T14" s="123">
        <v>58.112274504284755</v>
      </c>
      <c r="U14" s="124">
        <v>62.052171437442574</v>
      </c>
      <c r="V14" s="138">
        <v>33.776420483428751</v>
      </c>
      <c r="W14" s="138">
        <v>11.612042632792999</v>
      </c>
      <c r="X14" s="138">
        <v>16.74186751139073</v>
      </c>
      <c r="Y14" s="125">
        <v>1</v>
      </c>
      <c r="Z14" s="120"/>
      <c r="AA14" s="120"/>
      <c r="AB14" s="120"/>
      <c r="AC14" s="121"/>
    </row>
    <row r="15" spans="1:29" ht="17.25" x14ac:dyDescent="0.35">
      <c r="A15" s="122" t="s">
        <v>645</v>
      </c>
      <c r="B15" s="122" t="s">
        <v>920</v>
      </c>
      <c r="C15" s="122" t="s">
        <v>819</v>
      </c>
      <c r="D15" s="122" t="s">
        <v>640</v>
      </c>
      <c r="E15" s="122" t="s">
        <v>72</v>
      </c>
      <c r="F15" s="122"/>
      <c r="G15" s="123">
        <v>421.96060507034997</v>
      </c>
      <c r="H15" s="123">
        <v>267.49802715284335</v>
      </c>
      <c r="I15" s="124">
        <v>340.18652465767508</v>
      </c>
      <c r="J15" s="124">
        <v>153.7331250202551</v>
      </c>
      <c r="K15" s="124">
        <v>56.698752696171773</v>
      </c>
      <c r="L15" s="124">
        <v>107.3315073691882</v>
      </c>
      <c r="M15" s="123">
        <v>213.82539660830722</v>
      </c>
      <c r="N15" s="123">
        <v>97.599078013709899</v>
      </c>
      <c r="O15" s="124">
        <v>150.65702575890901</v>
      </c>
      <c r="P15" s="138">
        <v>122.98058957079571</v>
      </c>
      <c r="Q15" s="138">
        <v>26.452684314726771</v>
      </c>
      <c r="R15" s="138">
        <v>61.017780700089084</v>
      </c>
      <c r="S15" s="123">
        <v>86.582687970477807</v>
      </c>
      <c r="T15" s="123">
        <v>77.319801393299059</v>
      </c>
      <c r="U15" s="124">
        <v>83.644434470203763</v>
      </c>
      <c r="V15" s="138">
        <v>41.475835355181701</v>
      </c>
      <c r="W15" s="138">
        <v>12.758867760934173</v>
      </c>
      <c r="X15" s="138">
        <v>20.510974596559322</v>
      </c>
      <c r="Y15" s="125">
        <v>9</v>
      </c>
      <c r="Z15" s="120"/>
      <c r="AA15" s="120"/>
      <c r="AB15" s="120"/>
      <c r="AC15" s="121"/>
    </row>
    <row r="16" spans="1:29" ht="17.25" x14ac:dyDescent="0.35">
      <c r="A16" s="122" t="s">
        <v>643</v>
      </c>
      <c r="B16" s="122" t="s">
        <v>644</v>
      </c>
      <c r="C16" s="122" t="s">
        <v>819</v>
      </c>
      <c r="D16" s="126" t="s">
        <v>640</v>
      </c>
      <c r="E16" s="122" t="s">
        <v>72</v>
      </c>
      <c r="F16" s="122"/>
      <c r="G16" s="123">
        <v>313.01010786511421</v>
      </c>
      <c r="H16" s="123">
        <v>206.37414474774985</v>
      </c>
      <c r="I16" s="124">
        <v>254.94828611739348</v>
      </c>
      <c r="J16" s="124">
        <v>91.328319565035258</v>
      </c>
      <c r="K16" s="124">
        <v>36.500035084218439</v>
      </c>
      <c r="L16" s="124">
        <v>63.950158910157292</v>
      </c>
      <c r="M16" s="123">
        <v>147.57753129758046</v>
      </c>
      <c r="N16" s="123">
        <v>62.675861838514138</v>
      </c>
      <c r="O16" s="124">
        <v>102.19102645004317</v>
      </c>
      <c r="P16" s="138">
        <v>74.625380343838017</v>
      </c>
      <c r="Q16" s="138">
        <v>14.368359260223611</v>
      </c>
      <c r="R16" s="138">
        <v>36.316319093443894</v>
      </c>
      <c r="S16" s="123">
        <v>61.898246007561248</v>
      </c>
      <c r="T16" s="123">
        <v>53.039825565615075</v>
      </c>
      <c r="U16" s="124">
        <v>57.655969976392292</v>
      </c>
      <c r="V16" s="138">
        <v>21.186005958871782</v>
      </c>
      <c r="W16" s="138">
        <v>6.849014887957015</v>
      </c>
      <c r="X16" s="138">
        <v>10.322477121655995</v>
      </c>
      <c r="Y16" s="125">
        <v>217</v>
      </c>
      <c r="Z16" s="120"/>
      <c r="AA16" s="120"/>
      <c r="AB16" s="120"/>
      <c r="AC16" s="121"/>
    </row>
    <row r="17" spans="1:29" ht="17.25" x14ac:dyDescent="0.35">
      <c r="A17" s="122" t="s">
        <v>638</v>
      </c>
      <c r="B17" s="122" t="s">
        <v>639</v>
      </c>
      <c r="C17" s="122" t="s">
        <v>820</v>
      </c>
      <c r="D17" s="122" t="s">
        <v>640</v>
      </c>
      <c r="E17" s="122" t="s">
        <v>72</v>
      </c>
      <c r="F17" s="122"/>
      <c r="G17" s="123">
        <v>360.25892368576524</v>
      </c>
      <c r="H17" s="123">
        <v>225.18625058252377</v>
      </c>
      <c r="I17" s="124">
        <v>285.92919972175838</v>
      </c>
      <c r="J17" s="124">
        <v>125.03707178759993</v>
      </c>
      <c r="K17" s="124">
        <v>55.058247142709362</v>
      </c>
      <c r="L17" s="124">
        <v>89.284052906219003</v>
      </c>
      <c r="M17" s="123">
        <v>187.3261814583912</v>
      </c>
      <c r="N17" s="123">
        <v>73.279760826212822</v>
      </c>
      <c r="O17" s="124">
        <v>124.35425104791622</v>
      </c>
      <c r="P17" s="138">
        <v>108.89504321983391</v>
      </c>
      <c r="Q17" s="138">
        <v>23.790769894684573</v>
      </c>
      <c r="R17" s="138">
        <v>53.112484597187205</v>
      </c>
      <c r="S17" s="123">
        <v>66.381825973257889</v>
      </c>
      <c r="T17" s="123">
        <v>50.605715652046229</v>
      </c>
      <c r="U17" s="124">
        <v>56.6966004667064</v>
      </c>
      <c r="V17" s="138">
        <v>30.122935414039858</v>
      </c>
      <c r="W17" s="138">
        <v>10.949889879503186</v>
      </c>
      <c r="X17" s="138">
        <v>14.611906447493475</v>
      </c>
      <c r="Y17" s="125">
        <v>66</v>
      </c>
      <c r="Z17" s="120"/>
      <c r="AA17" s="120"/>
      <c r="AB17" s="120"/>
      <c r="AC17" s="121"/>
    </row>
    <row r="18" spans="1:29" ht="17.25" x14ac:dyDescent="0.35">
      <c r="A18" s="122" t="s">
        <v>641</v>
      </c>
      <c r="B18" s="122" t="s">
        <v>642</v>
      </c>
      <c r="C18" s="122" t="s">
        <v>820</v>
      </c>
      <c r="D18" s="122" t="s">
        <v>640</v>
      </c>
      <c r="E18" s="122" t="s">
        <v>72</v>
      </c>
      <c r="F18" s="122"/>
      <c r="G18" s="123">
        <v>311.9683532294456</v>
      </c>
      <c r="H18" s="123">
        <v>193.76297114518204</v>
      </c>
      <c r="I18" s="124">
        <v>248.50146320260649</v>
      </c>
      <c r="J18" s="124">
        <v>93.266690269288205</v>
      </c>
      <c r="K18" s="124">
        <v>49.943938426122997</v>
      </c>
      <c r="L18" s="124">
        <v>71.14754765890639</v>
      </c>
      <c r="M18" s="123">
        <v>157.75008462493054</v>
      </c>
      <c r="N18" s="123">
        <v>64.604751468166185</v>
      </c>
      <c r="O18" s="124">
        <v>105.87248845527144</v>
      </c>
      <c r="P18" s="138">
        <v>71.95221544154586</v>
      </c>
      <c r="Q18" s="138">
        <v>17.827159810653622</v>
      </c>
      <c r="R18" s="138">
        <v>35.617677761421191</v>
      </c>
      <c r="S18" s="123">
        <v>49.779737870884162</v>
      </c>
      <c r="T18" s="123">
        <v>46.44752368607017</v>
      </c>
      <c r="U18" s="124">
        <v>46.558750866510096</v>
      </c>
      <c r="V18" s="138">
        <v>18.202805965788819</v>
      </c>
      <c r="W18" s="138">
        <v>13.051582071444352</v>
      </c>
      <c r="X18" s="138">
        <v>9.0227838288792146</v>
      </c>
      <c r="Y18" s="125">
        <v>120</v>
      </c>
      <c r="Z18" s="120"/>
      <c r="AA18" s="120"/>
      <c r="AB18" s="120"/>
      <c r="AC18" s="121"/>
    </row>
    <row r="19" spans="1:29" ht="17.25" x14ac:dyDescent="0.35">
      <c r="A19" s="122" t="s">
        <v>660</v>
      </c>
      <c r="B19" s="122" t="s">
        <v>661</v>
      </c>
      <c r="C19" s="122" t="s">
        <v>816</v>
      </c>
      <c r="D19" s="122" t="s">
        <v>640</v>
      </c>
      <c r="E19" s="122" t="s">
        <v>72</v>
      </c>
      <c r="F19" s="122"/>
      <c r="G19" s="123">
        <v>303.28574965895393</v>
      </c>
      <c r="H19" s="123">
        <v>194.39884820748225</v>
      </c>
      <c r="I19" s="124">
        <v>242.62053813021996</v>
      </c>
      <c r="J19" s="124">
        <v>88.126935107054166</v>
      </c>
      <c r="K19" s="124">
        <v>42.372566249256501</v>
      </c>
      <c r="L19" s="124">
        <v>63.392255212762208</v>
      </c>
      <c r="M19" s="123">
        <v>144.72806291363557</v>
      </c>
      <c r="N19" s="123">
        <v>58.719577136831639</v>
      </c>
      <c r="O19" s="124">
        <v>95.985589518205046</v>
      </c>
      <c r="P19" s="138">
        <v>69.285216546106128</v>
      </c>
      <c r="Q19" s="138">
        <v>13.496585451359994</v>
      </c>
      <c r="R19" s="138">
        <v>33.207338839821034</v>
      </c>
      <c r="S19" s="123">
        <v>50.118590290623104</v>
      </c>
      <c r="T19" s="123">
        <v>54.497082668727693</v>
      </c>
      <c r="U19" s="124">
        <v>52.372586804969565</v>
      </c>
      <c r="V19" s="138">
        <v>21.952173871060189</v>
      </c>
      <c r="W19" s="138">
        <v>10.824073264845946</v>
      </c>
      <c r="X19" s="138">
        <v>10.380618001240313</v>
      </c>
      <c r="Y19" s="125">
        <v>275</v>
      </c>
      <c r="Z19" s="120"/>
      <c r="AA19" s="120"/>
      <c r="AB19" s="120"/>
      <c r="AC19" s="121"/>
    </row>
    <row r="20" spans="1:29" ht="17.25" x14ac:dyDescent="0.35">
      <c r="A20" s="122" t="s">
        <v>77</v>
      </c>
      <c r="B20" s="122" t="s">
        <v>78</v>
      </c>
      <c r="C20" s="122" t="s">
        <v>821</v>
      </c>
      <c r="D20" s="122" t="s">
        <v>31</v>
      </c>
      <c r="E20" s="122" t="s">
        <v>72</v>
      </c>
      <c r="F20" s="122"/>
      <c r="G20" s="123">
        <v>330.2419814549304</v>
      </c>
      <c r="H20" s="123">
        <v>238.33986357722432</v>
      </c>
      <c r="I20" s="124">
        <v>282.44537693187596</v>
      </c>
      <c r="J20" s="124">
        <v>124.10660400162885</v>
      </c>
      <c r="K20" s="124">
        <v>52.442577826143108</v>
      </c>
      <c r="L20" s="124">
        <v>87.905464147046857</v>
      </c>
      <c r="M20" s="123">
        <v>156.58917176593494</v>
      </c>
      <c r="N20" s="123">
        <v>71.864574095592147</v>
      </c>
      <c r="O20" s="124">
        <v>108.34745757779014</v>
      </c>
      <c r="P20" s="138">
        <v>93.723198204938697</v>
      </c>
      <c r="Q20" s="138">
        <v>21.55294008367736</v>
      </c>
      <c r="R20" s="138">
        <v>45.399282122431714</v>
      </c>
      <c r="S20" s="123">
        <v>57.869309017892007</v>
      </c>
      <c r="T20" s="123">
        <v>54.106389833207892</v>
      </c>
      <c r="U20" s="124">
        <v>57.093450206371841</v>
      </c>
      <c r="V20" s="138">
        <v>25.942679663739494</v>
      </c>
      <c r="W20" s="138">
        <v>8.5867985823083544</v>
      </c>
      <c r="X20" s="138">
        <v>12.505430155852599</v>
      </c>
      <c r="Y20" s="125">
        <v>90</v>
      </c>
      <c r="Z20" s="120"/>
      <c r="AA20" s="120"/>
      <c r="AB20" s="120"/>
      <c r="AC20" s="121"/>
    </row>
    <row r="21" spans="1:29" ht="17.25" x14ac:dyDescent="0.35">
      <c r="A21" s="122" t="s">
        <v>97</v>
      </c>
      <c r="B21" s="122" t="s">
        <v>98</v>
      </c>
      <c r="C21" s="122" t="s">
        <v>822</v>
      </c>
      <c r="D21" s="122" t="s">
        <v>31</v>
      </c>
      <c r="E21" s="122" t="s">
        <v>72</v>
      </c>
      <c r="F21" s="122"/>
      <c r="G21" s="123">
        <v>381.17857932411903</v>
      </c>
      <c r="H21" s="123">
        <v>245.33805153394968</v>
      </c>
      <c r="I21" s="124">
        <v>306.00831190876278</v>
      </c>
      <c r="J21" s="124">
        <v>143.0032585205544</v>
      </c>
      <c r="K21" s="124">
        <v>58.393003793950797</v>
      </c>
      <c r="L21" s="124">
        <v>100.69246473524478</v>
      </c>
      <c r="M21" s="123">
        <v>186.60341245060474</v>
      </c>
      <c r="N21" s="123">
        <v>78.844457773981986</v>
      </c>
      <c r="O21" s="124">
        <v>127.45059845668582</v>
      </c>
      <c r="P21" s="138">
        <v>116.92886934075467</v>
      </c>
      <c r="Q21" s="138">
        <v>23.9982298225767</v>
      </c>
      <c r="R21" s="138">
        <v>57.683005144989387</v>
      </c>
      <c r="S21" s="123">
        <v>61.89175771390601</v>
      </c>
      <c r="T21" s="123">
        <v>58.836836556831663</v>
      </c>
      <c r="U21" s="124">
        <v>60.586278771865928</v>
      </c>
      <c r="V21" s="138">
        <v>34.577529438929652</v>
      </c>
      <c r="W21" s="138">
        <v>15.741048971210658</v>
      </c>
      <c r="X21" s="138">
        <v>17.040354496834617</v>
      </c>
      <c r="Y21" s="125">
        <v>22</v>
      </c>
      <c r="Z21" s="120"/>
      <c r="AA21" s="120"/>
      <c r="AB21" s="120"/>
      <c r="AC21" s="121"/>
    </row>
    <row r="22" spans="1:29" ht="17.25" x14ac:dyDescent="0.35">
      <c r="A22" s="122" t="s">
        <v>149</v>
      </c>
      <c r="B22" s="122" t="s">
        <v>150</v>
      </c>
      <c r="C22" s="122" t="s">
        <v>150</v>
      </c>
      <c r="D22" s="122" t="s">
        <v>31</v>
      </c>
      <c r="E22" s="122" t="s">
        <v>72</v>
      </c>
      <c r="F22" s="122"/>
      <c r="G22" s="123">
        <v>248.05383492693247</v>
      </c>
      <c r="H22" s="123">
        <v>163.43711442860157</v>
      </c>
      <c r="I22" s="124">
        <v>209.47741831868171</v>
      </c>
      <c r="J22" s="124">
        <v>46.968349735232408</v>
      </c>
      <c r="K22" s="124">
        <v>6.4900844489788501</v>
      </c>
      <c r="L22" s="124">
        <v>30.017524031714608</v>
      </c>
      <c r="M22" s="123">
        <v>108.7299179120814</v>
      </c>
      <c r="N22" s="123">
        <v>49.09325048566064</v>
      </c>
      <c r="O22" s="124">
        <v>76.409947171186531</v>
      </c>
      <c r="P22" s="138">
        <v>31.387127657490602</v>
      </c>
      <c r="Q22" s="138">
        <v>0</v>
      </c>
      <c r="R22" s="138">
        <v>15.234476348989515</v>
      </c>
      <c r="S22" s="123">
        <v>56.059451389490441</v>
      </c>
      <c r="T22" s="123">
        <v>33.435720587328973</v>
      </c>
      <c r="U22" s="124">
        <v>37.661497377659188</v>
      </c>
      <c r="V22" s="138" t="s">
        <v>971</v>
      </c>
      <c r="W22" s="138" t="s">
        <v>971</v>
      </c>
      <c r="X22" s="138" t="s">
        <v>971</v>
      </c>
      <c r="Y22" s="125">
        <v>301</v>
      </c>
      <c r="Z22" s="120"/>
      <c r="AA22" s="120"/>
      <c r="AB22" s="120"/>
      <c r="AC22" s="121"/>
    </row>
    <row r="23" spans="1:29" ht="17.25" x14ac:dyDescent="0.35">
      <c r="A23" s="122" t="s">
        <v>145</v>
      </c>
      <c r="B23" s="122" t="s">
        <v>146</v>
      </c>
      <c r="C23" s="122" t="s">
        <v>823</v>
      </c>
      <c r="D23" s="122" t="s">
        <v>31</v>
      </c>
      <c r="E23" s="122" t="s">
        <v>72</v>
      </c>
      <c r="F23" s="122"/>
      <c r="G23" s="123">
        <v>364.80185670799079</v>
      </c>
      <c r="H23" s="123">
        <v>237.62589238852084</v>
      </c>
      <c r="I23" s="124">
        <v>296.9720301752709</v>
      </c>
      <c r="J23" s="124">
        <v>130.53377400875627</v>
      </c>
      <c r="K23" s="124">
        <v>66.819766680448382</v>
      </c>
      <c r="L23" s="124">
        <v>100.13191107396501</v>
      </c>
      <c r="M23" s="123">
        <v>177.68933537293285</v>
      </c>
      <c r="N23" s="123">
        <v>70.681384716601045</v>
      </c>
      <c r="O23" s="124">
        <v>119.85262789293759</v>
      </c>
      <c r="P23" s="138">
        <v>100.7019051689667</v>
      </c>
      <c r="Q23" s="138">
        <v>20.606518731734727</v>
      </c>
      <c r="R23" s="138">
        <v>50.387242437132059</v>
      </c>
      <c r="S23" s="123">
        <v>64.710809103704264</v>
      </c>
      <c r="T23" s="123">
        <v>59.995001024801155</v>
      </c>
      <c r="U23" s="124">
        <v>63.68099796604097</v>
      </c>
      <c r="V23" s="138">
        <v>36.498354386708876</v>
      </c>
      <c r="W23" s="138">
        <v>17.247344010975141</v>
      </c>
      <c r="X23" s="138">
        <v>18.334302684732442</v>
      </c>
      <c r="Y23" s="125">
        <v>10</v>
      </c>
      <c r="Z23" s="120"/>
      <c r="AA23" s="120"/>
      <c r="AB23" s="120"/>
      <c r="AC23" s="121"/>
    </row>
    <row r="24" spans="1:29" ht="17.25" x14ac:dyDescent="0.35">
      <c r="A24" s="122" t="s">
        <v>579</v>
      </c>
      <c r="B24" s="122" t="s">
        <v>824</v>
      </c>
      <c r="C24" s="122" t="s">
        <v>824</v>
      </c>
      <c r="D24" s="122" t="s">
        <v>30</v>
      </c>
      <c r="E24" s="122" t="s">
        <v>72</v>
      </c>
      <c r="F24" s="122"/>
      <c r="G24" s="123">
        <v>314.04097235182172</v>
      </c>
      <c r="H24" s="123">
        <v>233.69996322201055</v>
      </c>
      <c r="I24" s="124">
        <v>269.3043463411588</v>
      </c>
      <c r="J24" s="124">
        <v>81.280748746441191</v>
      </c>
      <c r="K24" s="124">
        <v>42.39685430366648</v>
      </c>
      <c r="L24" s="124">
        <v>60.406825034082345</v>
      </c>
      <c r="M24" s="123">
        <v>143.52443690429055</v>
      </c>
      <c r="N24" s="123">
        <v>66.319109094806095</v>
      </c>
      <c r="O24" s="124">
        <v>100.58058023843171</v>
      </c>
      <c r="P24" s="138">
        <v>69.581335155383471</v>
      </c>
      <c r="Q24" s="138">
        <v>17.084631838480188</v>
      </c>
      <c r="R24" s="138">
        <v>33.890966994751963</v>
      </c>
      <c r="S24" s="123">
        <v>50.495208181398809</v>
      </c>
      <c r="T24" s="123">
        <v>57.520667951063665</v>
      </c>
      <c r="U24" s="124">
        <v>56.30944427769154</v>
      </c>
      <c r="V24" s="138">
        <v>15.910503923758023</v>
      </c>
      <c r="W24" s="138">
        <v>5.1442328330200198</v>
      </c>
      <c r="X24" s="138">
        <v>7.7491261059674219</v>
      </c>
      <c r="Y24" s="125">
        <v>137</v>
      </c>
      <c r="Z24" s="120"/>
      <c r="AA24" s="120"/>
      <c r="AB24" s="120"/>
      <c r="AC24" s="121"/>
    </row>
    <row r="25" spans="1:29" ht="17.25" x14ac:dyDescent="0.35">
      <c r="A25" s="122" t="s">
        <v>582</v>
      </c>
      <c r="B25" s="122" t="s">
        <v>583</v>
      </c>
      <c r="C25" s="122" t="s">
        <v>581</v>
      </c>
      <c r="D25" s="122" t="s">
        <v>30</v>
      </c>
      <c r="E25" s="122" t="s">
        <v>72</v>
      </c>
      <c r="F25" s="122"/>
      <c r="G25" s="123">
        <v>296.07346732305712</v>
      </c>
      <c r="H25" s="123">
        <v>223.68158061558111</v>
      </c>
      <c r="I25" s="124">
        <v>262.61432274570745</v>
      </c>
      <c r="J25" s="124">
        <v>111.55485308544121</v>
      </c>
      <c r="K25" s="124">
        <v>57.387880812440279</v>
      </c>
      <c r="L25" s="124">
        <v>84.518530165718332</v>
      </c>
      <c r="M25" s="123">
        <v>143.68381146335145</v>
      </c>
      <c r="N25" s="123">
        <v>73.399326331103438</v>
      </c>
      <c r="O25" s="124">
        <v>106.33171171886319</v>
      </c>
      <c r="P25" s="138">
        <v>91.678580225018734</v>
      </c>
      <c r="Q25" s="138">
        <v>23.54397073645676</v>
      </c>
      <c r="R25" s="138">
        <v>44.706135648600139</v>
      </c>
      <c r="S25" s="123">
        <v>54.744582994175332</v>
      </c>
      <c r="T25" s="123">
        <v>57.504298348045069</v>
      </c>
      <c r="U25" s="124">
        <v>55.44325272900732</v>
      </c>
      <c r="V25" s="138">
        <v>31.232819319666337</v>
      </c>
      <c r="W25" s="138">
        <v>10.998861617863543</v>
      </c>
      <c r="X25" s="138">
        <v>15.078200839333466</v>
      </c>
      <c r="Y25" s="125">
        <v>99</v>
      </c>
      <c r="Z25" s="120"/>
      <c r="AA25" s="120"/>
      <c r="AB25" s="120"/>
      <c r="AC25" s="121"/>
    </row>
    <row r="26" spans="1:29" ht="17.25" x14ac:dyDescent="0.35">
      <c r="A26" s="122" t="s">
        <v>598</v>
      </c>
      <c r="B26" s="122" t="s">
        <v>599</v>
      </c>
      <c r="C26" s="122" t="s">
        <v>825</v>
      </c>
      <c r="D26" s="122" t="s">
        <v>30</v>
      </c>
      <c r="E26" s="122" t="s">
        <v>72</v>
      </c>
      <c r="F26" s="122"/>
      <c r="G26" s="123">
        <v>358.23450312373819</v>
      </c>
      <c r="H26" s="123">
        <v>260.47372424409502</v>
      </c>
      <c r="I26" s="124">
        <v>306.35584778292298</v>
      </c>
      <c r="J26" s="124">
        <v>124.76584224967486</v>
      </c>
      <c r="K26" s="124">
        <v>55.182156839840495</v>
      </c>
      <c r="L26" s="124">
        <v>90.276139053103563</v>
      </c>
      <c r="M26" s="123">
        <v>173.01887642483388</v>
      </c>
      <c r="N26" s="123">
        <v>89.592164055389532</v>
      </c>
      <c r="O26" s="124">
        <v>130.34965543783792</v>
      </c>
      <c r="P26" s="138">
        <v>96.809561614178676</v>
      </c>
      <c r="Q26" s="138">
        <v>21.562012712211963</v>
      </c>
      <c r="R26" s="138">
        <v>47.955024611360912</v>
      </c>
      <c r="S26" s="123">
        <v>52.037146907850342</v>
      </c>
      <c r="T26" s="123">
        <v>47.567586387850724</v>
      </c>
      <c r="U26" s="124">
        <v>52.195411096760779</v>
      </c>
      <c r="V26" s="138">
        <v>27.488710131064416</v>
      </c>
      <c r="W26" s="138">
        <v>9.1524610063994523</v>
      </c>
      <c r="X26" s="138">
        <v>13.594916492011096</v>
      </c>
      <c r="Y26" s="125">
        <v>15</v>
      </c>
      <c r="Z26" s="120"/>
      <c r="AA26" s="120"/>
      <c r="AB26" s="120"/>
      <c r="AC26" s="121"/>
    </row>
    <row r="27" spans="1:29" ht="17.25" x14ac:dyDescent="0.35">
      <c r="A27" s="122" t="s">
        <v>565</v>
      </c>
      <c r="B27" s="122" t="s">
        <v>566</v>
      </c>
      <c r="C27" s="122" t="s">
        <v>826</v>
      </c>
      <c r="D27" s="122" t="s">
        <v>26</v>
      </c>
      <c r="E27" s="122" t="s">
        <v>72</v>
      </c>
      <c r="F27" s="122"/>
      <c r="G27" s="123">
        <v>274.49806735351007</v>
      </c>
      <c r="H27" s="123">
        <v>167.15339439567913</v>
      </c>
      <c r="I27" s="124">
        <v>222.5529344676406</v>
      </c>
      <c r="J27" s="124">
        <v>72.575035424320319</v>
      </c>
      <c r="K27" s="124">
        <v>18.157273024678229</v>
      </c>
      <c r="L27" s="124">
        <v>51.086410466113136</v>
      </c>
      <c r="M27" s="123">
        <v>120.48554157614711</v>
      </c>
      <c r="N27" s="123">
        <v>33.771466709970163</v>
      </c>
      <c r="O27" s="124">
        <v>73.077188770372246</v>
      </c>
      <c r="P27" s="138">
        <v>47.815882775651453</v>
      </c>
      <c r="Q27" s="138">
        <v>1.8108580497348543</v>
      </c>
      <c r="R27" s="138">
        <v>23.031920012816478</v>
      </c>
      <c r="S27" s="123">
        <v>44.689579607839811</v>
      </c>
      <c r="T27" s="123">
        <v>46.936430488229611</v>
      </c>
      <c r="U27" s="124">
        <v>46.474422880159842</v>
      </c>
      <c r="V27" s="138">
        <v>13.312055801973582</v>
      </c>
      <c r="W27" s="138">
        <v>3.9838877094166789</v>
      </c>
      <c r="X27" s="138">
        <v>6.3276733606697961</v>
      </c>
      <c r="Y27" s="125">
        <v>274</v>
      </c>
      <c r="Z27" s="120"/>
      <c r="AA27" s="120"/>
      <c r="AB27" s="120"/>
      <c r="AC27" s="121"/>
    </row>
    <row r="28" spans="1:29" ht="17.25" x14ac:dyDescent="0.35">
      <c r="A28" s="122" t="s">
        <v>529</v>
      </c>
      <c r="B28" s="122" t="s">
        <v>827</v>
      </c>
      <c r="C28" s="122" t="s">
        <v>827</v>
      </c>
      <c r="D28" s="122" t="s">
        <v>26</v>
      </c>
      <c r="E28" s="122" t="s">
        <v>72</v>
      </c>
      <c r="F28" s="122"/>
      <c r="G28" s="123">
        <v>303.44975893008399</v>
      </c>
      <c r="H28" s="123">
        <v>200.03752570924289</v>
      </c>
      <c r="I28" s="124">
        <v>248.34015129228973</v>
      </c>
      <c r="J28" s="124">
        <v>107.63275949905109</v>
      </c>
      <c r="K28" s="124">
        <v>44.88114530959173</v>
      </c>
      <c r="L28" s="124">
        <v>76.263855269676043</v>
      </c>
      <c r="M28" s="123">
        <v>134.60362569569239</v>
      </c>
      <c r="N28" s="123">
        <v>52.620633563483935</v>
      </c>
      <c r="O28" s="124">
        <v>88.841483649960679</v>
      </c>
      <c r="P28" s="138">
        <v>75.003936151639749</v>
      </c>
      <c r="Q28" s="138">
        <v>15.877346598912448</v>
      </c>
      <c r="R28" s="138">
        <v>36.72301820674933</v>
      </c>
      <c r="S28" s="123">
        <v>50.643842242345791</v>
      </c>
      <c r="T28" s="123">
        <v>44.604668893226616</v>
      </c>
      <c r="U28" s="124">
        <v>48.075084800592045</v>
      </c>
      <c r="V28" s="138">
        <v>22.978681954825401</v>
      </c>
      <c r="W28" s="138">
        <v>8.1920078793010216</v>
      </c>
      <c r="X28" s="138">
        <v>11.252860758710437</v>
      </c>
      <c r="Y28" s="125">
        <v>82</v>
      </c>
      <c r="Z28" s="120"/>
      <c r="AA28" s="120"/>
      <c r="AB28" s="120"/>
      <c r="AC28" s="121"/>
    </row>
    <row r="29" spans="1:29" ht="17.25" x14ac:dyDescent="0.35">
      <c r="A29" s="122" t="s">
        <v>569</v>
      </c>
      <c r="B29" s="122" t="s">
        <v>570</v>
      </c>
      <c r="C29" s="122" t="s">
        <v>826</v>
      </c>
      <c r="D29" s="122" t="s">
        <v>26</v>
      </c>
      <c r="E29" s="122" t="s">
        <v>72</v>
      </c>
      <c r="F29" s="122"/>
      <c r="G29" s="123">
        <v>276.53051191894082</v>
      </c>
      <c r="H29" s="123">
        <v>169.21966065066158</v>
      </c>
      <c r="I29" s="124">
        <v>218.41882369765281</v>
      </c>
      <c r="J29" s="124">
        <v>85.816295668171293</v>
      </c>
      <c r="K29" s="124">
        <v>29.461969743124968</v>
      </c>
      <c r="L29" s="124">
        <v>58.482874920544745</v>
      </c>
      <c r="M29" s="123">
        <v>114.51604358334103</v>
      </c>
      <c r="N29" s="123">
        <v>42.437608322116013</v>
      </c>
      <c r="O29" s="124">
        <v>75.664544776361694</v>
      </c>
      <c r="P29" s="138">
        <v>63.421001228257495</v>
      </c>
      <c r="Q29" s="138">
        <v>11.67551530208255</v>
      </c>
      <c r="R29" s="138">
        <v>30.438594265206191</v>
      </c>
      <c r="S29" s="123">
        <v>52.810859808709786</v>
      </c>
      <c r="T29" s="123">
        <v>37.499689773561329</v>
      </c>
      <c r="U29" s="124">
        <v>44.150597956149738</v>
      </c>
      <c r="V29" s="138">
        <v>14.450617459744755</v>
      </c>
      <c r="W29" s="138">
        <v>3.923913775000802</v>
      </c>
      <c r="X29" s="138">
        <v>6.8657804077984226</v>
      </c>
      <c r="Y29" s="125">
        <v>221</v>
      </c>
      <c r="Z29" s="120"/>
      <c r="AA29" s="120"/>
      <c r="AB29" s="120"/>
      <c r="AC29" s="121"/>
    </row>
    <row r="30" spans="1:29" ht="17.25" x14ac:dyDescent="0.35">
      <c r="A30" s="122" t="s">
        <v>559</v>
      </c>
      <c r="B30" s="122" t="s">
        <v>560</v>
      </c>
      <c r="C30" s="122" t="s">
        <v>828</v>
      </c>
      <c r="D30" s="122" t="s">
        <v>26</v>
      </c>
      <c r="E30" s="122" t="s">
        <v>72</v>
      </c>
      <c r="F30" s="122"/>
      <c r="G30" s="123">
        <v>234.30112246904977</v>
      </c>
      <c r="H30" s="123">
        <v>166.88456336038894</v>
      </c>
      <c r="I30" s="124">
        <v>199.83297486462774</v>
      </c>
      <c r="J30" s="124">
        <v>64.687867189093069</v>
      </c>
      <c r="K30" s="124">
        <v>34.605249473577629</v>
      </c>
      <c r="L30" s="124">
        <v>51.2718561123407</v>
      </c>
      <c r="M30" s="123">
        <v>107.42480865998985</v>
      </c>
      <c r="N30" s="123">
        <v>47.865978702846526</v>
      </c>
      <c r="O30" s="124">
        <v>74.823143059916219</v>
      </c>
      <c r="P30" s="138">
        <v>51.124069140402781</v>
      </c>
      <c r="Q30" s="138">
        <v>11.216015543470192</v>
      </c>
      <c r="R30" s="138">
        <v>24.865916150363095</v>
      </c>
      <c r="S30" s="123">
        <v>37.836247248279975</v>
      </c>
      <c r="T30" s="123">
        <v>39.501192688008139</v>
      </c>
      <c r="U30" s="124">
        <v>39.444309463219142</v>
      </c>
      <c r="V30" s="138">
        <v>12.034455388855845</v>
      </c>
      <c r="W30" s="138">
        <v>5.4195383671119046</v>
      </c>
      <c r="X30" s="138">
        <v>5.8007864425647035</v>
      </c>
      <c r="Y30" s="125">
        <v>267</v>
      </c>
      <c r="Z30" s="120"/>
      <c r="AA30" s="120"/>
      <c r="AB30" s="120"/>
      <c r="AC30" s="121"/>
    </row>
    <row r="31" spans="1:29" ht="17.25" x14ac:dyDescent="0.35">
      <c r="A31" s="122" t="s">
        <v>539</v>
      </c>
      <c r="B31" s="122" t="s">
        <v>540</v>
      </c>
      <c r="C31" s="122" t="s">
        <v>829</v>
      </c>
      <c r="D31" s="122" t="s">
        <v>26</v>
      </c>
      <c r="E31" s="122" t="s">
        <v>72</v>
      </c>
      <c r="F31" s="122"/>
      <c r="G31" s="123">
        <v>309.97456170635274</v>
      </c>
      <c r="H31" s="123">
        <v>236.1218980274586</v>
      </c>
      <c r="I31" s="124">
        <v>271.23138048119483</v>
      </c>
      <c r="J31" s="124">
        <v>109.74172907164039</v>
      </c>
      <c r="K31" s="124">
        <v>51.233146980059715</v>
      </c>
      <c r="L31" s="124">
        <v>78.162199087402215</v>
      </c>
      <c r="M31" s="123">
        <v>143.19577837941733</v>
      </c>
      <c r="N31" s="123">
        <v>72.854314627719447</v>
      </c>
      <c r="O31" s="124">
        <v>106.47605907360371</v>
      </c>
      <c r="P31" s="138">
        <v>87.361801858134015</v>
      </c>
      <c r="Q31" s="138">
        <v>21.132121581084416</v>
      </c>
      <c r="R31" s="138">
        <v>42.293311434887769</v>
      </c>
      <c r="S31" s="123">
        <v>54.063192423213877</v>
      </c>
      <c r="T31" s="123">
        <v>56.288533207437482</v>
      </c>
      <c r="U31" s="124">
        <v>55.881390869114846</v>
      </c>
      <c r="V31" s="138">
        <v>19.11800628236352</v>
      </c>
      <c r="W31" s="138">
        <v>7.8091511857348017</v>
      </c>
      <c r="X31" s="138">
        <v>9.1703368166890922</v>
      </c>
      <c r="Y31" s="125">
        <v>72</v>
      </c>
      <c r="Z31" s="120"/>
      <c r="AA31" s="120"/>
      <c r="AB31" s="120"/>
      <c r="AC31" s="121"/>
    </row>
    <row r="32" spans="1:29" ht="17.25" x14ac:dyDescent="0.35">
      <c r="A32" s="122" t="s">
        <v>545</v>
      </c>
      <c r="B32" s="122" t="s">
        <v>546</v>
      </c>
      <c r="C32" s="122" t="s">
        <v>829</v>
      </c>
      <c r="D32" s="122" t="s">
        <v>26</v>
      </c>
      <c r="E32" s="122" t="s">
        <v>72</v>
      </c>
      <c r="F32" s="122"/>
      <c r="G32" s="123">
        <v>304.48931941607816</v>
      </c>
      <c r="H32" s="123">
        <v>222.45039607899469</v>
      </c>
      <c r="I32" s="124">
        <v>260.6902266919372</v>
      </c>
      <c r="J32" s="124">
        <v>93.399303187589254</v>
      </c>
      <c r="K32" s="124">
        <v>43.723410399459105</v>
      </c>
      <c r="L32" s="124">
        <v>70.498232989433689</v>
      </c>
      <c r="M32" s="123">
        <v>140.86043551197443</v>
      </c>
      <c r="N32" s="123">
        <v>61.717421302401789</v>
      </c>
      <c r="O32" s="124">
        <v>97.177485967204646</v>
      </c>
      <c r="P32" s="138">
        <v>79.593402374182929</v>
      </c>
      <c r="Q32" s="138">
        <v>15.440904731320432</v>
      </c>
      <c r="R32" s="138">
        <v>38.628992246944009</v>
      </c>
      <c r="S32" s="123">
        <v>48.758336510787771</v>
      </c>
      <c r="T32" s="123">
        <v>54.154043566820732</v>
      </c>
      <c r="U32" s="124">
        <v>53.386868034630226</v>
      </c>
      <c r="V32" s="138">
        <v>19.006038288433473</v>
      </c>
      <c r="W32" s="138">
        <v>7.8109346247840401</v>
      </c>
      <c r="X32" s="138">
        <v>9.2023497706757205</v>
      </c>
      <c r="Y32" s="125">
        <v>48</v>
      </c>
      <c r="Z32" s="120"/>
      <c r="AA32" s="120"/>
      <c r="AB32" s="120"/>
      <c r="AC32" s="121"/>
    </row>
    <row r="33" spans="1:29" ht="17.25" x14ac:dyDescent="0.35">
      <c r="A33" s="122" t="s">
        <v>575</v>
      </c>
      <c r="B33" s="122" t="s">
        <v>576</v>
      </c>
      <c r="C33" s="122" t="s">
        <v>577</v>
      </c>
      <c r="D33" s="122" t="s">
        <v>26</v>
      </c>
      <c r="E33" s="122" t="s">
        <v>72</v>
      </c>
      <c r="F33" s="122"/>
      <c r="G33" s="123">
        <v>291.29462653267058</v>
      </c>
      <c r="H33" s="123">
        <v>198.67361386424997</v>
      </c>
      <c r="I33" s="124">
        <v>243.33418632980579</v>
      </c>
      <c r="J33" s="124">
        <v>97.96182808381235</v>
      </c>
      <c r="K33" s="124">
        <v>45.697885298634141</v>
      </c>
      <c r="L33" s="124">
        <v>73.207975408933592</v>
      </c>
      <c r="M33" s="123">
        <v>130.67130563557552</v>
      </c>
      <c r="N33" s="123">
        <v>71.261234572311736</v>
      </c>
      <c r="O33" s="124">
        <v>98.274737071515432</v>
      </c>
      <c r="P33" s="138">
        <v>72.495372088013795</v>
      </c>
      <c r="Q33" s="138">
        <v>18.790771665746053</v>
      </c>
      <c r="R33" s="138">
        <v>35.865065969265075</v>
      </c>
      <c r="S33" s="123">
        <v>56.786813189723333</v>
      </c>
      <c r="T33" s="123">
        <v>43.24340424218078</v>
      </c>
      <c r="U33" s="124">
        <v>52.826946223133838</v>
      </c>
      <c r="V33" s="138">
        <v>29.252184165694384</v>
      </c>
      <c r="W33" s="138">
        <v>5.4700513594062246</v>
      </c>
      <c r="X33" s="138">
        <v>14.468292900444707</v>
      </c>
      <c r="Y33" s="125">
        <v>171</v>
      </c>
      <c r="Z33" s="120"/>
      <c r="AA33" s="120"/>
      <c r="AB33" s="120"/>
      <c r="AC33" s="121"/>
    </row>
    <row r="34" spans="1:29" ht="17.25" x14ac:dyDescent="0.35">
      <c r="A34" s="122" t="s">
        <v>165</v>
      </c>
      <c r="B34" s="122" t="s">
        <v>166</v>
      </c>
      <c r="C34" s="122" t="s">
        <v>831</v>
      </c>
      <c r="D34" s="122" t="s">
        <v>29</v>
      </c>
      <c r="E34" s="122" t="s">
        <v>72</v>
      </c>
      <c r="F34" s="122"/>
      <c r="G34" s="123">
        <v>335.44724997278672</v>
      </c>
      <c r="H34" s="123">
        <v>221.46184740887654</v>
      </c>
      <c r="I34" s="124">
        <v>272.13738274501492</v>
      </c>
      <c r="J34" s="124">
        <v>128.17739614103701</v>
      </c>
      <c r="K34" s="124">
        <v>55.538221738478519</v>
      </c>
      <c r="L34" s="124">
        <v>91.533596597746524</v>
      </c>
      <c r="M34" s="123">
        <v>158.19196458902306</v>
      </c>
      <c r="N34" s="123">
        <v>81.905439783223287</v>
      </c>
      <c r="O34" s="124">
        <v>118.65005752849531</v>
      </c>
      <c r="P34" s="138">
        <v>100.35274759659777</v>
      </c>
      <c r="Q34" s="138">
        <v>23.506743618517678</v>
      </c>
      <c r="R34" s="138">
        <v>48.903482728519997</v>
      </c>
      <c r="S34" s="123">
        <v>67.362679866421388</v>
      </c>
      <c r="T34" s="123">
        <v>49.240453016385466</v>
      </c>
      <c r="U34" s="124">
        <v>60.052630111693517</v>
      </c>
      <c r="V34" s="138">
        <v>36.124188024955991</v>
      </c>
      <c r="W34" s="138">
        <v>11.095887662482124</v>
      </c>
      <c r="X34" s="138">
        <v>17.5890435463964</v>
      </c>
      <c r="Y34" s="125">
        <v>53</v>
      </c>
      <c r="Z34" s="120"/>
      <c r="AA34" s="120"/>
      <c r="AB34" s="120"/>
      <c r="AC34" s="121"/>
    </row>
    <row r="35" spans="1:29" ht="17.25" x14ac:dyDescent="0.35">
      <c r="A35" s="122" t="s">
        <v>155</v>
      </c>
      <c r="B35" s="122" t="s">
        <v>156</v>
      </c>
      <c r="C35" s="122" t="s">
        <v>832</v>
      </c>
      <c r="D35" s="122" t="s">
        <v>29</v>
      </c>
      <c r="E35" s="122" t="s">
        <v>72</v>
      </c>
      <c r="F35" s="122"/>
      <c r="G35" s="123">
        <v>301.13456985018547</v>
      </c>
      <c r="H35" s="123">
        <v>199.13336107348539</v>
      </c>
      <c r="I35" s="124">
        <v>247.75704094278402</v>
      </c>
      <c r="J35" s="124">
        <v>107.82326452209794</v>
      </c>
      <c r="K35" s="124">
        <v>52.777700120818594</v>
      </c>
      <c r="L35" s="124">
        <v>81.61333167112906</v>
      </c>
      <c r="M35" s="123">
        <v>143.28831395372578</v>
      </c>
      <c r="N35" s="123">
        <v>57.272632035619282</v>
      </c>
      <c r="O35" s="124">
        <v>95.981840182388964</v>
      </c>
      <c r="P35" s="138">
        <v>81.630551615495278</v>
      </c>
      <c r="Q35" s="138">
        <v>20.768041557445343</v>
      </c>
      <c r="R35" s="138">
        <v>40.061659056366715</v>
      </c>
      <c r="S35" s="123">
        <v>58.248704963666306</v>
      </c>
      <c r="T35" s="123">
        <v>49.936482456358355</v>
      </c>
      <c r="U35" s="124">
        <v>54.739175565094712</v>
      </c>
      <c r="V35" s="138">
        <v>27.384452544018853</v>
      </c>
      <c r="W35" s="138">
        <v>10.270406171012208</v>
      </c>
      <c r="X35" s="138">
        <v>13.33113589181497</v>
      </c>
      <c r="Y35" s="125">
        <v>52</v>
      </c>
      <c r="Z35" s="120"/>
      <c r="AA35" s="120"/>
      <c r="AB35" s="120"/>
      <c r="AC35" s="121"/>
    </row>
    <row r="36" spans="1:29" ht="17.25" x14ac:dyDescent="0.35">
      <c r="A36" s="122" t="s">
        <v>189</v>
      </c>
      <c r="B36" s="122" t="s">
        <v>190</v>
      </c>
      <c r="C36" s="122" t="s">
        <v>833</v>
      </c>
      <c r="D36" s="122" t="s">
        <v>29</v>
      </c>
      <c r="E36" s="122" t="s">
        <v>72</v>
      </c>
      <c r="F36" s="122"/>
      <c r="G36" s="123">
        <v>323.09579868329882</v>
      </c>
      <c r="H36" s="123">
        <v>213.31398078638185</v>
      </c>
      <c r="I36" s="124">
        <v>267.02272261603713</v>
      </c>
      <c r="J36" s="124">
        <v>109.2780180307447</v>
      </c>
      <c r="K36" s="124">
        <v>34.989733232425721</v>
      </c>
      <c r="L36" s="124">
        <v>74.289076537349828</v>
      </c>
      <c r="M36" s="123">
        <v>135.45895097837061</v>
      </c>
      <c r="N36" s="123">
        <v>52.198514016494414</v>
      </c>
      <c r="O36" s="124">
        <v>91.818052801115115</v>
      </c>
      <c r="P36" s="138">
        <v>71.487821260473694</v>
      </c>
      <c r="Q36" s="138">
        <v>6.1137521046808327</v>
      </c>
      <c r="R36" s="138">
        <v>34.805279236041905</v>
      </c>
      <c r="S36" s="123">
        <v>48.061666355842874</v>
      </c>
      <c r="T36" s="123">
        <v>45.113834242674912</v>
      </c>
      <c r="U36" s="124">
        <v>45.684949694390092</v>
      </c>
      <c r="V36" s="138">
        <v>21.894744791862507</v>
      </c>
      <c r="W36" s="138">
        <v>8.3576505001699903</v>
      </c>
      <c r="X36" s="138">
        <v>10.541001047780062</v>
      </c>
      <c r="Y36" s="125">
        <v>129</v>
      </c>
      <c r="Z36" s="120"/>
      <c r="AA36" s="120"/>
      <c r="AB36" s="120"/>
      <c r="AC36" s="121"/>
    </row>
    <row r="37" spans="1:29" ht="17.25" x14ac:dyDescent="0.35">
      <c r="A37" s="122" t="s">
        <v>193</v>
      </c>
      <c r="B37" s="122" t="s">
        <v>194</v>
      </c>
      <c r="C37" s="122" t="s">
        <v>833</v>
      </c>
      <c r="D37" s="122" t="s">
        <v>29</v>
      </c>
      <c r="E37" s="122" t="s">
        <v>72</v>
      </c>
      <c r="F37" s="122"/>
      <c r="G37" s="123">
        <v>322.08869118476042</v>
      </c>
      <c r="H37" s="123">
        <v>203.56239656622446</v>
      </c>
      <c r="I37" s="124">
        <v>259.70585665125355</v>
      </c>
      <c r="J37" s="124">
        <v>97.708653304565814</v>
      </c>
      <c r="K37" s="124">
        <v>42.456034528547676</v>
      </c>
      <c r="L37" s="124">
        <v>74.609868235949037</v>
      </c>
      <c r="M37" s="123">
        <v>163.39734432683483</v>
      </c>
      <c r="N37" s="123">
        <v>72.050116812788886</v>
      </c>
      <c r="O37" s="124">
        <v>110.46282397950968</v>
      </c>
      <c r="P37" s="138">
        <v>84.137337218389035</v>
      </c>
      <c r="Q37" s="138">
        <v>24.970287605847499</v>
      </c>
      <c r="R37" s="138">
        <v>41.424765446672033</v>
      </c>
      <c r="S37" s="123">
        <v>59.984818868941794</v>
      </c>
      <c r="T37" s="123">
        <v>49.791108787932757</v>
      </c>
      <c r="U37" s="124">
        <v>55.383603894497824</v>
      </c>
      <c r="V37" s="138">
        <v>14.033079298041512</v>
      </c>
      <c r="W37" s="138">
        <v>0</v>
      </c>
      <c r="X37" s="138">
        <v>6.9422552697852264</v>
      </c>
      <c r="Y37" s="125">
        <v>116</v>
      </c>
      <c r="Z37" s="120"/>
      <c r="AA37" s="120"/>
      <c r="AB37" s="120"/>
      <c r="AC37" s="121"/>
    </row>
    <row r="38" spans="1:29" ht="17.25" x14ac:dyDescent="0.35">
      <c r="A38" s="122" t="s">
        <v>470</v>
      </c>
      <c r="B38" s="122" t="s">
        <v>471</v>
      </c>
      <c r="C38" s="122" t="s">
        <v>834</v>
      </c>
      <c r="D38" s="122" t="s">
        <v>28</v>
      </c>
      <c r="E38" s="122" t="s">
        <v>72</v>
      </c>
      <c r="F38" s="122"/>
      <c r="G38" s="123">
        <v>293.66583571501144</v>
      </c>
      <c r="H38" s="123">
        <v>198.65737369770451</v>
      </c>
      <c r="I38" s="124">
        <v>238.38333517693371</v>
      </c>
      <c r="J38" s="124">
        <v>94.843042088626305</v>
      </c>
      <c r="K38" s="124">
        <v>45.637018228621464</v>
      </c>
      <c r="L38" s="124">
        <v>68.633298242066701</v>
      </c>
      <c r="M38" s="123">
        <v>129.78355475922476</v>
      </c>
      <c r="N38" s="123">
        <v>57.079716618466499</v>
      </c>
      <c r="O38" s="124">
        <v>90.636429300568182</v>
      </c>
      <c r="P38" s="138">
        <v>68.853118847668227</v>
      </c>
      <c r="Q38" s="138">
        <v>15.299050297026231</v>
      </c>
      <c r="R38" s="138">
        <v>33.620505612072492</v>
      </c>
      <c r="S38" s="123">
        <v>54.174154936116309</v>
      </c>
      <c r="T38" s="123">
        <v>44.058833630969183</v>
      </c>
      <c r="U38" s="124">
        <v>48.13865821679007</v>
      </c>
      <c r="V38" s="138">
        <v>24.862667043344736</v>
      </c>
      <c r="W38" s="138">
        <v>7.7998470069644537</v>
      </c>
      <c r="X38" s="138">
        <v>12.128394227830261</v>
      </c>
      <c r="Y38" s="125">
        <v>98</v>
      </c>
      <c r="Z38" s="120"/>
      <c r="AA38" s="120"/>
      <c r="AB38" s="120"/>
      <c r="AC38" s="121"/>
    </row>
    <row r="39" spans="1:29" ht="17.25" x14ac:dyDescent="0.35">
      <c r="A39" s="122" t="s">
        <v>404</v>
      </c>
      <c r="B39" s="122" t="s">
        <v>405</v>
      </c>
      <c r="C39" s="122" t="s">
        <v>835</v>
      </c>
      <c r="D39" s="122" t="s">
        <v>28</v>
      </c>
      <c r="E39" s="122" t="s">
        <v>72</v>
      </c>
      <c r="F39" s="122"/>
      <c r="G39" s="123">
        <v>236.14401804926283</v>
      </c>
      <c r="H39" s="123">
        <v>136.2939494316991</v>
      </c>
      <c r="I39" s="124">
        <v>187.30720313129373</v>
      </c>
      <c r="J39" s="124">
        <v>70.133358078932957</v>
      </c>
      <c r="K39" s="124">
        <v>27.008450725889457</v>
      </c>
      <c r="L39" s="124">
        <v>48.822544669111778</v>
      </c>
      <c r="M39" s="123">
        <v>132.1603642167033</v>
      </c>
      <c r="N39" s="123">
        <v>37.890608044816908</v>
      </c>
      <c r="O39" s="124">
        <v>80.037414682859009</v>
      </c>
      <c r="P39" s="138">
        <v>54.807584979293871</v>
      </c>
      <c r="Q39" s="138">
        <v>0</v>
      </c>
      <c r="R39" s="138">
        <v>27.024311353957909</v>
      </c>
      <c r="S39" s="123">
        <v>38.640993363156298</v>
      </c>
      <c r="T39" s="123">
        <v>27.192205009858409</v>
      </c>
      <c r="U39" s="124">
        <v>34.872091080166854</v>
      </c>
      <c r="V39" s="138">
        <v>11.312258957474144</v>
      </c>
      <c r="W39" s="138">
        <v>6.8813185857089225</v>
      </c>
      <c r="X39" s="138">
        <v>5.4131838189111559</v>
      </c>
      <c r="Y39" s="125">
        <v>282</v>
      </c>
      <c r="Z39" s="120"/>
      <c r="AA39" s="120"/>
      <c r="AB39" s="120"/>
      <c r="AC39" s="121"/>
    </row>
    <row r="40" spans="1:29" ht="17.25" x14ac:dyDescent="0.35">
      <c r="A40" s="122" t="s">
        <v>410</v>
      </c>
      <c r="B40" s="122" t="s">
        <v>411</v>
      </c>
      <c r="C40" s="122" t="s">
        <v>835</v>
      </c>
      <c r="D40" s="122" t="s">
        <v>28</v>
      </c>
      <c r="E40" s="122" t="s">
        <v>72</v>
      </c>
      <c r="F40" s="122"/>
      <c r="G40" s="123">
        <v>240.59817256824081</v>
      </c>
      <c r="H40" s="123">
        <v>157.41265979816635</v>
      </c>
      <c r="I40" s="124">
        <v>192.88830388223664</v>
      </c>
      <c r="J40" s="124">
        <v>66.428188185376513</v>
      </c>
      <c r="K40" s="124">
        <v>27.373180724005383</v>
      </c>
      <c r="L40" s="124">
        <v>45.57986627271876</v>
      </c>
      <c r="M40" s="123">
        <v>107.35748952832934</v>
      </c>
      <c r="N40" s="123">
        <v>34.398595270984607</v>
      </c>
      <c r="O40" s="124">
        <v>68.274010462532701</v>
      </c>
      <c r="P40" s="138">
        <v>51.497392640221683</v>
      </c>
      <c r="Q40" s="138">
        <v>4.5941855969185461</v>
      </c>
      <c r="R40" s="138">
        <v>25.262680503431259</v>
      </c>
      <c r="S40" s="123">
        <v>45.739913756232689</v>
      </c>
      <c r="T40" s="123">
        <v>41.300550458556032</v>
      </c>
      <c r="U40" s="124">
        <v>40.142232451815595</v>
      </c>
      <c r="V40" s="138">
        <v>8.6950886802022183</v>
      </c>
      <c r="W40" s="138">
        <v>6.4404369663898784</v>
      </c>
      <c r="X40" s="138">
        <v>4.1914681653686907</v>
      </c>
      <c r="Y40" s="125">
        <v>287</v>
      </c>
      <c r="Z40" s="120"/>
      <c r="AA40" s="120"/>
      <c r="AB40" s="120"/>
      <c r="AC40" s="121"/>
    </row>
    <row r="41" spans="1:29" ht="17.25" x14ac:dyDescent="0.35">
      <c r="A41" s="122" t="s">
        <v>406</v>
      </c>
      <c r="B41" s="122" t="s">
        <v>407</v>
      </c>
      <c r="C41" s="122" t="s">
        <v>835</v>
      </c>
      <c r="D41" s="122" t="s">
        <v>28</v>
      </c>
      <c r="E41" s="122" t="s">
        <v>72</v>
      </c>
      <c r="F41" s="122"/>
      <c r="G41" s="123">
        <v>248.80019813038282</v>
      </c>
      <c r="H41" s="123">
        <v>214.7619884123169</v>
      </c>
      <c r="I41" s="124">
        <v>235.08221281837399</v>
      </c>
      <c r="J41" s="124">
        <v>82.24884403202195</v>
      </c>
      <c r="K41" s="124">
        <v>36.97557989449539</v>
      </c>
      <c r="L41" s="124">
        <v>62.329820913103283</v>
      </c>
      <c r="M41" s="123">
        <v>105.67433229837778</v>
      </c>
      <c r="N41" s="123">
        <v>64.335736451924262</v>
      </c>
      <c r="O41" s="124">
        <v>81.357647392254904</v>
      </c>
      <c r="P41" s="138">
        <v>60.513225727895232</v>
      </c>
      <c r="Q41" s="138">
        <v>16.2903955972739</v>
      </c>
      <c r="R41" s="138">
        <v>29.903567609834905</v>
      </c>
      <c r="S41" s="123">
        <v>53.483758703421856</v>
      </c>
      <c r="T41" s="123">
        <v>50.47787087135255</v>
      </c>
      <c r="U41" s="124">
        <v>51.677441996060701</v>
      </c>
      <c r="V41" s="138">
        <v>19.185965346471718</v>
      </c>
      <c r="W41" s="138">
        <v>10.355706352077005</v>
      </c>
      <c r="X41" s="138">
        <v>9.2406532553641316</v>
      </c>
      <c r="Y41" s="125">
        <v>141</v>
      </c>
      <c r="Z41" s="120"/>
      <c r="AA41" s="120"/>
      <c r="AB41" s="120"/>
      <c r="AC41" s="121"/>
    </row>
    <row r="42" spans="1:29" ht="17.25" x14ac:dyDescent="0.35">
      <c r="A42" s="122" t="s">
        <v>408</v>
      </c>
      <c r="B42" s="122" t="s">
        <v>409</v>
      </c>
      <c r="C42" s="122" t="s">
        <v>835</v>
      </c>
      <c r="D42" s="122" t="s">
        <v>28</v>
      </c>
      <c r="E42" s="122" t="s">
        <v>72</v>
      </c>
      <c r="F42" s="122"/>
      <c r="G42" s="123">
        <v>341.203769754034</v>
      </c>
      <c r="H42" s="123">
        <v>212.57789773535316</v>
      </c>
      <c r="I42" s="124">
        <v>268.61753541250323</v>
      </c>
      <c r="J42" s="124">
        <v>126.87128360573955</v>
      </c>
      <c r="K42" s="124">
        <v>56.709821858134681</v>
      </c>
      <c r="L42" s="124">
        <v>91.15150982609866</v>
      </c>
      <c r="M42" s="123">
        <v>182.25623158014076</v>
      </c>
      <c r="N42" s="123">
        <v>93.495874021336888</v>
      </c>
      <c r="O42" s="124">
        <v>127.89317451432974</v>
      </c>
      <c r="P42" s="138">
        <v>111.38947968498555</v>
      </c>
      <c r="Q42" s="138">
        <v>28.058866461530972</v>
      </c>
      <c r="R42" s="138">
        <v>54.642132990387687</v>
      </c>
      <c r="S42" s="123">
        <v>49.397410961622811</v>
      </c>
      <c r="T42" s="123">
        <v>37.688517434800261</v>
      </c>
      <c r="U42" s="124">
        <v>51.81830237956418</v>
      </c>
      <c r="V42" s="138">
        <v>30.09901048255108</v>
      </c>
      <c r="W42" s="138">
        <v>4.7252369233793381</v>
      </c>
      <c r="X42" s="138">
        <v>14.490746607070513</v>
      </c>
      <c r="Y42" s="125">
        <v>73</v>
      </c>
      <c r="Z42" s="120"/>
      <c r="AA42" s="120"/>
      <c r="AB42" s="120"/>
      <c r="AC42" s="121"/>
    </row>
    <row r="43" spans="1:29" ht="17.25" x14ac:dyDescent="0.35">
      <c r="A43" s="122" t="s">
        <v>412</v>
      </c>
      <c r="B43" s="122" t="s">
        <v>413</v>
      </c>
      <c r="C43" s="122" t="s">
        <v>835</v>
      </c>
      <c r="D43" s="122" t="s">
        <v>28</v>
      </c>
      <c r="E43" s="122" t="s">
        <v>72</v>
      </c>
      <c r="F43" s="122"/>
      <c r="G43" s="123">
        <v>244.47012377158015</v>
      </c>
      <c r="H43" s="123">
        <v>169.249838908275</v>
      </c>
      <c r="I43" s="124">
        <v>205.8227490220084</v>
      </c>
      <c r="J43" s="124">
        <v>60.552721048570348</v>
      </c>
      <c r="K43" s="124">
        <v>31.338210869749343</v>
      </c>
      <c r="L43" s="124">
        <v>47.983372091654445</v>
      </c>
      <c r="M43" s="123">
        <v>105.78613154706331</v>
      </c>
      <c r="N43" s="123">
        <v>56.268371672806964</v>
      </c>
      <c r="O43" s="124">
        <v>78.481862264036721</v>
      </c>
      <c r="P43" s="138">
        <v>52.584389869470172</v>
      </c>
      <c r="Q43" s="138">
        <v>13.034025757797794</v>
      </c>
      <c r="R43" s="138">
        <v>25.674706694831524</v>
      </c>
      <c r="S43" s="123">
        <v>48.525426327702917</v>
      </c>
      <c r="T43" s="123">
        <v>45.053651759448556</v>
      </c>
      <c r="U43" s="124">
        <v>46.061863353362938</v>
      </c>
      <c r="V43" s="138">
        <v>16.07231779040427</v>
      </c>
      <c r="W43" s="138">
        <v>7.4514934764947371</v>
      </c>
      <c r="X43" s="138">
        <v>7.7322304481050441</v>
      </c>
      <c r="Y43" s="125">
        <v>302</v>
      </c>
      <c r="Z43" s="120"/>
      <c r="AA43" s="120"/>
      <c r="AB43" s="120"/>
      <c r="AC43" s="121"/>
    </row>
    <row r="44" spans="1:29" ht="17.25" x14ac:dyDescent="0.35">
      <c r="A44" s="122" t="s">
        <v>414</v>
      </c>
      <c r="B44" s="122" t="s">
        <v>415</v>
      </c>
      <c r="C44" s="122" t="s">
        <v>835</v>
      </c>
      <c r="D44" s="122" t="s">
        <v>28</v>
      </c>
      <c r="E44" s="122" t="s">
        <v>72</v>
      </c>
      <c r="F44" s="122"/>
      <c r="G44" s="123">
        <v>216.88635348879822</v>
      </c>
      <c r="H44" s="123">
        <v>148.09367083117399</v>
      </c>
      <c r="I44" s="124">
        <v>182.59571255689741</v>
      </c>
      <c r="J44" s="124">
        <v>59.206036806579391</v>
      </c>
      <c r="K44" s="124">
        <v>23.348764740692058</v>
      </c>
      <c r="L44" s="124">
        <v>42.62593057391863</v>
      </c>
      <c r="M44" s="123">
        <v>99.603933362122177</v>
      </c>
      <c r="N44" s="123">
        <v>42.80566326898996</v>
      </c>
      <c r="O44" s="124">
        <v>68.921865289760476</v>
      </c>
      <c r="P44" s="138">
        <v>41.692363465890715</v>
      </c>
      <c r="Q44" s="138">
        <v>6.6661772265268056</v>
      </c>
      <c r="R44" s="138">
        <v>20.251941768466828</v>
      </c>
      <c r="S44" s="123">
        <v>36.172595188206444</v>
      </c>
      <c r="T44" s="123">
        <v>35.246042646468894</v>
      </c>
      <c r="U44" s="124">
        <v>36.976489236343049</v>
      </c>
      <c r="V44" s="138">
        <v>11.472920535699638</v>
      </c>
      <c r="W44" s="138">
        <v>2.1466266192004588</v>
      </c>
      <c r="X44" s="138">
        <v>5.4014355961448706</v>
      </c>
      <c r="Y44" s="125">
        <v>313</v>
      </c>
      <c r="Z44" s="120"/>
      <c r="AA44" s="120"/>
      <c r="AB44" s="120"/>
      <c r="AC44" s="121"/>
    </row>
    <row r="45" spans="1:29" ht="17.25" x14ac:dyDescent="0.35">
      <c r="A45" s="122" t="s">
        <v>416</v>
      </c>
      <c r="B45" s="122" t="s">
        <v>417</v>
      </c>
      <c r="C45" s="122" t="s">
        <v>836</v>
      </c>
      <c r="D45" s="122" t="s">
        <v>28</v>
      </c>
      <c r="E45" s="122" t="s">
        <v>72</v>
      </c>
      <c r="F45" s="122"/>
      <c r="G45" s="123">
        <v>272.61717266093063</v>
      </c>
      <c r="H45" s="123">
        <v>167.04679774671689</v>
      </c>
      <c r="I45" s="124">
        <v>213.50530982213542</v>
      </c>
      <c r="J45" s="124">
        <v>91.307501343030395</v>
      </c>
      <c r="K45" s="124">
        <v>40.097966388988958</v>
      </c>
      <c r="L45" s="124">
        <v>64.854970525815389</v>
      </c>
      <c r="M45" s="123">
        <v>112.66134247497943</v>
      </c>
      <c r="N45" s="123">
        <v>46.524373263654795</v>
      </c>
      <c r="O45" s="124">
        <v>77.194792293894508</v>
      </c>
      <c r="P45" s="138">
        <v>66.120407549796155</v>
      </c>
      <c r="Q45" s="138">
        <v>11.842510590175607</v>
      </c>
      <c r="R45" s="138">
        <v>31.845239650543459</v>
      </c>
      <c r="S45" s="123">
        <v>58.334010038716876</v>
      </c>
      <c r="T45" s="123">
        <v>47.659673511637131</v>
      </c>
      <c r="U45" s="124">
        <v>53.428249958763978</v>
      </c>
      <c r="V45" s="138">
        <v>23.856382704722208</v>
      </c>
      <c r="W45" s="138">
        <v>9.8339823075670534</v>
      </c>
      <c r="X45" s="138">
        <v>11.4144045764605</v>
      </c>
      <c r="Y45" s="125">
        <v>172</v>
      </c>
      <c r="Z45" s="120"/>
      <c r="AA45" s="120"/>
      <c r="AB45" s="120"/>
      <c r="AC45" s="121"/>
    </row>
    <row r="46" spans="1:29" ht="17.25" x14ac:dyDescent="0.35">
      <c r="A46" s="122" t="s">
        <v>418</v>
      </c>
      <c r="B46" s="122" t="s">
        <v>419</v>
      </c>
      <c r="C46" s="122" t="s">
        <v>837</v>
      </c>
      <c r="D46" s="122" t="s">
        <v>28</v>
      </c>
      <c r="E46" s="122" t="s">
        <v>72</v>
      </c>
      <c r="F46" s="122"/>
      <c r="G46" s="123">
        <v>288.64281299839115</v>
      </c>
      <c r="H46" s="123">
        <v>200.86432436108279</v>
      </c>
      <c r="I46" s="124">
        <v>247.92287782360847</v>
      </c>
      <c r="J46" s="124">
        <v>97.040501411176436</v>
      </c>
      <c r="K46" s="124">
        <v>31.253198740396243</v>
      </c>
      <c r="L46" s="124">
        <v>67.693433663667719</v>
      </c>
      <c r="M46" s="123">
        <v>123.01985691338162</v>
      </c>
      <c r="N46" s="123">
        <v>50.142076637823024</v>
      </c>
      <c r="O46" s="124">
        <v>85.451457802033389</v>
      </c>
      <c r="P46" s="138">
        <v>61.419769229573134</v>
      </c>
      <c r="Q46" s="138">
        <v>5.5814357043944725</v>
      </c>
      <c r="R46" s="138">
        <v>30.524060261583148</v>
      </c>
      <c r="S46" s="123">
        <v>58.229136099605945</v>
      </c>
      <c r="T46" s="123">
        <v>52.926834221894183</v>
      </c>
      <c r="U46" s="124">
        <v>56.462210978501417</v>
      </c>
      <c r="V46" s="138">
        <v>25.742425839065692</v>
      </c>
      <c r="W46" s="138">
        <v>6.8882765073126242</v>
      </c>
      <c r="X46" s="138">
        <v>12.752473216669532</v>
      </c>
      <c r="Y46" s="125">
        <v>140</v>
      </c>
      <c r="Z46" s="120"/>
      <c r="AA46" s="120"/>
      <c r="AB46" s="120"/>
      <c r="AC46" s="121"/>
    </row>
    <row r="47" spans="1:29" ht="17.25" x14ac:dyDescent="0.35">
      <c r="A47" s="122" t="s">
        <v>446</v>
      </c>
      <c r="B47" s="122" t="s">
        <v>447</v>
      </c>
      <c r="C47" s="122" t="s">
        <v>838</v>
      </c>
      <c r="D47" s="122" t="s">
        <v>28</v>
      </c>
      <c r="E47" s="122" t="s">
        <v>72</v>
      </c>
      <c r="F47" s="122"/>
      <c r="G47" s="123">
        <v>352.76951498927531</v>
      </c>
      <c r="H47" s="123">
        <v>256.87875070257405</v>
      </c>
      <c r="I47" s="124">
        <v>308.17467428738416</v>
      </c>
      <c r="J47" s="124">
        <v>120.84303103336845</v>
      </c>
      <c r="K47" s="124">
        <v>54.615486972837942</v>
      </c>
      <c r="L47" s="124">
        <v>91.213961221529587</v>
      </c>
      <c r="M47" s="123">
        <v>155.14360722061306</v>
      </c>
      <c r="N47" s="123">
        <v>74.635590998089029</v>
      </c>
      <c r="O47" s="124">
        <v>112.85826740890876</v>
      </c>
      <c r="P47" s="138">
        <v>84.377745225590317</v>
      </c>
      <c r="Q47" s="138">
        <v>20.267639234316199</v>
      </c>
      <c r="R47" s="138">
        <v>41.164021588092986</v>
      </c>
      <c r="S47" s="123">
        <v>58.349709709860065</v>
      </c>
      <c r="T47" s="123">
        <v>53.271751269065739</v>
      </c>
      <c r="U47" s="124">
        <v>58.458688028036896</v>
      </c>
      <c r="V47" s="138">
        <v>29.268468485722845</v>
      </c>
      <c r="W47" s="138">
        <v>6.246002545607416</v>
      </c>
      <c r="X47" s="138">
        <v>14.328406234231462</v>
      </c>
      <c r="Y47" s="125">
        <v>57</v>
      </c>
      <c r="Z47" s="120"/>
      <c r="AA47" s="120"/>
      <c r="AB47" s="120"/>
      <c r="AC47" s="121"/>
    </row>
    <row r="48" spans="1:29" ht="17.25" x14ac:dyDescent="0.35">
      <c r="A48" s="122" t="s">
        <v>450</v>
      </c>
      <c r="B48" s="122" t="s">
        <v>451</v>
      </c>
      <c r="C48" s="122" t="s">
        <v>838</v>
      </c>
      <c r="D48" s="122" t="s">
        <v>28</v>
      </c>
      <c r="E48" s="122" t="s">
        <v>72</v>
      </c>
      <c r="F48" s="122"/>
      <c r="G48" s="123">
        <v>320.91302027619827</v>
      </c>
      <c r="H48" s="123">
        <v>216.34677906399762</v>
      </c>
      <c r="I48" s="124">
        <v>264.21934818899774</v>
      </c>
      <c r="J48" s="124">
        <v>108.98884953386484</v>
      </c>
      <c r="K48" s="124">
        <v>53.233130665314661</v>
      </c>
      <c r="L48" s="124">
        <v>79.769201814851812</v>
      </c>
      <c r="M48" s="123">
        <v>147.28366160151242</v>
      </c>
      <c r="N48" s="123">
        <v>62.109856282574448</v>
      </c>
      <c r="O48" s="124">
        <v>102.60971668446439</v>
      </c>
      <c r="P48" s="138">
        <v>93.811728868262108</v>
      </c>
      <c r="Q48" s="138">
        <v>21.009480860430795</v>
      </c>
      <c r="R48" s="138">
        <v>46.434811725719371</v>
      </c>
      <c r="S48" s="123">
        <v>44.341999152336179</v>
      </c>
      <c r="T48" s="123">
        <v>52.414019289765832</v>
      </c>
      <c r="U48" s="124">
        <v>48.734731350333263</v>
      </c>
      <c r="V48" s="138">
        <v>20.998976342473469</v>
      </c>
      <c r="W48" s="138">
        <v>9.9350084234659697</v>
      </c>
      <c r="X48" s="138">
        <v>10.250595678641947</v>
      </c>
      <c r="Y48" s="125">
        <v>55</v>
      </c>
      <c r="Z48" s="120"/>
      <c r="AA48" s="120"/>
      <c r="AB48" s="120"/>
      <c r="AC48" s="121"/>
    </row>
    <row r="49" spans="1:29" ht="17.25" x14ac:dyDescent="0.35">
      <c r="A49" s="122" t="s">
        <v>456</v>
      </c>
      <c r="B49" s="122" t="s">
        <v>457</v>
      </c>
      <c r="C49" s="122" t="s">
        <v>457</v>
      </c>
      <c r="D49" s="122" t="s">
        <v>28</v>
      </c>
      <c r="E49" s="122" t="s">
        <v>72</v>
      </c>
      <c r="F49" s="122"/>
      <c r="G49" s="123">
        <v>375.13302910077073</v>
      </c>
      <c r="H49" s="123">
        <v>293.23599881304307</v>
      </c>
      <c r="I49" s="124">
        <v>334.50655388512251</v>
      </c>
      <c r="J49" s="124">
        <v>102.95197652637914</v>
      </c>
      <c r="K49" s="124">
        <v>37.69545957069446</v>
      </c>
      <c r="L49" s="124">
        <v>71.009540834574665</v>
      </c>
      <c r="M49" s="123">
        <v>137.92918639404323</v>
      </c>
      <c r="N49" s="123">
        <v>54.084719647038391</v>
      </c>
      <c r="O49" s="124">
        <v>96.008543169182943</v>
      </c>
      <c r="P49" s="138">
        <v>70.31680360046542</v>
      </c>
      <c r="Q49" s="138">
        <v>3.4324737246883821</v>
      </c>
      <c r="R49" s="138">
        <v>34.003166517893341</v>
      </c>
      <c r="S49" s="123">
        <v>43.064245844475089</v>
      </c>
      <c r="T49" s="123">
        <v>41.874306231143102</v>
      </c>
      <c r="U49" s="124">
        <v>44.536184241908245</v>
      </c>
      <c r="V49" s="138">
        <v>18.357055300452561</v>
      </c>
      <c r="W49" s="138">
        <v>5.6536297919982959</v>
      </c>
      <c r="X49" s="138">
        <v>8.9087170079808331</v>
      </c>
      <c r="Y49" s="125">
        <v>80</v>
      </c>
      <c r="Z49" s="120"/>
      <c r="AA49" s="120"/>
      <c r="AB49" s="120"/>
      <c r="AC49" s="121"/>
    </row>
    <row r="50" spans="1:29" ht="17.25" x14ac:dyDescent="0.35">
      <c r="A50" s="122" t="s">
        <v>302</v>
      </c>
      <c r="B50" s="122" t="s">
        <v>303</v>
      </c>
      <c r="C50" s="122" t="s">
        <v>303</v>
      </c>
      <c r="D50" s="122" t="s">
        <v>33</v>
      </c>
      <c r="E50" s="122" t="s">
        <v>72</v>
      </c>
      <c r="F50" s="122"/>
      <c r="G50" s="123">
        <v>329.90955730484592</v>
      </c>
      <c r="H50" s="123">
        <v>237.92735322290284</v>
      </c>
      <c r="I50" s="124">
        <v>281.80679068562108</v>
      </c>
      <c r="J50" s="124">
        <v>110.69868414453069</v>
      </c>
      <c r="K50" s="124">
        <v>48.582846520318853</v>
      </c>
      <c r="L50" s="124">
        <v>79.440429975913986</v>
      </c>
      <c r="M50" s="123">
        <v>160.46818172578205</v>
      </c>
      <c r="N50" s="123">
        <v>77.984785751481041</v>
      </c>
      <c r="O50" s="124">
        <v>115.87176076479315</v>
      </c>
      <c r="P50" s="138">
        <v>88.39464315509916</v>
      </c>
      <c r="Q50" s="138">
        <v>20.314501382396244</v>
      </c>
      <c r="R50" s="138">
        <v>43.089702416335271</v>
      </c>
      <c r="S50" s="123">
        <v>59.83910531732441</v>
      </c>
      <c r="T50" s="123">
        <v>64.458306038150454</v>
      </c>
      <c r="U50" s="124">
        <v>63.081436489995774</v>
      </c>
      <c r="V50" s="138">
        <v>28.774706702121993</v>
      </c>
      <c r="W50" s="138">
        <v>13.415163202208744</v>
      </c>
      <c r="X50" s="138">
        <v>14.017858185762286</v>
      </c>
      <c r="Y50" s="125">
        <v>65</v>
      </c>
      <c r="Z50" s="120"/>
      <c r="AA50" s="120"/>
      <c r="AB50" s="120"/>
      <c r="AC50" s="121"/>
    </row>
    <row r="51" spans="1:29" ht="17.25" x14ac:dyDescent="0.35">
      <c r="A51" s="122" t="s">
        <v>326</v>
      </c>
      <c r="B51" s="122" t="s">
        <v>327</v>
      </c>
      <c r="C51" s="122" t="s">
        <v>817</v>
      </c>
      <c r="D51" s="122" t="s">
        <v>32</v>
      </c>
      <c r="E51" s="122" t="s">
        <v>72</v>
      </c>
      <c r="F51" s="122"/>
      <c r="G51" s="123">
        <v>302.53824053089312</v>
      </c>
      <c r="H51" s="123">
        <v>204.26926858659803</v>
      </c>
      <c r="I51" s="124">
        <v>249.75560336727091</v>
      </c>
      <c r="J51" s="124">
        <v>93.788815881221709</v>
      </c>
      <c r="K51" s="124">
        <v>34.794032662764927</v>
      </c>
      <c r="L51" s="124">
        <v>63.649480180265627</v>
      </c>
      <c r="M51" s="123">
        <v>137.89300717163229</v>
      </c>
      <c r="N51" s="123">
        <v>53.881012144004366</v>
      </c>
      <c r="O51" s="124">
        <v>91.893822866429204</v>
      </c>
      <c r="P51" s="138">
        <v>71.621235360257316</v>
      </c>
      <c r="Q51" s="138">
        <v>13.62109991019244</v>
      </c>
      <c r="R51" s="138">
        <v>34.896805289372843</v>
      </c>
      <c r="S51" s="123">
        <v>52.412778735380492</v>
      </c>
      <c r="T51" s="123">
        <v>51.589425144666059</v>
      </c>
      <c r="U51" s="124">
        <v>52.438033362361509</v>
      </c>
      <c r="V51" s="138">
        <v>23.617558518537013</v>
      </c>
      <c r="W51" s="138">
        <v>9.4668633480721223</v>
      </c>
      <c r="X51" s="138">
        <v>11.512973060475309</v>
      </c>
      <c r="Y51" s="125">
        <v>228</v>
      </c>
      <c r="Z51" s="120"/>
      <c r="AA51" s="120"/>
      <c r="AB51" s="120"/>
      <c r="AC51" s="121"/>
    </row>
    <row r="52" spans="1:29" ht="17.25" x14ac:dyDescent="0.35">
      <c r="A52" s="122" t="s">
        <v>328</v>
      </c>
      <c r="B52" s="122" t="s">
        <v>329</v>
      </c>
      <c r="C52" s="122" t="s">
        <v>817</v>
      </c>
      <c r="D52" s="122" t="s">
        <v>32</v>
      </c>
      <c r="E52" s="122" t="s">
        <v>72</v>
      </c>
      <c r="F52" s="122"/>
      <c r="G52" s="123">
        <v>295.72848439938934</v>
      </c>
      <c r="H52" s="123">
        <v>208.40561021972508</v>
      </c>
      <c r="I52" s="124">
        <v>251.32435510427942</v>
      </c>
      <c r="J52" s="124">
        <v>97.641085006165284</v>
      </c>
      <c r="K52" s="124">
        <v>34.366175704091368</v>
      </c>
      <c r="L52" s="124">
        <v>67.047523764371959</v>
      </c>
      <c r="M52" s="123">
        <v>121.90136115102639</v>
      </c>
      <c r="N52" s="123">
        <v>57.012021063956674</v>
      </c>
      <c r="O52" s="124">
        <v>85.767093422590179</v>
      </c>
      <c r="P52" s="138">
        <v>63.957501821903591</v>
      </c>
      <c r="Q52" s="138">
        <v>14.613308589662084</v>
      </c>
      <c r="R52" s="138">
        <v>31.061237688195995</v>
      </c>
      <c r="S52" s="123">
        <v>46.633517819452528</v>
      </c>
      <c r="T52" s="123">
        <v>46.554334363671749</v>
      </c>
      <c r="U52" s="124">
        <v>48.504833652743066</v>
      </c>
      <c r="V52" s="138">
        <v>26.718704926503388</v>
      </c>
      <c r="W52" s="138">
        <v>9.2434465925352427</v>
      </c>
      <c r="X52" s="138">
        <v>12.976873406573899</v>
      </c>
      <c r="Y52" s="125">
        <v>183</v>
      </c>
      <c r="Z52" s="120"/>
      <c r="AA52" s="120"/>
      <c r="AB52" s="120"/>
      <c r="AC52" s="121"/>
    </row>
    <row r="53" spans="1:29" ht="17.25" x14ac:dyDescent="0.35">
      <c r="A53" s="122" t="s">
        <v>580</v>
      </c>
      <c r="B53" s="122" t="s">
        <v>581</v>
      </c>
      <c r="C53" s="122" t="s">
        <v>581</v>
      </c>
      <c r="D53" s="122" t="s">
        <v>30</v>
      </c>
      <c r="E53" s="122" t="s">
        <v>72</v>
      </c>
      <c r="F53" s="122"/>
      <c r="G53" s="123">
        <v>273.48440711971182</v>
      </c>
      <c r="H53" s="123">
        <v>191.501780005043</v>
      </c>
      <c r="I53" s="124">
        <v>232.97771991053517</v>
      </c>
      <c r="J53" s="124">
        <v>79.38886228739652</v>
      </c>
      <c r="K53" s="124">
        <v>32.688148019837882</v>
      </c>
      <c r="L53" s="124">
        <v>58.474273841142242</v>
      </c>
      <c r="M53" s="123">
        <v>117.08948966519677</v>
      </c>
      <c r="N53" s="123">
        <v>55.020312032763279</v>
      </c>
      <c r="O53" s="124">
        <v>84.142743444654684</v>
      </c>
      <c r="P53" s="138">
        <v>64.037913147901193</v>
      </c>
      <c r="Q53" s="138">
        <v>13.716407129823217</v>
      </c>
      <c r="R53" s="138">
        <v>31.283233873365443</v>
      </c>
      <c r="S53" s="123">
        <v>57.946133455651065</v>
      </c>
      <c r="T53" s="123">
        <v>56.400495772615919</v>
      </c>
      <c r="U53" s="124">
        <v>57.610221311923588</v>
      </c>
      <c r="V53" s="138">
        <v>20.917020433009526</v>
      </c>
      <c r="W53" s="138">
        <v>8.8221927832758205</v>
      </c>
      <c r="X53" s="138">
        <v>10.160307532618873</v>
      </c>
      <c r="Y53" s="125">
        <v>165</v>
      </c>
      <c r="Z53" s="120"/>
      <c r="AA53" s="120"/>
      <c r="AB53" s="120"/>
      <c r="AC53" s="121"/>
    </row>
    <row r="54" spans="1:29" ht="17.25" x14ac:dyDescent="0.35">
      <c r="A54" s="122" t="s">
        <v>530</v>
      </c>
      <c r="B54" s="122" t="s">
        <v>839</v>
      </c>
      <c r="C54" s="122" t="s">
        <v>839</v>
      </c>
      <c r="D54" s="122" t="s">
        <v>26</v>
      </c>
      <c r="E54" s="122" t="s">
        <v>72</v>
      </c>
      <c r="F54" s="122"/>
      <c r="G54" s="123">
        <v>334.32172350613615</v>
      </c>
      <c r="H54" s="123">
        <v>233.9036012822468</v>
      </c>
      <c r="I54" s="124">
        <v>280.23453483480569</v>
      </c>
      <c r="J54" s="124">
        <v>95.384216727429859</v>
      </c>
      <c r="K54" s="124">
        <v>38.427436250872269</v>
      </c>
      <c r="L54" s="124">
        <v>67.048770329640192</v>
      </c>
      <c r="M54" s="123">
        <v>150.76988586273038</v>
      </c>
      <c r="N54" s="123">
        <v>69.373137363904931</v>
      </c>
      <c r="O54" s="124">
        <v>105.58912300576253</v>
      </c>
      <c r="P54" s="138">
        <v>73.396705609093303</v>
      </c>
      <c r="Q54" s="138">
        <v>16.334400920443965</v>
      </c>
      <c r="R54" s="138">
        <v>35.302495474249831</v>
      </c>
      <c r="S54" s="123">
        <v>70.700043229676368</v>
      </c>
      <c r="T54" s="123">
        <v>70.725670859973107</v>
      </c>
      <c r="U54" s="124">
        <v>71.156755056990079</v>
      </c>
      <c r="V54" s="138">
        <v>24.115729839353691</v>
      </c>
      <c r="W54" s="138">
        <v>10.087590579566392</v>
      </c>
      <c r="X54" s="138">
        <v>11.608541368673652</v>
      </c>
      <c r="Y54" s="125">
        <v>83</v>
      </c>
      <c r="Z54" s="120"/>
      <c r="AA54" s="120"/>
      <c r="AB54" s="120"/>
      <c r="AC54" s="121"/>
    </row>
    <row r="55" spans="1:29" ht="17.25" x14ac:dyDescent="0.35">
      <c r="A55" s="122" t="s">
        <v>921</v>
      </c>
      <c r="B55" s="122" t="s">
        <v>922</v>
      </c>
      <c r="C55" s="122" t="s">
        <v>839</v>
      </c>
      <c r="D55" s="122" t="s">
        <v>26</v>
      </c>
      <c r="E55" s="122" t="s">
        <v>72</v>
      </c>
      <c r="F55" s="122"/>
      <c r="G55" s="123"/>
      <c r="H55" s="123"/>
      <c r="I55" s="124"/>
      <c r="J55" s="124"/>
      <c r="K55" s="124"/>
      <c r="L55" s="124"/>
      <c r="M55" s="123"/>
      <c r="N55" s="123"/>
      <c r="O55" s="124"/>
      <c r="P55" s="138"/>
      <c r="Q55" s="138"/>
      <c r="R55" s="138"/>
      <c r="S55" s="123"/>
      <c r="T55" s="123"/>
      <c r="U55" s="124"/>
      <c r="V55" s="138"/>
      <c r="W55" s="138"/>
      <c r="X55" s="138"/>
      <c r="Y55" s="125"/>
      <c r="Z55" s="120"/>
      <c r="AA55" s="120"/>
      <c r="AB55" s="120"/>
      <c r="AC55" s="121"/>
    </row>
    <row r="56" spans="1:29" ht="17.25" x14ac:dyDescent="0.35">
      <c r="A56" s="122" t="s">
        <v>578</v>
      </c>
      <c r="B56" s="122" t="s">
        <v>577</v>
      </c>
      <c r="C56" s="122" t="s">
        <v>577</v>
      </c>
      <c r="D56" s="122" t="s">
        <v>26</v>
      </c>
      <c r="E56" s="122" t="s">
        <v>72</v>
      </c>
      <c r="F56" s="122"/>
      <c r="G56" s="123">
        <v>288.36348526315118</v>
      </c>
      <c r="H56" s="123">
        <v>185.07047783826619</v>
      </c>
      <c r="I56" s="124">
        <v>231.29947987234019</v>
      </c>
      <c r="J56" s="124">
        <v>77.24077047410934</v>
      </c>
      <c r="K56" s="124">
        <v>31.187862476535642</v>
      </c>
      <c r="L56" s="124">
        <v>54.988108699106014</v>
      </c>
      <c r="M56" s="123">
        <v>128.14388824151735</v>
      </c>
      <c r="N56" s="123">
        <v>51.2522867555546</v>
      </c>
      <c r="O56" s="124">
        <v>85.267500833854129</v>
      </c>
      <c r="P56" s="138">
        <v>53.970811807064329</v>
      </c>
      <c r="Q56" s="138">
        <v>10.899767583338312</v>
      </c>
      <c r="R56" s="138">
        <v>26.204154096400405</v>
      </c>
      <c r="S56" s="123">
        <v>53.453804800006878</v>
      </c>
      <c r="T56" s="123">
        <v>50.377738750533751</v>
      </c>
      <c r="U56" s="124">
        <v>52.760960891083585</v>
      </c>
      <c r="V56" s="138">
        <v>17.92147352418548</v>
      </c>
      <c r="W56" s="138">
        <v>5.9235430171224905</v>
      </c>
      <c r="X56" s="138">
        <v>8.7030948455279269</v>
      </c>
      <c r="Y56" s="125">
        <v>231</v>
      </c>
      <c r="Z56" s="120"/>
      <c r="AA56" s="120"/>
      <c r="AB56" s="120"/>
      <c r="AC56" s="121"/>
    </row>
    <row r="57" spans="1:29" ht="17.25" x14ac:dyDescent="0.35">
      <c r="A57" s="122" t="s">
        <v>151</v>
      </c>
      <c r="B57" s="122" t="s">
        <v>152</v>
      </c>
      <c r="C57" s="122" t="s">
        <v>832</v>
      </c>
      <c r="D57" s="122" t="s">
        <v>29</v>
      </c>
      <c r="E57" s="122" t="s">
        <v>72</v>
      </c>
      <c r="F57" s="122"/>
      <c r="G57" s="123">
        <v>274.18568348398367</v>
      </c>
      <c r="H57" s="123">
        <v>167.73805159560996</v>
      </c>
      <c r="I57" s="124">
        <v>221.11695209814354</v>
      </c>
      <c r="J57" s="124">
        <v>99.360804512109397</v>
      </c>
      <c r="K57" s="124">
        <v>32.382572606777728</v>
      </c>
      <c r="L57" s="124">
        <v>67.30419273169359</v>
      </c>
      <c r="M57" s="123">
        <v>124.82875671420105</v>
      </c>
      <c r="N57" s="123">
        <v>44.38780340370672</v>
      </c>
      <c r="O57" s="124">
        <v>83.097895507654059</v>
      </c>
      <c r="P57" s="138">
        <v>69.783233072735925</v>
      </c>
      <c r="Q57" s="138">
        <v>9.0236922075385966</v>
      </c>
      <c r="R57" s="138">
        <v>34.131206183191019</v>
      </c>
      <c r="S57" s="123">
        <v>55.205147435153258</v>
      </c>
      <c r="T57" s="123">
        <v>43.389193807510559</v>
      </c>
      <c r="U57" s="124">
        <v>48.234540720905756</v>
      </c>
      <c r="V57" s="138">
        <v>15.978063223299543</v>
      </c>
      <c r="W57" s="138">
        <v>4.4016736711603919</v>
      </c>
      <c r="X57" s="138">
        <v>7.7879106127813351</v>
      </c>
      <c r="Y57" s="125">
        <v>156</v>
      </c>
      <c r="Z57" s="120"/>
      <c r="AA57" s="120"/>
      <c r="AB57" s="120"/>
      <c r="AC57" s="121"/>
    </row>
    <row r="58" spans="1:29" ht="17.25" x14ac:dyDescent="0.35">
      <c r="A58" s="122" t="s">
        <v>153</v>
      </c>
      <c r="B58" s="122" t="s">
        <v>154</v>
      </c>
      <c r="C58" s="122" t="s">
        <v>832</v>
      </c>
      <c r="D58" s="122" t="s">
        <v>29</v>
      </c>
      <c r="E58" s="122" t="s">
        <v>72</v>
      </c>
      <c r="F58" s="122"/>
      <c r="G58" s="123">
        <v>243.47179695841794</v>
      </c>
      <c r="H58" s="123">
        <v>161.92660465346935</v>
      </c>
      <c r="I58" s="124">
        <v>201.35516290372209</v>
      </c>
      <c r="J58" s="124">
        <v>81.88973453236737</v>
      </c>
      <c r="K58" s="124">
        <v>31.410157671475851</v>
      </c>
      <c r="L58" s="124">
        <v>55.614731221521396</v>
      </c>
      <c r="M58" s="123">
        <v>116.67119849782604</v>
      </c>
      <c r="N58" s="123">
        <v>51.336248636029978</v>
      </c>
      <c r="O58" s="124">
        <v>82.177156490330731</v>
      </c>
      <c r="P58" s="138">
        <v>61.413114827584934</v>
      </c>
      <c r="Q58" s="138">
        <v>13.100577841148604</v>
      </c>
      <c r="R58" s="138">
        <v>29.893332899753812</v>
      </c>
      <c r="S58" s="123">
        <v>48.566245464782781</v>
      </c>
      <c r="T58" s="123">
        <v>42.670195774531315</v>
      </c>
      <c r="U58" s="124">
        <v>46.334486744223746</v>
      </c>
      <c r="V58" s="138">
        <v>15.780243256783629</v>
      </c>
      <c r="W58" s="138">
        <v>4.0423028069577756</v>
      </c>
      <c r="X58" s="138">
        <v>7.616065388272852</v>
      </c>
      <c r="Y58" s="125">
        <v>264</v>
      </c>
      <c r="Z58" s="120"/>
      <c r="AA58" s="120"/>
      <c r="AB58" s="120"/>
      <c r="AC58" s="121"/>
    </row>
    <row r="59" spans="1:29" ht="17.25" x14ac:dyDescent="0.35">
      <c r="A59" s="122" t="s">
        <v>310</v>
      </c>
      <c r="B59" s="122" t="s">
        <v>311</v>
      </c>
      <c r="C59" s="122" t="s">
        <v>311</v>
      </c>
      <c r="D59" s="122" t="s">
        <v>33</v>
      </c>
      <c r="E59" s="122" t="s">
        <v>72</v>
      </c>
      <c r="F59" s="122"/>
      <c r="G59" s="123">
        <v>284.96346361768337</v>
      </c>
      <c r="H59" s="123">
        <v>193.062918974621</v>
      </c>
      <c r="I59" s="124">
        <v>235.51250964691917</v>
      </c>
      <c r="J59" s="124">
        <v>95.311548535818417</v>
      </c>
      <c r="K59" s="124">
        <v>42.248334684746588</v>
      </c>
      <c r="L59" s="124">
        <v>67.80964091956173</v>
      </c>
      <c r="M59" s="123">
        <v>128.52363062820342</v>
      </c>
      <c r="N59" s="123">
        <v>56.836958485806363</v>
      </c>
      <c r="O59" s="124">
        <v>90.887325165412022</v>
      </c>
      <c r="P59" s="138">
        <v>74.094443260762304</v>
      </c>
      <c r="Q59" s="138">
        <v>14.527314576280641</v>
      </c>
      <c r="R59" s="138">
        <v>35.712136714774097</v>
      </c>
      <c r="S59" s="123">
        <v>59.571564400683975</v>
      </c>
      <c r="T59" s="123">
        <v>58.250943971414159</v>
      </c>
      <c r="U59" s="124">
        <v>60.278754263601989</v>
      </c>
      <c r="V59" s="138">
        <v>30.358882983972364</v>
      </c>
      <c r="W59" s="138">
        <v>13.064892866976001</v>
      </c>
      <c r="X59" s="138">
        <v>14.631079413140476</v>
      </c>
      <c r="Y59" s="125">
        <v>131</v>
      </c>
      <c r="Z59" s="120"/>
      <c r="AA59" s="120"/>
      <c r="AB59" s="120"/>
      <c r="AC59" s="121"/>
    </row>
    <row r="60" spans="1:29" ht="17.25" x14ac:dyDescent="0.35">
      <c r="A60" s="122" t="s">
        <v>923</v>
      </c>
      <c r="B60" s="122" t="s">
        <v>924</v>
      </c>
      <c r="C60" s="122" t="s">
        <v>839</v>
      </c>
      <c r="D60" s="122" t="s">
        <v>26</v>
      </c>
      <c r="E60" s="122" t="s">
        <v>72</v>
      </c>
      <c r="F60" s="122"/>
      <c r="G60" s="123">
        <v>278.86196095895173</v>
      </c>
      <c r="H60" s="123">
        <v>204.1844177730751</v>
      </c>
      <c r="I60" s="124">
        <v>239.64479141528173</v>
      </c>
      <c r="J60" s="124">
        <v>79.647931837607288</v>
      </c>
      <c r="K60" s="124">
        <v>33.922117086006551</v>
      </c>
      <c r="L60" s="124">
        <v>57.972940420393549</v>
      </c>
      <c r="M60" s="123">
        <v>129.89899992164578</v>
      </c>
      <c r="N60" s="123">
        <v>58.13100156072597</v>
      </c>
      <c r="O60" s="124">
        <v>90.755920499316261</v>
      </c>
      <c r="P60" s="138">
        <v>58.263378763767136</v>
      </c>
      <c r="Q60" s="138">
        <v>10.406513808506045</v>
      </c>
      <c r="R60" s="138">
        <v>28.299676278357978</v>
      </c>
      <c r="S60" s="123">
        <v>49.390358438861959</v>
      </c>
      <c r="T60" s="123">
        <v>49.813767720361668</v>
      </c>
      <c r="U60" s="124">
        <v>50.616056779198324</v>
      </c>
      <c r="V60" s="138">
        <v>19.421909661859068</v>
      </c>
      <c r="W60" s="138">
        <v>7.0541348846191951</v>
      </c>
      <c r="X60" s="138">
        <v>9.4025506972648731</v>
      </c>
      <c r="Y60" s="125">
        <v>166</v>
      </c>
      <c r="Z60" s="120"/>
      <c r="AA60" s="120"/>
      <c r="AB60" s="120"/>
      <c r="AC60" s="121"/>
    </row>
    <row r="61" spans="1:29" ht="17.25" x14ac:dyDescent="0.35">
      <c r="A61" s="122" t="s">
        <v>925</v>
      </c>
      <c r="B61" s="122" t="s">
        <v>830</v>
      </c>
      <c r="C61" s="122" t="s">
        <v>839</v>
      </c>
      <c r="D61" s="122" t="s">
        <v>26</v>
      </c>
      <c r="E61" s="122" t="s">
        <v>72</v>
      </c>
      <c r="F61" s="122"/>
      <c r="G61" s="123">
        <v>261.96058220831401</v>
      </c>
      <c r="H61" s="123">
        <v>188.45870162416975</v>
      </c>
      <c r="I61" s="124">
        <v>224.91837297247451</v>
      </c>
      <c r="J61" s="124">
        <v>76.353337122793803</v>
      </c>
      <c r="K61" s="124">
        <v>26.819220988482645</v>
      </c>
      <c r="L61" s="124">
        <v>53.242151599899294</v>
      </c>
      <c r="M61" s="123">
        <v>115.723335454013</v>
      </c>
      <c r="N61" s="123">
        <v>50.938982966565064</v>
      </c>
      <c r="O61" s="124">
        <v>80.896086161840984</v>
      </c>
      <c r="P61" s="138">
        <v>57.339216014493665</v>
      </c>
      <c r="Q61" s="138">
        <v>7.9531459700354823</v>
      </c>
      <c r="R61" s="138">
        <v>27.567763739928655</v>
      </c>
      <c r="S61" s="123">
        <v>46.585027531429546</v>
      </c>
      <c r="T61" s="123">
        <v>51.910597830688573</v>
      </c>
      <c r="U61" s="124">
        <v>49.956754894340129</v>
      </c>
      <c r="V61" s="138">
        <v>16.437913112664702</v>
      </c>
      <c r="W61" s="138">
        <v>7.0527695849326246</v>
      </c>
      <c r="X61" s="138">
        <v>7.8757148438983542</v>
      </c>
      <c r="Y61" s="125">
        <v>197</v>
      </c>
      <c r="Z61" s="120"/>
      <c r="AA61" s="120"/>
      <c r="AB61" s="120"/>
      <c r="AC61" s="121"/>
    </row>
    <row r="62" spans="1:29" ht="17.25" x14ac:dyDescent="0.35">
      <c r="A62" s="122" t="s">
        <v>961</v>
      </c>
      <c r="B62" s="202" t="s">
        <v>836</v>
      </c>
      <c r="C62" s="202" t="s">
        <v>836</v>
      </c>
      <c r="D62" s="202" t="s">
        <v>28</v>
      </c>
      <c r="E62" s="202" t="s">
        <v>72</v>
      </c>
      <c r="F62" s="122"/>
      <c r="G62" s="123">
        <v>248.26954773207456</v>
      </c>
      <c r="H62" s="123">
        <v>158.98051602257442</v>
      </c>
      <c r="I62" s="124">
        <v>199.86422650061346</v>
      </c>
      <c r="J62" s="124">
        <v>67.00776132394833</v>
      </c>
      <c r="K62" s="124">
        <v>27.40180016973089</v>
      </c>
      <c r="L62" s="124">
        <v>47.453992056603639</v>
      </c>
      <c r="M62" s="123">
        <v>115.10884056506515</v>
      </c>
      <c r="N62" s="123">
        <v>45.211764575093284</v>
      </c>
      <c r="O62" s="124">
        <v>76.517994406844281</v>
      </c>
      <c r="P62" s="138">
        <v>46.921526732843617</v>
      </c>
      <c r="Q62" s="138">
        <v>7.5608689326106244</v>
      </c>
      <c r="R62" s="138">
        <v>22.797938574909356</v>
      </c>
      <c r="S62" s="123">
        <v>43.047787111610994</v>
      </c>
      <c r="T62" s="123">
        <v>37.529157127180575</v>
      </c>
      <c r="U62" s="124">
        <v>41.702320926796276</v>
      </c>
      <c r="V62" s="138">
        <v>17.911125579694776</v>
      </c>
      <c r="W62" s="138">
        <v>5.450794832331737</v>
      </c>
      <c r="X62" s="138">
        <v>8.6781225582852315</v>
      </c>
      <c r="Y62" s="125">
        <v>289</v>
      </c>
      <c r="Z62" s="120"/>
      <c r="AA62" s="120"/>
      <c r="AB62" s="120"/>
      <c r="AC62" s="121"/>
    </row>
    <row r="63" spans="1:29" ht="17.25" x14ac:dyDescent="0.35">
      <c r="A63" s="122" t="s">
        <v>157</v>
      </c>
      <c r="B63" s="122" t="s">
        <v>158</v>
      </c>
      <c r="C63" s="122" t="s">
        <v>831</v>
      </c>
      <c r="D63" s="122" t="s">
        <v>29</v>
      </c>
      <c r="E63" s="122" t="s">
        <v>72</v>
      </c>
      <c r="F63" s="122"/>
      <c r="G63" s="123">
        <v>266.73438154405397</v>
      </c>
      <c r="H63" s="123">
        <v>163.15963726609667</v>
      </c>
      <c r="I63" s="124">
        <v>226.06406624264983</v>
      </c>
      <c r="J63" s="124">
        <v>95.375763683855652</v>
      </c>
      <c r="K63" s="124">
        <v>14.017026256704737</v>
      </c>
      <c r="L63" s="124">
        <v>62.300938425953575</v>
      </c>
      <c r="M63" s="123">
        <v>114.51097744224499</v>
      </c>
      <c r="N63" s="123">
        <v>42.827930125542487</v>
      </c>
      <c r="O63" s="124">
        <v>77.49870540516919</v>
      </c>
      <c r="P63" s="138">
        <v>57.288284393365011</v>
      </c>
      <c r="Q63" s="138">
        <v>0</v>
      </c>
      <c r="R63" s="138">
        <v>28.111134824426419</v>
      </c>
      <c r="S63" s="123">
        <v>47.904007189724204</v>
      </c>
      <c r="T63" s="123">
        <v>42.946444156668242</v>
      </c>
      <c r="U63" s="124">
        <v>46.211594326176474</v>
      </c>
      <c r="V63" s="138">
        <v>14.550905515198803</v>
      </c>
      <c r="W63" s="138">
        <v>0</v>
      </c>
      <c r="X63" s="138">
        <v>6.9028464149604414</v>
      </c>
      <c r="Y63" s="125">
        <v>205</v>
      </c>
      <c r="Z63" s="120"/>
      <c r="AA63" s="120"/>
      <c r="AB63" s="120"/>
      <c r="AC63" s="121"/>
    </row>
    <row r="64" spans="1:29" ht="17.25" x14ac:dyDescent="0.35">
      <c r="A64" s="122" t="s">
        <v>159</v>
      </c>
      <c r="B64" s="122" t="s">
        <v>160</v>
      </c>
      <c r="C64" s="122" t="s">
        <v>831</v>
      </c>
      <c r="D64" s="122" t="s">
        <v>29</v>
      </c>
      <c r="E64" s="122" t="s">
        <v>72</v>
      </c>
      <c r="F64" s="122"/>
      <c r="G64" s="123">
        <v>278.51412797609476</v>
      </c>
      <c r="H64" s="123">
        <v>184.50171500304634</v>
      </c>
      <c r="I64" s="124">
        <v>223.47750776533604</v>
      </c>
      <c r="J64" s="124">
        <v>68.543006611948016</v>
      </c>
      <c r="K64" s="124">
        <v>41.086436746800004</v>
      </c>
      <c r="L64" s="124">
        <v>55.816367226149865</v>
      </c>
      <c r="M64" s="123">
        <v>141.75142426463262</v>
      </c>
      <c r="N64" s="123">
        <v>58.256799553760622</v>
      </c>
      <c r="O64" s="124">
        <v>93.164449391818607</v>
      </c>
      <c r="P64" s="138">
        <v>61.476649005868872</v>
      </c>
      <c r="Q64" s="138">
        <v>8.382159411907697</v>
      </c>
      <c r="R64" s="138">
        <v>29.688211196320491</v>
      </c>
      <c r="S64" s="123">
        <v>32.010321805039126</v>
      </c>
      <c r="T64" s="123">
        <v>41.076145172124811</v>
      </c>
      <c r="U64" s="124">
        <v>41.929247205945245</v>
      </c>
      <c r="V64" s="138">
        <v>13.391280621023506</v>
      </c>
      <c r="W64" s="138">
        <v>3.4925664216282071</v>
      </c>
      <c r="X64" s="138">
        <v>6.5026127620804592</v>
      </c>
      <c r="Y64" s="125">
        <v>266</v>
      </c>
      <c r="Z64" s="120"/>
      <c r="AA64" s="120"/>
      <c r="AB64" s="120"/>
      <c r="AC64" s="121"/>
    </row>
    <row r="65" spans="1:29" ht="17.25" x14ac:dyDescent="0.35">
      <c r="A65" s="122" t="s">
        <v>161</v>
      </c>
      <c r="B65" s="122" t="s">
        <v>162</v>
      </c>
      <c r="C65" s="122" t="s">
        <v>831</v>
      </c>
      <c r="D65" s="122" t="s">
        <v>29</v>
      </c>
      <c r="E65" s="122" t="s">
        <v>72</v>
      </c>
      <c r="F65" s="122"/>
      <c r="G65" s="123">
        <v>330.2564802341534</v>
      </c>
      <c r="H65" s="123">
        <v>201.00790818292546</v>
      </c>
      <c r="I65" s="124">
        <v>262.10771731245541</v>
      </c>
      <c r="J65" s="124">
        <v>116.30874997926564</v>
      </c>
      <c r="K65" s="124">
        <v>47.174100967523643</v>
      </c>
      <c r="L65" s="124">
        <v>79.517378362478752</v>
      </c>
      <c r="M65" s="123">
        <v>154.44579271676284</v>
      </c>
      <c r="N65" s="123">
        <v>63.53975651117922</v>
      </c>
      <c r="O65" s="124">
        <v>108.35086205070246</v>
      </c>
      <c r="P65" s="138">
        <v>87.76122524293443</v>
      </c>
      <c r="Q65" s="138">
        <v>19.037924212478469</v>
      </c>
      <c r="R65" s="138">
        <v>43.287473513121419</v>
      </c>
      <c r="S65" s="123">
        <v>47.931804912251529</v>
      </c>
      <c r="T65" s="123">
        <v>47.791251648995306</v>
      </c>
      <c r="U65" s="124">
        <v>52.756108412404657</v>
      </c>
      <c r="V65" s="138">
        <v>24.109757694217208</v>
      </c>
      <c r="W65" s="138">
        <v>5.7002858123306313</v>
      </c>
      <c r="X65" s="138">
        <v>11.921530166986678</v>
      </c>
      <c r="Y65" s="125">
        <v>51</v>
      </c>
      <c r="Z65" s="120"/>
      <c r="AA65" s="120"/>
      <c r="AB65" s="120"/>
      <c r="AC65" s="121"/>
    </row>
    <row r="66" spans="1:29" ht="17.25" x14ac:dyDescent="0.35">
      <c r="A66" s="122" t="s">
        <v>163</v>
      </c>
      <c r="B66" s="122" t="s">
        <v>164</v>
      </c>
      <c r="C66" s="122" t="s">
        <v>831</v>
      </c>
      <c r="D66" s="122" t="s">
        <v>29</v>
      </c>
      <c r="E66" s="122" t="s">
        <v>72</v>
      </c>
      <c r="F66" s="122"/>
      <c r="G66" s="123">
        <v>259.94902115886117</v>
      </c>
      <c r="H66" s="123">
        <v>171.05279921570428</v>
      </c>
      <c r="I66" s="124">
        <v>215.47757389397003</v>
      </c>
      <c r="J66" s="124">
        <v>70.330936858973459</v>
      </c>
      <c r="K66" s="124">
        <v>19.392475927229579</v>
      </c>
      <c r="L66" s="124">
        <v>47.563187651356571</v>
      </c>
      <c r="M66" s="123">
        <v>110.04143405509295</v>
      </c>
      <c r="N66" s="123">
        <v>49.005818725280783</v>
      </c>
      <c r="O66" s="124">
        <v>79.072407595796264</v>
      </c>
      <c r="P66" s="138">
        <v>51.467396947472544</v>
      </c>
      <c r="Q66" s="138">
        <v>3.7584271053127525</v>
      </c>
      <c r="R66" s="138">
        <v>25.401596417313083</v>
      </c>
      <c r="S66" s="123">
        <v>50.753052219577654</v>
      </c>
      <c r="T66" s="123">
        <v>47.438443190165458</v>
      </c>
      <c r="U66" s="124">
        <v>48.834328307077577</v>
      </c>
      <c r="V66" s="138">
        <v>9.1167921757294899</v>
      </c>
      <c r="W66" s="138">
        <v>1.7593677536040653</v>
      </c>
      <c r="X66" s="138">
        <v>4.4596844095116914</v>
      </c>
      <c r="Y66" s="125">
        <v>247</v>
      </c>
      <c r="Z66" s="120"/>
      <c r="AA66" s="120"/>
      <c r="AB66" s="120"/>
      <c r="AC66" s="121"/>
    </row>
    <row r="67" spans="1:29" ht="17.25" x14ac:dyDescent="0.35">
      <c r="A67" s="122" t="s">
        <v>167</v>
      </c>
      <c r="B67" s="122" t="s">
        <v>168</v>
      </c>
      <c r="C67" s="122" t="s">
        <v>831</v>
      </c>
      <c r="D67" s="122" t="s">
        <v>29</v>
      </c>
      <c r="E67" s="122" t="s">
        <v>72</v>
      </c>
      <c r="F67" s="122"/>
      <c r="G67" s="123">
        <v>250.41352617203586</v>
      </c>
      <c r="H67" s="123">
        <v>170.31374458540614</v>
      </c>
      <c r="I67" s="124">
        <v>205.14131056636234</v>
      </c>
      <c r="J67" s="124">
        <v>57.514257260246204</v>
      </c>
      <c r="K67" s="124">
        <v>27.063975180883094</v>
      </c>
      <c r="L67" s="124">
        <v>42.208378826612496</v>
      </c>
      <c r="M67" s="123">
        <v>110.90731260056712</v>
      </c>
      <c r="N67" s="123">
        <v>58.284577134870624</v>
      </c>
      <c r="O67" s="124">
        <v>84.011835479215421</v>
      </c>
      <c r="P67" s="138">
        <v>44.992289310138055</v>
      </c>
      <c r="Q67" s="138">
        <v>6.8475167680476066</v>
      </c>
      <c r="R67" s="138">
        <v>22.106819203226749</v>
      </c>
      <c r="S67" s="123">
        <v>44.953175845912561</v>
      </c>
      <c r="T67" s="123">
        <v>42.392187929855595</v>
      </c>
      <c r="U67" s="124">
        <v>46.103501317909078</v>
      </c>
      <c r="V67" s="138">
        <v>12.971364058187596</v>
      </c>
      <c r="W67" s="138">
        <v>2.083619831060104</v>
      </c>
      <c r="X67" s="138">
        <v>6.3040075447023334</v>
      </c>
      <c r="Y67" s="125">
        <v>298</v>
      </c>
      <c r="Z67" s="120"/>
      <c r="AA67" s="120"/>
      <c r="AB67" s="120"/>
      <c r="AC67" s="121"/>
    </row>
    <row r="68" spans="1:29" ht="17.25" x14ac:dyDescent="0.35">
      <c r="A68" s="122" t="s">
        <v>334</v>
      </c>
      <c r="B68" s="122" t="s">
        <v>335</v>
      </c>
      <c r="C68" s="122" t="s">
        <v>840</v>
      </c>
      <c r="D68" s="122" t="s">
        <v>32</v>
      </c>
      <c r="E68" s="122" t="s">
        <v>72</v>
      </c>
      <c r="F68" s="122"/>
      <c r="G68" s="123">
        <v>340.2954424310974</v>
      </c>
      <c r="H68" s="123">
        <v>239.65003754935205</v>
      </c>
      <c r="I68" s="124">
        <v>286.67307589979163</v>
      </c>
      <c r="J68" s="124">
        <v>106.17697197531807</v>
      </c>
      <c r="K68" s="124">
        <v>46.314202948703638</v>
      </c>
      <c r="L68" s="124">
        <v>78.529991736859145</v>
      </c>
      <c r="M68" s="123">
        <v>148.90047030552375</v>
      </c>
      <c r="N68" s="123">
        <v>70.216432834589497</v>
      </c>
      <c r="O68" s="124">
        <v>110.91055234713861</v>
      </c>
      <c r="P68" s="138">
        <v>99.750180778116004</v>
      </c>
      <c r="Q68" s="138">
        <v>15.108663584335281</v>
      </c>
      <c r="R68" s="138">
        <v>49.026424464957188</v>
      </c>
      <c r="S68" s="123">
        <v>63.472597380851042</v>
      </c>
      <c r="T68" s="123">
        <v>55.50712084223818</v>
      </c>
      <c r="U68" s="124">
        <v>57.327610021628793</v>
      </c>
      <c r="V68" s="138">
        <v>13.955362934332761</v>
      </c>
      <c r="W68" s="138">
        <v>5.6095002496227613</v>
      </c>
      <c r="X68" s="138">
        <v>6.9947366006027796</v>
      </c>
      <c r="Y68" s="125">
        <v>109</v>
      </c>
      <c r="Z68" s="120"/>
      <c r="AA68" s="120"/>
      <c r="AB68" s="120"/>
      <c r="AC68" s="121"/>
    </row>
    <row r="69" spans="1:29" ht="17.25" x14ac:dyDescent="0.35">
      <c r="A69" s="122" t="s">
        <v>336</v>
      </c>
      <c r="B69" s="122" t="s">
        <v>337</v>
      </c>
      <c r="C69" s="122" t="s">
        <v>840</v>
      </c>
      <c r="D69" s="122" t="s">
        <v>32</v>
      </c>
      <c r="E69" s="122" t="s">
        <v>72</v>
      </c>
      <c r="F69" s="122"/>
      <c r="G69" s="123">
        <v>327.11347468967108</v>
      </c>
      <c r="H69" s="123">
        <v>258.95418483735631</v>
      </c>
      <c r="I69" s="124">
        <v>296.63041668627778</v>
      </c>
      <c r="J69" s="124">
        <v>114.43424947599227</v>
      </c>
      <c r="K69" s="124">
        <v>55.384983468091527</v>
      </c>
      <c r="L69" s="124">
        <v>81.955049150509112</v>
      </c>
      <c r="M69" s="123">
        <v>150.5862952323086</v>
      </c>
      <c r="N69" s="123">
        <v>60.643447511193941</v>
      </c>
      <c r="O69" s="124">
        <v>113.86132835345626</v>
      </c>
      <c r="P69" s="138">
        <v>97.095237007022064</v>
      </c>
      <c r="Q69" s="138">
        <v>11.574877885038312</v>
      </c>
      <c r="R69" s="138">
        <v>47.780304025511022</v>
      </c>
      <c r="S69" s="123">
        <v>43.786837611114727</v>
      </c>
      <c r="T69" s="123">
        <v>60.134603039852315</v>
      </c>
      <c r="U69" s="124">
        <v>57.10020769551145</v>
      </c>
      <c r="V69" s="138">
        <v>21.259360652083789</v>
      </c>
      <c r="W69" s="138">
        <v>5.0315984381918453</v>
      </c>
      <c r="X69" s="138">
        <v>10.448647186253714</v>
      </c>
      <c r="Y69" s="125">
        <v>44</v>
      </c>
      <c r="Z69" s="120"/>
      <c r="AA69" s="120"/>
      <c r="AB69" s="120"/>
      <c r="AC69" s="121"/>
    </row>
    <row r="70" spans="1:29" ht="17.25" x14ac:dyDescent="0.35">
      <c r="A70" s="122" t="s">
        <v>338</v>
      </c>
      <c r="B70" s="122" t="s">
        <v>339</v>
      </c>
      <c r="C70" s="122" t="s">
        <v>840</v>
      </c>
      <c r="D70" s="122" t="s">
        <v>32</v>
      </c>
      <c r="E70" s="122" t="s">
        <v>72</v>
      </c>
      <c r="F70" s="122"/>
      <c r="G70" s="123">
        <v>375.64188100406346</v>
      </c>
      <c r="H70" s="123">
        <v>240.45343790844251</v>
      </c>
      <c r="I70" s="124">
        <v>300.96175990191659</v>
      </c>
      <c r="J70" s="124">
        <v>111.5166166426488</v>
      </c>
      <c r="K70" s="124">
        <v>51.879322759726854</v>
      </c>
      <c r="L70" s="124">
        <v>83.32686601195816</v>
      </c>
      <c r="M70" s="123">
        <v>182.20889417702114</v>
      </c>
      <c r="N70" s="123">
        <v>75.324910081358055</v>
      </c>
      <c r="O70" s="124">
        <v>121.65972395145928</v>
      </c>
      <c r="P70" s="138">
        <v>103.08268433484683</v>
      </c>
      <c r="Q70" s="138">
        <v>24.226251169316885</v>
      </c>
      <c r="R70" s="138">
        <v>50.460262612071837</v>
      </c>
      <c r="S70" s="123">
        <v>55.396165113670136</v>
      </c>
      <c r="T70" s="123">
        <v>61.167317392914171</v>
      </c>
      <c r="U70" s="124">
        <v>59.886260653752579</v>
      </c>
      <c r="V70" s="138">
        <v>14.676577424256136</v>
      </c>
      <c r="W70" s="138">
        <v>5.6440734406836102</v>
      </c>
      <c r="X70" s="138">
        <v>7.1448027289719764</v>
      </c>
      <c r="Y70" s="125">
        <v>115</v>
      </c>
      <c r="Z70" s="120"/>
      <c r="AA70" s="120"/>
      <c r="AB70" s="120"/>
      <c r="AC70" s="121"/>
    </row>
    <row r="71" spans="1:29" ht="17.25" x14ac:dyDescent="0.35">
      <c r="A71" s="122" t="s">
        <v>340</v>
      </c>
      <c r="B71" s="122" t="s">
        <v>341</v>
      </c>
      <c r="C71" s="122" t="s">
        <v>840</v>
      </c>
      <c r="D71" s="122" t="s">
        <v>32</v>
      </c>
      <c r="E71" s="122" t="s">
        <v>72</v>
      </c>
      <c r="F71" s="122"/>
      <c r="G71" s="123">
        <v>361.27476536674186</v>
      </c>
      <c r="H71" s="123">
        <v>236.94418052903899</v>
      </c>
      <c r="I71" s="124">
        <v>304.50982588034844</v>
      </c>
      <c r="J71" s="124">
        <v>105.22859230101446</v>
      </c>
      <c r="K71" s="124">
        <v>47.909869942683848</v>
      </c>
      <c r="L71" s="124">
        <v>81.027538820570271</v>
      </c>
      <c r="M71" s="123">
        <v>204.89987698329091</v>
      </c>
      <c r="N71" s="123">
        <v>78.241576495195361</v>
      </c>
      <c r="O71" s="124">
        <v>133.97836703247734</v>
      </c>
      <c r="P71" s="138">
        <v>106.80875082491453</v>
      </c>
      <c r="Q71" s="138">
        <v>23.379495463653161</v>
      </c>
      <c r="R71" s="138">
        <v>54.275788629836576</v>
      </c>
      <c r="S71" s="123">
        <v>39.501279364649022</v>
      </c>
      <c r="T71" s="123">
        <v>46.260113563527632</v>
      </c>
      <c r="U71" s="124">
        <v>47.47894714935213</v>
      </c>
      <c r="V71" s="138">
        <v>8.4090993181902292</v>
      </c>
      <c r="W71" s="138">
        <v>0</v>
      </c>
      <c r="X71" s="138">
        <v>4.3421096052674999</v>
      </c>
      <c r="Y71" s="125">
        <v>78</v>
      </c>
      <c r="Z71" s="120"/>
      <c r="AA71" s="120"/>
      <c r="AB71" s="120"/>
      <c r="AC71" s="121"/>
    </row>
    <row r="72" spans="1:29" ht="17.25" x14ac:dyDescent="0.35">
      <c r="A72" s="122" t="s">
        <v>342</v>
      </c>
      <c r="B72" s="122" t="s">
        <v>343</v>
      </c>
      <c r="C72" s="122" t="s">
        <v>840</v>
      </c>
      <c r="D72" s="122" t="s">
        <v>32</v>
      </c>
      <c r="E72" s="122" t="s">
        <v>72</v>
      </c>
      <c r="F72" s="122"/>
      <c r="G72" s="123">
        <v>299.49140071462148</v>
      </c>
      <c r="H72" s="123">
        <v>178.48890344158016</v>
      </c>
      <c r="I72" s="124">
        <v>228.77353562931572</v>
      </c>
      <c r="J72" s="124">
        <v>79.091489590926457</v>
      </c>
      <c r="K72" s="124">
        <v>36.948326157695661</v>
      </c>
      <c r="L72" s="124">
        <v>58.655147325397998</v>
      </c>
      <c r="M72" s="123">
        <v>139.1650388717274</v>
      </c>
      <c r="N72" s="123">
        <v>51.182519413025602</v>
      </c>
      <c r="O72" s="124">
        <v>91.328388246672716</v>
      </c>
      <c r="P72" s="138">
        <v>59.92216471049062</v>
      </c>
      <c r="Q72" s="138">
        <v>4.7497454136458286</v>
      </c>
      <c r="R72" s="138">
        <v>29.94848904863521</v>
      </c>
      <c r="S72" s="123">
        <v>43.544165340313818</v>
      </c>
      <c r="T72" s="123">
        <v>26.228498592415562</v>
      </c>
      <c r="U72" s="124">
        <v>42.868877134834129</v>
      </c>
      <c r="V72" s="138">
        <v>5.5221160748798939</v>
      </c>
      <c r="W72" s="138">
        <v>0</v>
      </c>
      <c r="X72" s="138">
        <v>2.6750270177728797</v>
      </c>
      <c r="Y72" s="125">
        <v>169</v>
      </c>
      <c r="Z72" s="120"/>
      <c r="AA72" s="120"/>
      <c r="AB72" s="120"/>
      <c r="AC72" s="121"/>
    </row>
    <row r="73" spans="1:29" ht="17.25" x14ac:dyDescent="0.35">
      <c r="A73" s="122" t="s">
        <v>344</v>
      </c>
      <c r="B73" s="122" t="s">
        <v>345</v>
      </c>
      <c r="C73" s="122" t="s">
        <v>840</v>
      </c>
      <c r="D73" s="122" t="s">
        <v>32</v>
      </c>
      <c r="E73" s="122" t="s">
        <v>72</v>
      </c>
      <c r="F73" s="122"/>
      <c r="G73" s="123">
        <v>293.88391214871285</v>
      </c>
      <c r="H73" s="123">
        <v>197.27213881969158</v>
      </c>
      <c r="I73" s="124">
        <v>241.63890229350477</v>
      </c>
      <c r="J73" s="124">
        <v>73.29258435689286</v>
      </c>
      <c r="K73" s="124">
        <v>28.847706052263181</v>
      </c>
      <c r="L73" s="124">
        <v>52.202987586276649</v>
      </c>
      <c r="M73" s="123">
        <v>128.05883758288988</v>
      </c>
      <c r="N73" s="123">
        <v>46.520484688668979</v>
      </c>
      <c r="O73" s="124">
        <v>83.193533307154482</v>
      </c>
      <c r="P73" s="138">
        <v>59.081196957967805</v>
      </c>
      <c r="Q73" s="138">
        <v>9.7653426962096912</v>
      </c>
      <c r="R73" s="138">
        <v>29.011636260942662</v>
      </c>
      <c r="S73" s="123">
        <v>58.368231918349004</v>
      </c>
      <c r="T73" s="123">
        <v>59.5388096610546</v>
      </c>
      <c r="U73" s="124">
        <v>59.984648642541629</v>
      </c>
      <c r="V73" s="138">
        <v>22.222203295291198</v>
      </c>
      <c r="W73" s="138">
        <v>11.913130478334708</v>
      </c>
      <c r="X73" s="138">
        <v>10.995787581010537</v>
      </c>
      <c r="Y73" s="125">
        <v>242</v>
      </c>
      <c r="Z73" s="120"/>
      <c r="AA73" s="120"/>
      <c r="AB73" s="120"/>
      <c r="AC73" s="121"/>
    </row>
    <row r="74" spans="1:29" ht="17.25" x14ac:dyDescent="0.35">
      <c r="A74" s="122" t="s">
        <v>70</v>
      </c>
      <c r="B74" s="122" t="s">
        <v>71</v>
      </c>
      <c r="C74" s="122" t="s">
        <v>821</v>
      </c>
      <c r="D74" s="122" t="s">
        <v>31</v>
      </c>
      <c r="E74" s="122" t="s">
        <v>72</v>
      </c>
      <c r="F74" s="122"/>
      <c r="G74" s="123">
        <v>325.58664469801454</v>
      </c>
      <c r="H74" s="123">
        <v>206.29859121594845</v>
      </c>
      <c r="I74" s="124">
        <v>260.39720911077211</v>
      </c>
      <c r="J74" s="124">
        <v>92.343223298065936</v>
      </c>
      <c r="K74" s="124">
        <v>35.224404720398319</v>
      </c>
      <c r="L74" s="124">
        <v>67.556061716788307</v>
      </c>
      <c r="M74" s="123">
        <v>136.52134809806321</v>
      </c>
      <c r="N74" s="123">
        <v>60.368801323566643</v>
      </c>
      <c r="O74" s="124">
        <v>95.288216569819838</v>
      </c>
      <c r="P74" s="138">
        <v>65.464291161754829</v>
      </c>
      <c r="Q74" s="138">
        <v>11.981915826989898</v>
      </c>
      <c r="R74" s="138">
        <v>32.340938494380261</v>
      </c>
      <c r="S74" s="123">
        <v>55.314556733471683</v>
      </c>
      <c r="T74" s="123">
        <v>35.977422218961458</v>
      </c>
      <c r="U74" s="124">
        <v>45.016364733521911</v>
      </c>
      <c r="V74" s="138">
        <v>13.028717670319292</v>
      </c>
      <c r="W74" s="138">
        <v>2.2087576356751466</v>
      </c>
      <c r="X74" s="138">
        <v>6.3931013971527353</v>
      </c>
      <c r="Y74" s="125">
        <v>167</v>
      </c>
      <c r="Z74" s="120"/>
      <c r="AA74" s="120"/>
      <c r="AB74" s="120"/>
      <c r="AC74" s="121"/>
    </row>
    <row r="75" spans="1:29" ht="17.25" x14ac:dyDescent="0.35">
      <c r="A75" s="122" t="s">
        <v>73</v>
      </c>
      <c r="B75" s="122" t="s">
        <v>74</v>
      </c>
      <c r="C75" s="122" t="s">
        <v>821</v>
      </c>
      <c r="D75" s="122" t="s">
        <v>31</v>
      </c>
      <c r="E75" s="122" t="s">
        <v>72</v>
      </c>
      <c r="F75" s="122"/>
      <c r="G75" s="123">
        <v>348.68681554612607</v>
      </c>
      <c r="H75" s="123">
        <v>234.08539623608877</v>
      </c>
      <c r="I75" s="124">
        <v>292.95414108187424</v>
      </c>
      <c r="J75" s="124">
        <v>108.4993294213326</v>
      </c>
      <c r="K75" s="124">
        <v>51.851878592806315</v>
      </c>
      <c r="L75" s="124">
        <v>77.920863036602753</v>
      </c>
      <c r="M75" s="123">
        <v>164.77635328732882</v>
      </c>
      <c r="N75" s="123">
        <v>79.138165890139149</v>
      </c>
      <c r="O75" s="124">
        <v>113.14779811120063</v>
      </c>
      <c r="P75" s="138">
        <v>86.758518567318916</v>
      </c>
      <c r="Q75" s="138">
        <v>25.151985841197114</v>
      </c>
      <c r="R75" s="138">
        <v>43.150015568720299</v>
      </c>
      <c r="S75" s="123">
        <v>66.242815617442858</v>
      </c>
      <c r="T75" s="123">
        <v>52.962326520178166</v>
      </c>
      <c r="U75" s="124">
        <v>57.676030121823132</v>
      </c>
      <c r="V75" s="138">
        <v>15.581767873761082</v>
      </c>
      <c r="W75" s="138">
        <v>5.2283356781626678</v>
      </c>
      <c r="X75" s="138">
        <v>7.7333747868895415</v>
      </c>
      <c r="Y75" s="125">
        <v>58</v>
      </c>
      <c r="Z75" s="120"/>
      <c r="AA75" s="120"/>
      <c r="AB75" s="120"/>
      <c r="AC75" s="121"/>
    </row>
    <row r="76" spans="1:29" ht="17.25" x14ac:dyDescent="0.35">
      <c r="A76" s="122" t="s">
        <v>75</v>
      </c>
      <c r="B76" s="122" t="s">
        <v>76</v>
      </c>
      <c r="C76" s="122" t="s">
        <v>821</v>
      </c>
      <c r="D76" s="122" t="s">
        <v>31</v>
      </c>
      <c r="E76" s="122" t="s">
        <v>72</v>
      </c>
      <c r="F76" s="122"/>
      <c r="G76" s="123">
        <v>352.088158931088</v>
      </c>
      <c r="H76" s="123">
        <v>209.17271493622187</v>
      </c>
      <c r="I76" s="124">
        <v>275.72702036787058</v>
      </c>
      <c r="J76" s="124">
        <v>117.89497975720455</v>
      </c>
      <c r="K76" s="124">
        <v>38.990100560320492</v>
      </c>
      <c r="L76" s="124">
        <v>81.990351224405714</v>
      </c>
      <c r="M76" s="123">
        <v>169.2951072946052</v>
      </c>
      <c r="N76" s="123">
        <v>61.643990015711353</v>
      </c>
      <c r="O76" s="124">
        <v>106.06820512672986</v>
      </c>
      <c r="P76" s="138">
        <v>83.981155383988053</v>
      </c>
      <c r="Q76" s="138">
        <v>15.287145447663262</v>
      </c>
      <c r="R76" s="138">
        <v>41.134429940209756</v>
      </c>
      <c r="S76" s="123">
        <v>70.915632110106131</v>
      </c>
      <c r="T76" s="123">
        <v>49.028643931344092</v>
      </c>
      <c r="U76" s="124">
        <v>54.929288530232533</v>
      </c>
      <c r="V76" s="138">
        <v>21.430253703292149</v>
      </c>
      <c r="W76" s="138">
        <v>6.1672477072868608</v>
      </c>
      <c r="X76" s="138">
        <v>10.394227111393972</v>
      </c>
      <c r="Y76" s="125">
        <v>86</v>
      </c>
      <c r="Z76" s="120"/>
      <c r="AA76" s="120"/>
      <c r="AB76" s="120"/>
      <c r="AC76" s="121"/>
    </row>
    <row r="77" spans="1:29" ht="17.25" x14ac:dyDescent="0.35">
      <c r="A77" s="122" t="s">
        <v>79</v>
      </c>
      <c r="B77" s="122" t="s">
        <v>80</v>
      </c>
      <c r="C77" s="122" t="s">
        <v>821</v>
      </c>
      <c r="D77" s="122" t="s">
        <v>31</v>
      </c>
      <c r="E77" s="122" t="s">
        <v>72</v>
      </c>
      <c r="F77" s="122"/>
      <c r="G77" s="123">
        <v>288.95507977665125</v>
      </c>
      <c r="H77" s="123">
        <v>183.00129189761515</v>
      </c>
      <c r="I77" s="124">
        <v>235.39788154142607</v>
      </c>
      <c r="J77" s="124">
        <v>79.163510707823889</v>
      </c>
      <c r="K77" s="124">
        <v>21.683796262058767</v>
      </c>
      <c r="L77" s="124">
        <v>48.836275543793185</v>
      </c>
      <c r="M77" s="123">
        <v>146.08335379257608</v>
      </c>
      <c r="N77" s="123">
        <v>43.560772479895277</v>
      </c>
      <c r="O77" s="124">
        <v>89.619509327254335</v>
      </c>
      <c r="P77" s="138">
        <v>61.203055749567596</v>
      </c>
      <c r="Q77" s="138">
        <v>0</v>
      </c>
      <c r="R77" s="138">
        <v>30.208923791232937</v>
      </c>
      <c r="S77" s="123">
        <v>37.077608821306306</v>
      </c>
      <c r="T77" s="123">
        <v>44.359722665939906</v>
      </c>
      <c r="U77" s="124">
        <v>48.107523924173293</v>
      </c>
      <c r="V77" s="138">
        <v>6.9217756292586223</v>
      </c>
      <c r="W77" s="138">
        <v>0</v>
      </c>
      <c r="X77" s="138">
        <v>3.3556281266065069</v>
      </c>
      <c r="Y77" s="125">
        <v>265</v>
      </c>
      <c r="Z77" s="120"/>
      <c r="AA77" s="120"/>
      <c r="AB77" s="120"/>
      <c r="AC77" s="121"/>
    </row>
    <row r="78" spans="1:29" ht="17.25" x14ac:dyDescent="0.35">
      <c r="A78" s="122" t="s">
        <v>81</v>
      </c>
      <c r="B78" s="122" t="s">
        <v>82</v>
      </c>
      <c r="C78" s="122" t="s">
        <v>821</v>
      </c>
      <c r="D78" s="122" t="s">
        <v>31</v>
      </c>
      <c r="E78" s="122" t="s">
        <v>72</v>
      </c>
      <c r="F78" s="122"/>
      <c r="G78" s="123">
        <v>299.23051146956902</v>
      </c>
      <c r="H78" s="123">
        <v>215.8839380864168</v>
      </c>
      <c r="I78" s="124">
        <v>256.51007728716229</v>
      </c>
      <c r="J78" s="124">
        <v>97.197117228213756</v>
      </c>
      <c r="K78" s="124">
        <v>39.317405431841031</v>
      </c>
      <c r="L78" s="124">
        <v>69.283146695746638</v>
      </c>
      <c r="M78" s="123">
        <v>138.19640459379278</v>
      </c>
      <c r="N78" s="123">
        <v>57.369650579924716</v>
      </c>
      <c r="O78" s="124">
        <v>96.639679485811257</v>
      </c>
      <c r="P78" s="138">
        <v>73.732051488071349</v>
      </c>
      <c r="Q78" s="138">
        <v>12.450008914660168</v>
      </c>
      <c r="R78" s="138">
        <v>36.06769493086793</v>
      </c>
      <c r="S78" s="123">
        <v>49.983608952014094</v>
      </c>
      <c r="T78" s="123">
        <v>61.61918284079897</v>
      </c>
      <c r="U78" s="124">
        <v>58.331481696525607</v>
      </c>
      <c r="V78" s="138">
        <v>24.673485795862188</v>
      </c>
      <c r="W78" s="138">
        <v>11.357599339868466</v>
      </c>
      <c r="X78" s="138">
        <v>11.917567513455268</v>
      </c>
      <c r="Y78" s="125">
        <v>168</v>
      </c>
      <c r="Z78" s="120"/>
      <c r="AA78" s="120"/>
      <c r="AB78" s="120"/>
      <c r="AC78" s="121"/>
    </row>
    <row r="79" spans="1:29" ht="17.25" x14ac:dyDescent="0.35">
      <c r="A79" s="122" t="s">
        <v>83</v>
      </c>
      <c r="B79" s="122" t="s">
        <v>84</v>
      </c>
      <c r="C79" s="122" t="s">
        <v>821</v>
      </c>
      <c r="D79" s="122" t="s">
        <v>31</v>
      </c>
      <c r="E79" s="122" t="s">
        <v>72</v>
      </c>
      <c r="F79" s="122"/>
      <c r="G79" s="123">
        <v>279.61367460542499</v>
      </c>
      <c r="H79" s="123">
        <v>213.87761106648782</v>
      </c>
      <c r="I79" s="124">
        <v>246.74329628286853</v>
      </c>
      <c r="J79" s="124">
        <v>60.798395993258126</v>
      </c>
      <c r="K79" s="124">
        <v>29.70764987058525</v>
      </c>
      <c r="L79" s="124">
        <v>48.6608445190301</v>
      </c>
      <c r="M79" s="123">
        <v>139.26644729759906</v>
      </c>
      <c r="N79" s="123">
        <v>54.856198448735078</v>
      </c>
      <c r="O79" s="124">
        <v>94.749939958308659</v>
      </c>
      <c r="P79" s="138">
        <v>58.79866403736257</v>
      </c>
      <c r="Q79" s="138">
        <v>13.328476784871123</v>
      </c>
      <c r="R79" s="138">
        <v>29.371453471780381</v>
      </c>
      <c r="S79" s="123">
        <v>27.854404676988135</v>
      </c>
      <c r="T79" s="123">
        <v>49.132785570994521</v>
      </c>
      <c r="U79" s="124">
        <v>44.398779127150839</v>
      </c>
      <c r="V79" s="138">
        <v>10.035689026185214</v>
      </c>
      <c r="W79" s="138">
        <v>0</v>
      </c>
      <c r="X79" s="138">
        <v>5.0233530808105975</v>
      </c>
      <c r="Y79" s="125">
        <v>202</v>
      </c>
      <c r="Z79" s="120"/>
      <c r="AA79" s="120"/>
      <c r="AB79" s="120"/>
      <c r="AC79" s="121"/>
    </row>
    <row r="80" spans="1:29" ht="17.25" x14ac:dyDescent="0.35">
      <c r="A80" s="122" t="s">
        <v>85</v>
      </c>
      <c r="B80" s="122" t="s">
        <v>86</v>
      </c>
      <c r="C80" s="122" t="s">
        <v>821</v>
      </c>
      <c r="D80" s="122" t="s">
        <v>31</v>
      </c>
      <c r="E80" s="122" t="s">
        <v>72</v>
      </c>
      <c r="F80" s="122"/>
      <c r="G80" s="123">
        <v>295.10710789076029</v>
      </c>
      <c r="H80" s="123">
        <v>238.57794713594555</v>
      </c>
      <c r="I80" s="124">
        <v>268.70753056755382</v>
      </c>
      <c r="J80" s="124">
        <v>82.878849658897565</v>
      </c>
      <c r="K80" s="124">
        <v>51.463075459331662</v>
      </c>
      <c r="L80" s="124">
        <v>65.284357440090886</v>
      </c>
      <c r="M80" s="123">
        <v>142.84326086124418</v>
      </c>
      <c r="N80" s="123">
        <v>73.312051015971122</v>
      </c>
      <c r="O80" s="124">
        <v>104.51994716182399</v>
      </c>
      <c r="P80" s="138">
        <v>65.974158355636803</v>
      </c>
      <c r="Q80" s="138">
        <v>14.408452597024993</v>
      </c>
      <c r="R80" s="138">
        <v>32.164431265629524</v>
      </c>
      <c r="S80" s="123">
        <v>54.701156105511735</v>
      </c>
      <c r="T80" s="123">
        <v>52.493597539386265</v>
      </c>
      <c r="U80" s="124">
        <v>52.232366038249872</v>
      </c>
      <c r="V80" s="138">
        <v>19.688552801888235</v>
      </c>
      <c r="W80" s="138">
        <v>8.0822572146196787</v>
      </c>
      <c r="X80" s="138">
        <v>9.5429497236919332</v>
      </c>
      <c r="Y80" s="125">
        <v>177</v>
      </c>
      <c r="Z80" s="120"/>
      <c r="AA80" s="120"/>
      <c r="AB80" s="120"/>
      <c r="AC80" s="121"/>
    </row>
    <row r="81" spans="1:29" ht="17.25" x14ac:dyDescent="0.35">
      <c r="A81" s="122" t="s">
        <v>87</v>
      </c>
      <c r="B81" s="122" t="s">
        <v>88</v>
      </c>
      <c r="C81" s="122" t="s">
        <v>821</v>
      </c>
      <c r="D81" s="122" t="s">
        <v>31</v>
      </c>
      <c r="E81" s="122" t="s">
        <v>72</v>
      </c>
      <c r="F81" s="122"/>
      <c r="G81" s="123">
        <v>316.96579238419946</v>
      </c>
      <c r="H81" s="123">
        <v>193.7126896081968</v>
      </c>
      <c r="I81" s="124">
        <v>251.36094909296065</v>
      </c>
      <c r="J81" s="124">
        <v>85.510556835981191</v>
      </c>
      <c r="K81" s="124">
        <v>26.210080677083081</v>
      </c>
      <c r="L81" s="124">
        <v>60.546087042695497</v>
      </c>
      <c r="M81" s="123">
        <v>134.1966579653398</v>
      </c>
      <c r="N81" s="123">
        <v>51.727164323622603</v>
      </c>
      <c r="O81" s="124">
        <v>83.234569586040237</v>
      </c>
      <c r="P81" s="138">
        <v>60.157662346223475</v>
      </c>
      <c r="Q81" s="138">
        <v>9.9050536014128916</v>
      </c>
      <c r="R81" s="138">
        <v>29.635782056599144</v>
      </c>
      <c r="S81" s="123">
        <v>46.600776098555279</v>
      </c>
      <c r="T81" s="123">
        <v>41.360426608177576</v>
      </c>
      <c r="U81" s="124">
        <v>46.762196549148534</v>
      </c>
      <c r="V81" s="138">
        <v>14.483089067548404</v>
      </c>
      <c r="W81" s="138">
        <v>3.2199399288006885</v>
      </c>
      <c r="X81" s="138">
        <v>7.1347580838865907</v>
      </c>
      <c r="Y81" s="125">
        <v>218</v>
      </c>
      <c r="Z81" s="120"/>
      <c r="AA81" s="120"/>
      <c r="AB81" s="120"/>
      <c r="AC81" s="121"/>
    </row>
    <row r="82" spans="1:29" ht="17.25" x14ac:dyDescent="0.35">
      <c r="A82" s="122" t="s">
        <v>531</v>
      </c>
      <c r="B82" s="122" t="s">
        <v>532</v>
      </c>
      <c r="C82" s="122" t="s">
        <v>829</v>
      </c>
      <c r="D82" s="122" t="s">
        <v>26</v>
      </c>
      <c r="E82" s="122" t="s">
        <v>72</v>
      </c>
      <c r="F82" s="122"/>
      <c r="G82" s="123">
        <v>264.0697454085672</v>
      </c>
      <c r="H82" s="123">
        <v>185.70266146995999</v>
      </c>
      <c r="I82" s="124">
        <v>221.50149982287519</v>
      </c>
      <c r="J82" s="124">
        <v>70.694927650360427</v>
      </c>
      <c r="K82" s="124">
        <v>28.966051276352477</v>
      </c>
      <c r="L82" s="124">
        <v>47.801626643181031</v>
      </c>
      <c r="M82" s="123">
        <v>113.47288245573593</v>
      </c>
      <c r="N82" s="123">
        <v>45.467464134067484</v>
      </c>
      <c r="O82" s="124">
        <v>75.766602309809016</v>
      </c>
      <c r="P82" s="138">
        <v>47.113875626693549</v>
      </c>
      <c r="Q82" s="138">
        <v>6.4998873023342263</v>
      </c>
      <c r="R82" s="138">
        <v>22.290143169556938</v>
      </c>
      <c r="S82" s="123">
        <v>45.241661062583745</v>
      </c>
      <c r="T82" s="123">
        <v>56.61094332237009</v>
      </c>
      <c r="U82" s="124">
        <v>55.383835036489536</v>
      </c>
      <c r="V82" s="138">
        <v>21.811158041430907</v>
      </c>
      <c r="W82" s="138">
        <v>6.3439454748561124</v>
      </c>
      <c r="X82" s="138">
        <v>10.311617286943955</v>
      </c>
      <c r="Y82" s="125">
        <v>238</v>
      </c>
      <c r="Z82" s="120"/>
      <c r="AA82" s="120"/>
      <c r="AB82" s="120"/>
      <c r="AC82" s="121"/>
    </row>
    <row r="83" spans="1:29" ht="17.25" x14ac:dyDescent="0.35">
      <c r="A83" s="122" t="s">
        <v>533</v>
      </c>
      <c r="B83" s="122" t="s">
        <v>534</v>
      </c>
      <c r="C83" s="122" t="s">
        <v>829</v>
      </c>
      <c r="D83" s="122" t="s">
        <v>26</v>
      </c>
      <c r="E83" s="122" t="s">
        <v>72</v>
      </c>
      <c r="F83" s="122"/>
      <c r="G83" s="123">
        <v>309.76543148605361</v>
      </c>
      <c r="H83" s="123">
        <v>186.85191903441526</v>
      </c>
      <c r="I83" s="124">
        <v>239.79139792613705</v>
      </c>
      <c r="J83" s="124">
        <v>93.352323715742784</v>
      </c>
      <c r="K83" s="124">
        <v>43.088577152758496</v>
      </c>
      <c r="L83" s="124">
        <v>68.129572018965419</v>
      </c>
      <c r="M83" s="123">
        <v>139.9646108592402</v>
      </c>
      <c r="N83" s="123">
        <v>43.486174375942412</v>
      </c>
      <c r="O83" s="124">
        <v>82.951438525622351</v>
      </c>
      <c r="P83" s="138">
        <v>68.27933117086414</v>
      </c>
      <c r="Q83" s="138">
        <v>9.7589956894895149</v>
      </c>
      <c r="R83" s="138">
        <v>32.310873783563764</v>
      </c>
      <c r="S83" s="123">
        <v>61.18541736285804</v>
      </c>
      <c r="T83" s="123">
        <v>46.995654137346165</v>
      </c>
      <c r="U83" s="124">
        <v>52.816660497346852</v>
      </c>
      <c r="V83" s="138">
        <v>21.319096594561707</v>
      </c>
      <c r="W83" s="138">
        <v>6.285181302339848</v>
      </c>
      <c r="X83" s="138">
        <v>9.8340677451154832</v>
      </c>
      <c r="Y83" s="125">
        <v>193</v>
      </c>
      <c r="Z83" s="120"/>
      <c r="AA83" s="120"/>
      <c r="AB83" s="120"/>
      <c r="AC83" s="121"/>
    </row>
    <row r="84" spans="1:29" ht="17.25" x14ac:dyDescent="0.35">
      <c r="A84" s="122" t="s">
        <v>535</v>
      </c>
      <c r="B84" s="122" t="s">
        <v>536</v>
      </c>
      <c r="C84" s="122" t="s">
        <v>829</v>
      </c>
      <c r="D84" s="122" t="s">
        <v>26</v>
      </c>
      <c r="E84" s="122" t="s">
        <v>72</v>
      </c>
      <c r="F84" s="122"/>
      <c r="G84" s="123">
        <v>296.81649459128357</v>
      </c>
      <c r="H84" s="123">
        <v>180.21052704462002</v>
      </c>
      <c r="I84" s="124">
        <v>237.65340186069898</v>
      </c>
      <c r="J84" s="124">
        <v>69.038541946632563</v>
      </c>
      <c r="K84" s="124">
        <v>24.722030257018563</v>
      </c>
      <c r="L84" s="124">
        <v>52.330274285365221</v>
      </c>
      <c r="M84" s="123">
        <v>137.58405434280175</v>
      </c>
      <c r="N84" s="123">
        <v>44.990396371319463</v>
      </c>
      <c r="O84" s="124">
        <v>88.271759207983308</v>
      </c>
      <c r="P84" s="138">
        <v>56.914731485981989</v>
      </c>
      <c r="Q84" s="138">
        <v>7.3732772654584986</v>
      </c>
      <c r="R84" s="138">
        <v>27.966528114599612</v>
      </c>
      <c r="S84" s="123">
        <v>62.954593308260833</v>
      </c>
      <c r="T84" s="123">
        <v>54.741502644378549</v>
      </c>
      <c r="U84" s="124">
        <v>60.187723744992219</v>
      </c>
      <c r="V84" s="138">
        <v>19.119116677570158</v>
      </c>
      <c r="W84" s="138">
        <v>0</v>
      </c>
      <c r="X84" s="138">
        <v>9.4888311544977526</v>
      </c>
      <c r="Y84" s="125">
        <v>162</v>
      </c>
      <c r="Z84" s="120"/>
      <c r="AA84" s="120"/>
      <c r="AB84" s="120"/>
      <c r="AC84" s="121"/>
    </row>
    <row r="85" spans="1:29" ht="17.25" x14ac:dyDescent="0.35">
      <c r="A85" s="122" t="s">
        <v>537</v>
      </c>
      <c r="B85" s="122" t="s">
        <v>538</v>
      </c>
      <c r="C85" s="122" t="s">
        <v>829</v>
      </c>
      <c r="D85" s="122" t="s">
        <v>26</v>
      </c>
      <c r="E85" s="122" t="s">
        <v>72</v>
      </c>
      <c r="F85" s="122"/>
      <c r="G85" s="123">
        <v>322.40611858820387</v>
      </c>
      <c r="H85" s="123">
        <v>222.59666265244007</v>
      </c>
      <c r="I85" s="124">
        <v>265.17024688533513</v>
      </c>
      <c r="J85" s="124">
        <v>82.768667846127727</v>
      </c>
      <c r="K85" s="124">
        <v>42.154103299443499</v>
      </c>
      <c r="L85" s="124">
        <v>63.302813524267194</v>
      </c>
      <c r="M85" s="123">
        <v>130.69360618218599</v>
      </c>
      <c r="N85" s="123">
        <v>56.433238855132657</v>
      </c>
      <c r="O85" s="124">
        <v>92.7652448910125</v>
      </c>
      <c r="P85" s="138">
        <v>57.318620774255152</v>
      </c>
      <c r="Q85" s="138">
        <v>5.756131226707371</v>
      </c>
      <c r="R85" s="138">
        <v>27.805109539851149</v>
      </c>
      <c r="S85" s="123">
        <v>84.702568057449724</v>
      </c>
      <c r="T85" s="123">
        <v>77.609124767786824</v>
      </c>
      <c r="U85" s="124">
        <v>77.183599765267132</v>
      </c>
      <c r="V85" s="138">
        <v>25.70030314090581</v>
      </c>
      <c r="W85" s="138">
        <v>14.69094975958706</v>
      </c>
      <c r="X85" s="138">
        <v>12.45911212175559</v>
      </c>
      <c r="Y85" s="125">
        <v>123</v>
      </c>
      <c r="Z85" s="120"/>
      <c r="AA85" s="120"/>
      <c r="AB85" s="120"/>
      <c r="AC85" s="121"/>
    </row>
    <row r="86" spans="1:29" ht="17.25" x14ac:dyDescent="0.35">
      <c r="A86" s="122" t="s">
        <v>541</v>
      </c>
      <c r="B86" s="122" t="s">
        <v>542</v>
      </c>
      <c r="C86" s="122" t="s">
        <v>829</v>
      </c>
      <c r="D86" s="122" t="s">
        <v>26</v>
      </c>
      <c r="E86" s="122" t="s">
        <v>72</v>
      </c>
      <c r="F86" s="122"/>
      <c r="G86" s="123">
        <v>247.26095163349527</v>
      </c>
      <c r="H86" s="123">
        <v>163.74253210611968</v>
      </c>
      <c r="I86" s="124">
        <v>207.83230080394037</v>
      </c>
      <c r="J86" s="124">
        <v>64.123063890490954</v>
      </c>
      <c r="K86" s="124">
        <v>16.926744873057039</v>
      </c>
      <c r="L86" s="124">
        <v>45.932604393660043</v>
      </c>
      <c r="M86" s="123">
        <v>116.65071255785301</v>
      </c>
      <c r="N86" s="123">
        <v>41.559624735956817</v>
      </c>
      <c r="O86" s="124">
        <v>77.449043495197415</v>
      </c>
      <c r="P86" s="138">
        <v>48.102852747121219</v>
      </c>
      <c r="Q86" s="138">
        <v>2.5157992190959226</v>
      </c>
      <c r="R86" s="138">
        <v>22.951343636058287</v>
      </c>
      <c r="S86" s="123">
        <v>41.025804652059598</v>
      </c>
      <c r="T86" s="123">
        <v>39.756426014044855</v>
      </c>
      <c r="U86" s="124">
        <v>44.28385792518197</v>
      </c>
      <c r="V86" s="138">
        <v>9.3080810569599812</v>
      </c>
      <c r="W86" s="138">
        <v>2.5157992190959226</v>
      </c>
      <c r="X86" s="138">
        <v>4.4574847724454028</v>
      </c>
      <c r="Y86" s="125">
        <v>219</v>
      </c>
      <c r="Z86" s="120"/>
      <c r="AA86" s="120"/>
      <c r="AB86" s="120"/>
      <c r="AC86" s="121"/>
    </row>
    <row r="87" spans="1:29" ht="17.25" x14ac:dyDescent="0.35">
      <c r="A87" s="122" t="s">
        <v>543</v>
      </c>
      <c r="B87" s="122" t="s">
        <v>544</v>
      </c>
      <c r="C87" s="122" t="s">
        <v>829</v>
      </c>
      <c r="D87" s="122" t="s">
        <v>26</v>
      </c>
      <c r="E87" s="122" t="s">
        <v>72</v>
      </c>
      <c r="F87" s="122"/>
      <c r="G87" s="123">
        <v>299.99224128579317</v>
      </c>
      <c r="H87" s="123">
        <v>175.46911368025559</v>
      </c>
      <c r="I87" s="124">
        <v>231.79484125475236</v>
      </c>
      <c r="J87" s="124">
        <v>80.795969610985452</v>
      </c>
      <c r="K87" s="124">
        <v>23.835161482485056</v>
      </c>
      <c r="L87" s="124">
        <v>52.056250463279575</v>
      </c>
      <c r="M87" s="123">
        <v>123.88761705802386</v>
      </c>
      <c r="N87" s="123">
        <v>47.199876770318198</v>
      </c>
      <c r="O87" s="124">
        <v>82.751636813336631</v>
      </c>
      <c r="P87" s="138">
        <v>59.563790257706032</v>
      </c>
      <c r="Q87" s="138">
        <v>9.5872742262834443</v>
      </c>
      <c r="R87" s="138">
        <v>28.608978261121589</v>
      </c>
      <c r="S87" s="123">
        <v>63.390541401845795</v>
      </c>
      <c r="T87" s="123">
        <v>51.689710737301631</v>
      </c>
      <c r="U87" s="124">
        <v>55.154640551854911</v>
      </c>
      <c r="V87" s="138">
        <v>17.970471209160777</v>
      </c>
      <c r="W87" s="138">
        <v>5.3563126286854112</v>
      </c>
      <c r="X87" s="138">
        <v>8.633063492618577</v>
      </c>
      <c r="Y87" s="125">
        <v>186</v>
      </c>
      <c r="Z87" s="120"/>
      <c r="AA87" s="120"/>
      <c r="AB87" s="120"/>
      <c r="AC87" s="121"/>
    </row>
    <row r="88" spans="1:29" ht="17.25" x14ac:dyDescent="0.35">
      <c r="A88" s="122" t="s">
        <v>547</v>
      </c>
      <c r="B88" s="122" t="s">
        <v>548</v>
      </c>
      <c r="C88" s="122" t="s">
        <v>829</v>
      </c>
      <c r="D88" s="122" t="s">
        <v>26</v>
      </c>
      <c r="E88" s="122" t="s">
        <v>72</v>
      </c>
      <c r="F88" s="122"/>
      <c r="G88" s="123">
        <v>341.22450730528743</v>
      </c>
      <c r="H88" s="123">
        <v>245.66267399330391</v>
      </c>
      <c r="I88" s="124">
        <v>297.15902111595926</v>
      </c>
      <c r="J88" s="124">
        <v>90.146579963197269</v>
      </c>
      <c r="K88" s="124">
        <v>31.373677359303571</v>
      </c>
      <c r="L88" s="124">
        <v>64.496113800975252</v>
      </c>
      <c r="M88" s="123">
        <v>155.13567888022394</v>
      </c>
      <c r="N88" s="123">
        <v>62.523818840580788</v>
      </c>
      <c r="O88" s="124">
        <v>107.1271027387821</v>
      </c>
      <c r="P88" s="138">
        <v>72.500563099043731</v>
      </c>
      <c r="Q88" s="138">
        <v>7.3458175894000162</v>
      </c>
      <c r="R88" s="138">
        <v>35.214931407514307</v>
      </c>
      <c r="S88" s="123">
        <v>74.462902003111822</v>
      </c>
      <c r="T88" s="123">
        <v>86.065447816787753</v>
      </c>
      <c r="U88" s="124">
        <v>82.209234436146062</v>
      </c>
      <c r="V88" s="138">
        <v>19.84795007699876</v>
      </c>
      <c r="W88" s="138">
        <v>3.6247787237351834</v>
      </c>
      <c r="X88" s="138">
        <v>9.6607263722560415</v>
      </c>
      <c r="Y88" s="125">
        <v>67</v>
      </c>
      <c r="Z88" s="120"/>
      <c r="AA88" s="120"/>
      <c r="AB88" s="120"/>
      <c r="AC88" s="121"/>
    </row>
    <row r="89" spans="1:29" ht="17.25" x14ac:dyDescent="0.35">
      <c r="A89" s="122" t="s">
        <v>549</v>
      </c>
      <c r="B89" s="122" t="s">
        <v>550</v>
      </c>
      <c r="C89" s="122" t="s">
        <v>829</v>
      </c>
      <c r="D89" s="122" t="s">
        <v>26</v>
      </c>
      <c r="E89" s="122" t="s">
        <v>72</v>
      </c>
      <c r="F89" s="122"/>
      <c r="G89" s="123">
        <v>270.07503565706111</v>
      </c>
      <c r="H89" s="123">
        <v>190.95239378131691</v>
      </c>
      <c r="I89" s="124">
        <v>236.76519278366965</v>
      </c>
      <c r="J89" s="124">
        <v>85.760381479515644</v>
      </c>
      <c r="K89" s="124">
        <v>25.50158616093016</v>
      </c>
      <c r="L89" s="124">
        <v>58.962492215621118</v>
      </c>
      <c r="M89" s="123">
        <v>137.89358622282583</v>
      </c>
      <c r="N89" s="123">
        <v>46.610369143830354</v>
      </c>
      <c r="O89" s="124">
        <v>89.974457198467476</v>
      </c>
      <c r="P89" s="138">
        <v>67.803058013469141</v>
      </c>
      <c r="Q89" s="138">
        <v>9.9481100928134509</v>
      </c>
      <c r="R89" s="138">
        <v>33.007279277502157</v>
      </c>
      <c r="S89" s="123">
        <v>29.839042421221546</v>
      </c>
      <c r="T89" s="123">
        <v>64.425281094726571</v>
      </c>
      <c r="U89" s="124">
        <v>54.187142570837203</v>
      </c>
      <c r="V89" s="138">
        <v>13.727656181587413</v>
      </c>
      <c r="W89" s="138">
        <v>0</v>
      </c>
      <c r="X89" s="138">
        <v>6.7133431736308529</v>
      </c>
      <c r="Y89" s="125">
        <v>139</v>
      </c>
      <c r="Z89" s="120"/>
      <c r="AA89" s="120"/>
      <c r="AB89" s="120"/>
      <c r="AC89" s="121"/>
    </row>
    <row r="90" spans="1:29" ht="17.25" x14ac:dyDescent="0.35">
      <c r="A90" s="122" t="s">
        <v>420</v>
      </c>
      <c r="B90" s="122" t="s">
        <v>421</v>
      </c>
      <c r="C90" s="122" t="s">
        <v>837</v>
      </c>
      <c r="D90" s="122" t="s">
        <v>28</v>
      </c>
      <c r="E90" s="122" t="s">
        <v>72</v>
      </c>
      <c r="F90" s="122"/>
      <c r="G90" s="123">
        <v>274.91922842963959</v>
      </c>
      <c r="H90" s="123">
        <v>186.34355460452474</v>
      </c>
      <c r="I90" s="124">
        <v>227.52304550831204</v>
      </c>
      <c r="J90" s="124">
        <v>83.523111927135801</v>
      </c>
      <c r="K90" s="124">
        <v>29.806154655466454</v>
      </c>
      <c r="L90" s="124">
        <v>54.184485093292061</v>
      </c>
      <c r="M90" s="123">
        <v>106.58370257623717</v>
      </c>
      <c r="N90" s="123">
        <v>45.42807938615173</v>
      </c>
      <c r="O90" s="124">
        <v>72.467371865988753</v>
      </c>
      <c r="P90" s="138">
        <v>49.261278340741676</v>
      </c>
      <c r="Q90" s="138">
        <v>5.0607953343515657</v>
      </c>
      <c r="R90" s="138">
        <v>23.270493722060213</v>
      </c>
      <c r="S90" s="123">
        <v>50.750251214442599</v>
      </c>
      <c r="T90" s="123">
        <v>47.890759809732849</v>
      </c>
      <c r="U90" s="124">
        <v>50.046610306678936</v>
      </c>
      <c r="V90" s="138">
        <v>15.898168093959161</v>
      </c>
      <c r="W90" s="138">
        <v>5.9043648114837319</v>
      </c>
      <c r="X90" s="138">
        <v>7.4473647404958614</v>
      </c>
      <c r="Y90" s="125">
        <v>106</v>
      </c>
      <c r="Z90" s="120"/>
      <c r="AA90" s="120"/>
      <c r="AB90" s="120"/>
      <c r="AC90" s="121"/>
    </row>
    <row r="91" spans="1:29" ht="17.25" x14ac:dyDescent="0.35">
      <c r="A91" s="122" t="s">
        <v>422</v>
      </c>
      <c r="B91" s="122" t="s">
        <v>423</v>
      </c>
      <c r="C91" s="122" t="s">
        <v>837</v>
      </c>
      <c r="D91" s="122" t="s">
        <v>28</v>
      </c>
      <c r="E91" s="122" t="s">
        <v>72</v>
      </c>
      <c r="F91" s="122"/>
      <c r="G91" s="123">
        <v>369.13134872482703</v>
      </c>
      <c r="H91" s="123">
        <v>301.32270917704534</v>
      </c>
      <c r="I91" s="124">
        <v>340.79299528451531</v>
      </c>
      <c r="J91" s="124">
        <v>135.01296195692734</v>
      </c>
      <c r="K91" s="124">
        <v>55.859764121024412</v>
      </c>
      <c r="L91" s="124">
        <v>94.020995195016511</v>
      </c>
      <c r="M91" s="123">
        <v>141.55385352681574</v>
      </c>
      <c r="N91" s="123">
        <v>64.137889491905668</v>
      </c>
      <c r="O91" s="124">
        <v>98.196714124501256</v>
      </c>
      <c r="P91" s="138">
        <v>83.189955287296058</v>
      </c>
      <c r="Q91" s="138">
        <v>14.03838644347014</v>
      </c>
      <c r="R91" s="138">
        <v>39.983079460811986</v>
      </c>
      <c r="S91" s="123">
        <v>48.536859859708883</v>
      </c>
      <c r="T91" s="123">
        <v>43.701409771141236</v>
      </c>
      <c r="U91" s="124">
        <v>54.050718029946353</v>
      </c>
      <c r="V91" s="138">
        <v>31.722913936057004</v>
      </c>
      <c r="W91" s="138">
        <v>6.5739477081903495</v>
      </c>
      <c r="X91" s="138">
        <v>15.297587174918585</v>
      </c>
      <c r="Y91" s="125">
        <v>13</v>
      </c>
      <c r="Z91" s="120"/>
      <c r="AA91" s="120"/>
      <c r="AB91" s="120"/>
      <c r="AC91" s="121"/>
    </row>
    <row r="92" spans="1:29" ht="17.25" x14ac:dyDescent="0.35">
      <c r="A92" s="122" t="s">
        <v>424</v>
      </c>
      <c r="B92" s="122" t="s">
        <v>425</v>
      </c>
      <c r="C92" s="122" t="s">
        <v>837</v>
      </c>
      <c r="D92" s="122" t="s">
        <v>28</v>
      </c>
      <c r="E92" s="122" t="s">
        <v>72</v>
      </c>
      <c r="F92" s="122"/>
      <c r="G92" s="123">
        <v>254.78137358536466</v>
      </c>
      <c r="H92" s="123">
        <v>178.48241988237433</v>
      </c>
      <c r="I92" s="124">
        <v>215.13026100377624</v>
      </c>
      <c r="J92" s="124">
        <v>78.442059896150809</v>
      </c>
      <c r="K92" s="124">
        <v>22.963624587465386</v>
      </c>
      <c r="L92" s="124">
        <v>50.749906876963095</v>
      </c>
      <c r="M92" s="123">
        <v>84.279517324353804</v>
      </c>
      <c r="N92" s="123">
        <v>40.91642989806094</v>
      </c>
      <c r="O92" s="124">
        <v>59.76572257540807</v>
      </c>
      <c r="P92" s="138">
        <v>41.126858637582302</v>
      </c>
      <c r="Q92" s="138">
        <v>7.8272890956504524</v>
      </c>
      <c r="R92" s="138">
        <v>19.73351086554112</v>
      </c>
      <c r="S92" s="123">
        <v>43.12660172954871</v>
      </c>
      <c r="T92" s="123">
        <v>43.248822031260104</v>
      </c>
      <c r="U92" s="124">
        <v>45.449498676087316</v>
      </c>
      <c r="V92" s="138">
        <v>13.691373127923429</v>
      </c>
      <c r="W92" s="138">
        <v>2.4583917201366869</v>
      </c>
      <c r="X92" s="138">
        <v>6.4657890200195141</v>
      </c>
      <c r="Y92" s="125">
        <v>194</v>
      </c>
      <c r="Z92" s="120"/>
      <c r="AA92" s="120"/>
      <c r="AB92" s="120"/>
      <c r="AC92" s="121"/>
    </row>
    <row r="93" spans="1:29" ht="17.25" x14ac:dyDescent="0.35">
      <c r="A93" s="122" t="s">
        <v>426</v>
      </c>
      <c r="B93" s="122" t="s">
        <v>427</v>
      </c>
      <c r="C93" s="122" t="s">
        <v>837</v>
      </c>
      <c r="D93" s="122" t="s">
        <v>28</v>
      </c>
      <c r="E93" s="122" t="s">
        <v>72</v>
      </c>
      <c r="F93" s="122"/>
      <c r="G93" s="123">
        <v>302.91829542268806</v>
      </c>
      <c r="H93" s="123">
        <v>228.31381556667148</v>
      </c>
      <c r="I93" s="124">
        <v>264.21996708062915</v>
      </c>
      <c r="J93" s="124">
        <v>66.606526034557703</v>
      </c>
      <c r="K93" s="124">
        <v>21.151402893600729</v>
      </c>
      <c r="L93" s="124">
        <v>44.848570943870037</v>
      </c>
      <c r="M93" s="123">
        <v>118.68244323146949</v>
      </c>
      <c r="N93" s="123">
        <v>47.731562418177027</v>
      </c>
      <c r="O93" s="124">
        <v>84.073380992966065</v>
      </c>
      <c r="P93" s="138">
        <v>53.442523649624292</v>
      </c>
      <c r="Q93" s="138">
        <v>2.8629997366040247</v>
      </c>
      <c r="R93" s="138">
        <v>25.464562181227361</v>
      </c>
      <c r="S93" s="123">
        <v>43.637366722436404</v>
      </c>
      <c r="T93" s="123">
        <v>43.135875409684822</v>
      </c>
      <c r="U93" s="124">
        <v>46.670509696836469</v>
      </c>
      <c r="V93" s="138">
        <v>18.08034820896718</v>
      </c>
      <c r="W93" s="138">
        <v>2.0449998118600172</v>
      </c>
      <c r="X93" s="138">
        <v>8.5998039611903767</v>
      </c>
      <c r="Y93" s="125">
        <v>135</v>
      </c>
      <c r="Z93" s="120"/>
      <c r="AA93" s="120"/>
      <c r="AB93" s="120"/>
      <c r="AC93" s="121"/>
    </row>
    <row r="94" spans="1:29" ht="17.25" x14ac:dyDescent="0.35">
      <c r="A94" s="122" t="s">
        <v>428</v>
      </c>
      <c r="B94" s="122" t="s">
        <v>429</v>
      </c>
      <c r="C94" s="122" t="s">
        <v>837</v>
      </c>
      <c r="D94" s="122" t="s">
        <v>28</v>
      </c>
      <c r="E94" s="122" t="s">
        <v>72</v>
      </c>
      <c r="F94" s="122"/>
      <c r="G94" s="123">
        <v>257.74900066172512</v>
      </c>
      <c r="H94" s="123">
        <v>187.33373176739701</v>
      </c>
      <c r="I94" s="124">
        <v>224.71876241432494</v>
      </c>
      <c r="J94" s="124">
        <v>68.431447186190425</v>
      </c>
      <c r="K94" s="124">
        <v>23.299495285100804</v>
      </c>
      <c r="L94" s="124">
        <v>47.747741343874218</v>
      </c>
      <c r="M94" s="123">
        <v>107.68830686539302</v>
      </c>
      <c r="N94" s="123">
        <v>38.936972096275433</v>
      </c>
      <c r="O94" s="124">
        <v>73.046853596464558</v>
      </c>
      <c r="P94" s="138">
        <v>49.195447734884567</v>
      </c>
      <c r="Q94" s="138">
        <v>3.2844814938569944</v>
      </c>
      <c r="R94" s="138">
        <v>23.40562096508496</v>
      </c>
      <c r="S94" s="123">
        <v>52.956482574443044</v>
      </c>
      <c r="T94" s="123">
        <v>52.09023085520942</v>
      </c>
      <c r="U94" s="124">
        <v>53.692506150383345</v>
      </c>
      <c r="V94" s="138">
        <v>18.559588893420703</v>
      </c>
      <c r="W94" s="138">
        <v>5.1739262993953359</v>
      </c>
      <c r="X94" s="138">
        <v>8.8299051342655357</v>
      </c>
      <c r="Y94" s="125">
        <v>254</v>
      </c>
      <c r="Z94" s="120"/>
      <c r="AA94" s="120"/>
      <c r="AB94" s="120"/>
      <c r="AC94" s="121"/>
    </row>
    <row r="95" spans="1:29" ht="17.25" x14ac:dyDescent="0.35">
      <c r="A95" s="122" t="s">
        <v>169</v>
      </c>
      <c r="B95" s="122" t="s">
        <v>170</v>
      </c>
      <c r="C95" s="122" t="s">
        <v>833</v>
      </c>
      <c r="D95" s="122" t="s">
        <v>29</v>
      </c>
      <c r="E95" s="122" t="s">
        <v>72</v>
      </c>
      <c r="F95" s="122"/>
      <c r="G95" s="123">
        <v>318.26343330911362</v>
      </c>
      <c r="H95" s="123">
        <v>184.49702208109383</v>
      </c>
      <c r="I95" s="124">
        <v>244.52016075611067</v>
      </c>
      <c r="J95" s="124">
        <v>103.91707116677387</v>
      </c>
      <c r="K95" s="124">
        <v>41.381844332496108</v>
      </c>
      <c r="L95" s="124">
        <v>71.710075534868878</v>
      </c>
      <c r="M95" s="123">
        <v>146.69304987957196</v>
      </c>
      <c r="N95" s="123">
        <v>64.242309773751373</v>
      </c>
      <c r="O95" s="124">
        <v>101.93875233374143</v>
      </c>
      <c r="P95" s="138">
        <v>76.163396033098635</v>
      </c>
      <c r="Q95" s="138">
        <v>16.786933474364361</v>
      </c>
      <c r="R95" s="138">
        <v>36.31643334563222</v>
      </c>
      <c r="S95" s="123">
        <v>62.109017138474613</v>
      </c>
      <c r="T95" s="123">
        <v>42.039412699507594</v>
      </c>
      <c r="U95" s="124">
        <v>50.117598835076748</v>
      </c>
      <c r="V95" s="138">
        <v>24.992798037016062</v>
      </c>
      <c r="W95" s="138">
        <v>6.1076022878457064</v>
      </c>
      <c r="X95" s="138">
        <v>11.81559317520059</v>
      </c>
      <c r="Y95" s="125">
        <v>111</v>
      </c>
      <c r="Z95" s="120"/>
      <c r="AA95" s="120"/>
      <c r="AB95" s="120"/>
      <c r="AC95" s="121"/>
    </row>
    <row r="96" spans="1:29" ht="17.25" x14ac:dyDescent="0.35">
      <c r="A96" s="122" t="s">
        <v>171</v>
      </c>
      <c r="B96" s="122" t="s">
        <v>172</v>
      </c>
      <c r="C96" s="122" t="s">
        <v>833</v>
      </c>
      <c r="D96" s="122" t="s">
        <v>29</v>
      </c>
      <c r="E96" s="122" t="s">
        <v>72</v>
      </c>
      <c r="F96" s="122"/>
      <c r="G96" s="123">
        <v>293.1188422236242</v>
      </c>
      <c r="H96" s="123">
        <v>189.79539436098312</v>
      </c>
      <c r="I96" s="124">
        <v>235.68500710041775</v>
      </c>
      <c r="J96" s="124">
        <v>75.750572488181106</v>
      </c>
      <c r="K96" s="124">
        <v>37.432908368715019</v>
      </c>
      <c r="L96" s="124">
        <v>55.354575504454786</v>
      </c>
      <c r="M96" s="123">
        <v>128.11380882372509</v>
      </c>
      <c r="N96" s="123">
        <v>48.580712664710141</v>
      </c>
      <c r="O96" s="124">
        <v>83.096005045008923</v>
      </c>
      <c r="P96" s="138">
        <v>57.135207290692591</v>
      </c>
      <c r="Q96" s="138">
        <v>13.330411093203509</v>
      </c>
      <c r="R96" s="138">
        <v>27.320820395340206</v>
      </c>
      <c r="S96" s="123">
        <v>51.846573703629261</v>
      </c>
      <c r="T96" s="123">
        <v>46.785902592383515</v>
      </c>
      <c r="U96" s="124">
        <v>49.15201298252903</v>
      </c>
      <c r="V96" s="138">
        <v>17.063128935642066</v>
      </c>
      <c r="W96" s="138">
        <v>8.52015951973417</v>
      </c>
      <c r="X96" s="138">
        <v>8.1592506615831457</v>
      </c>
      <c r="Y96" s="125">
        <v>203</v>
      </c>
      <c r="Z96" s="120"/>
      <c r="AA96" s="120"/>
      <c r="AB96" s="120"/>
      <c r="AC96" s="121"/>
    </row>
    <row r="97" spans="1:29" ht="17.25" x14ac:dyDescent="0.35">
      <c r="A97" s="122" t="s">
        <v>173</v>
      </c>
      <c r="B97" s="122" t="s">
        <v>174</v>
      </c>
      <c r="C97" s="122" t="s">
        <v>833</v>
      </c>
      <c r="D97" s="122" t="s">
        <v>29</v>
      </c>
      <c r="E97" s="122" t="s">
        <v>72</v>
      </c>
      <c r="F97" s="122"/>
      <c r="G97" s="123">
        <v>296.26703049220021</v>
      </c>
      <c r="H97" s="123">
        <v>174.02874986882799</v>
      </c>
      <c r="I97" s="124">
        <v>226.50978164972901</v>
      </c>
      <c r="J97" s="124">
        <v>89.306808924388505</v>
      </c>
      <c r="K97" s="124">
        <v>29.863819174284647</v>
      </c>
      <c r="L97" s="124">
        <v>56.775245559262338</v>
      </c>
      <c r="M97" s="123">
        <v>135.69004557734436</v>
      </c>
      <c r="N97" s="123">
        <v>49.565308093280386</v>
      </c>
      <c r="O97" s="124">
        <v>87.518049316359495</v>
      </c>
      <c r="P97" s="138">
        <v>63.07391591665894</v>
      </c>
      <c r="Q97" s="138">
        <v>8.5584197733730463</v>
      </c>
      <c r="R97" s="138">
        <v>30.584408196051875</v>
      </c>
      <c r="S97" s="123">
        <v>53.867536152530072</v>
      </c>
      <c r="T97" s="123">
        <v>30.601417250724694</v>
      </c>
      <c r="U97" s="124">
        <v>40.738894608508843</v>
      </c>
      <c r="V97" s="138">
        <v>6.5178001121061628</v>
      </c>
      <c r="W97" s="138">
        <v>0</v>
      </c>
      <c r="X97" s="138">
        <v>3.1216247432463651</v>
      </c>
      <c r="Y97" s="125">
        <v>285</v>
      </c>
      <c r="Z97" s="120"/>
      <c r="AA97" s="120"/>
      <c r="AB97" s="120"/>
      <c r="AC97" s="121"/>
    </row>
    <row r="98" spans="1:29" ht="17.25" x14ac:dyDescent="0.35">
      <c r="A98" s="122" t="s">
        <v>175</v>
      </c>
      <c r="B98" s="122" t="s">
        <v>176</v>
      </c>
      <c r="C98" s="122" t="s">
        <v>833</v>
      </c>
      <c r="D98" s="122" t="s">
        <v>29</v>
      </c>
      <c r="E98" s="122" t="s">
        <v>72</v>
      </c>
      <c r="F98" s="122"/>
      <c r="G98" s="123">
        <v>315.88803412976137</v>
      </c>
      <c r="H98" s="123">
        <v>198.69073802046546</v>
      </c>
      <c r="I98" s="124">
        <v>256.39405640404692</v>
      </c>
      <c r="J98" s="124">
        <v>89.79937644078646</v>
      </c>
      <c r="K98" s="124">
        <v>24.766494854043493</v>
      </c>
      <c r="L98" s="124">
        <v>63.907822142976165</v>
      </c>
      <c r="M98" s="123">
        <v>122.08955397810801</v>
      </c>
      <c r="N98" s="123">
        <v>55.847074872172328</v>
      </c>
      <c r="O98" s="124">
        <v>86.726934932661237</v>
      </c>
      <c r="P98" s="138">
        <v>53.312686847746576</v>
      </c>
      <c r="Q98" s="138">
        <v>9.1341591827973136</v>
      </c>
      <c r="R98" s="138">
        <v>25.267569775093563</v>
      </c>
      <c r="S98" s="123">
        <v>65.169823483189404</v>
      </c>
      <c r="T98" s="123">
        <v>40.77227744985413</v>
      </c>
      <c r="U98" s="124">
        <v>47.734387516187766</v>
      </c>
      <c r="V98" s="138">
        <v>24.08557768377548</v>
      </c>
      <c r="W98" s="138">
        <v>5.2031302031302031</v>
      </c>
      <c r="X98" s="138">
        <v>11.322850562286661</v>
      </c>
      <c r="Y98" s="125">
        <v>182</v>
      </c>
      <c r="Z98" s="120"/>
      <c r="AA98" s="120"/>
      <c r="AB98" s="120"/>
      <c r="AC98" s="121"/>
    </row>
    <row r="99" spans="1:29" ht="17.25" x14ac:dyDescent="0.35">
      <c r="A99" s="122" t="s">
        <v>177</v>
      </c>
      <c r="B99" s="122" t="s">
        <v>178</v>
      </c>
      <c r="C99" s="122" t="s">
        <v>833</v>
      </c>
      <c r="D99" s="122" t="s">
        <v>29</v>
      </c>
      <c r="E99" s="122" t="s">
        <v>72</v>
      </c>
      <c r="F99" s="122"/>
      <c r="G99" s="123">
        <v>247.83406397439757</v>
      </c>
      <c r="H99" s="123">
        <v>177.4151976323343</v>
      </c>
      <c r="I99" s="124">
        <v>212.69828994646176</v>
      </c>
      <c r="J99" s="124">
        <v>67.39261559507473</v>
      </c>
      <c r="K99" s="124">
        <v>26.876163650883282</v>
      </c>
      <c r="L99" s="124">
        <v>48.302922372025009</v>
      </c>
      <c r="M99" s="123">
        <v>101.16122114320198</v>
      </c>
      <c r="N99" s="123">
        <v>52.116040767973104</v>
      </c>
      <c r="O99" s="124">
        <v>72.363075017467821</v>
      </c>
      <c r="P99" s="138">
        <v>48.821724852778139</v>
      </c>
      <c r="Q99" s="138">
        <v>16.191403884553491</v>
      </c>
      <c r="R99" s="138">
        <v>23.311857437578613</v>
      </c>
      <c r="S99" s="123">
        <v>55.040757335992886</v>
      </c>
      <c r="T99" s="123">
        <v>41.348800071295102</v>
      </c>
      <c r="U99" s="124">
        <v>48.319102658789532</v>
      </c>
      <c r="V99" s="138">
        <v>13.621584929575137</v>
      </c>
      <c r="W99" s="138">
        <v>1.7795392843974265</v>
      </c>
      <c r="X99" s="138">
        <v>6.4685449965639679</v>
      </c>
      <c r="Y99" s="125">
        <v>260</v>
      </c>
      <c r="Z99" s="120"/>
      <c r="AA99" s="120"/>
      <c r="AB99" s="120"/>
      <c r="AC99" s="121"/>
    </row>
    <row r="100" spans="1:29" ht="17.25" x14ac:dyDescent="0.35">
      <c r="A100" s="122" t="s">
        <v>179</v>
      </c>
      <c r="B100" s="122" t="s">
        <v>180</v>
      </c>
      <c r="C100" s="122" t="s">
        <v>833</v>
      </c>
      <c r="D100" s="122" t="s">
        <v>29</v>
      </c>
      <c r="E100" s="122" t="s">
        <v>72</v>
      </c>
      <c r="F100" s="122"/>
      <c r="G100" s="123">
        <v>269.97565045795784</v>
      </c>
      <c r="H100" s="123">
        <v>214.3710799219792</v>
      </c>
      <c r="I100" s="124">
        <v>242.18454151039734</v>
      </c>
      <c r="J100" s="124">
        <v>69.251621911563817</v>
      </c>
      <c r="K100" s="124">
        <v>28.662597262967321</v>
      </c>
      <c r="L100" s="124">
        <v>48.93495172809169</v>
      </c>
      <c r="M100" s="123">
        <v>110.72235782041969</v>
      </c>
      <c r="N100" s="123">
        <v>60.423934836867659</v>
      </c>
      <c r="O100" s="124">
        <v>85.558745578259561</v>
      </c>
      <c r="P100" s="138">
        <v>48.828764145105261</v>
      </c>
      <c r="Q100" s="138">
        <v>8.2261316186869013</v>
      </c>
      <c r="R100" s="138">
        <v>23.276658420295419</v>
      </c>
      <c r="S100" s="123">
        <v>48.535795245283524</v>
      </c>
      <c r="T100" s="123">
        <v>47.263257434845556</v>
      </c>
      <c r="U100" s="124">
        <v>46.539586175973753</v>
      </c>
      <c r="V100" s="138">
        <v>13.960870730390445</v>
      </c>
      <c r="W100" s="138">
        <v>4.293580478326481</v>
      </c>
      <c r="X100" s="138">
        <v>6.5787270842122787</v>
      </c>
      <c r="Y100" s="125">
        <v>181</v>
      </c>
      <c r="Z100" s="120"/>
      <c r="AA100" s="120"/>
      <c r="AB100" s="120"/>
      <c r="AC100" s="121"/>
    </row>
    <row r="101" spans="1:29" ht="17.25" x14ac:dyDescent="0.35">
      <c r="A101" s="122" t="s">
        <v>181</v>
      </c>
      <c r="B101" s="122" t="s">
        <v>182</v>
      </c>
      <c r="C101" s="122" t="s">
        <v>833</v>
      </c>
      <c r="D101" s="122" t="s">
        <v>29</v>
      </c>
      <c r="E101" s="122" t="s">
        <v>72</v>
      </c>
      <c r="F101" s="122"/>
      <c r="G101" s="123">
        <v>256.16576035559467</v>
      </c>
      <c r="H101" s="123">
        <v>171.11572933744281</v>
      </c>
      <c r="I101" s="124">
        <v>214.23720657701793</v>
      </c>
      <c r="J101" s="124">
        <v>82.493603664404887</v>
      </c>
      <c r="K101" s="124">
        <v>25.023365533822187</v>
      </c>
      <c r="L101" s="124">
        <v>54.171380440282761</v>
      </c>
      <c r="M101" s="123">
        <v>120.51563560895441</v>
      </c>
      <c r="N101" s="123">
        <v>55.979409562175732</v>
      </c>
      <c r="O101" s="124">
        <v>85.575231733648891</v>
      </c>
      <c r="P101" s="138">
        <v>59.528643765116236</v>
      </c>
      <c r="Q101" s="138">
        <v>7.6781798413995164</v>
      </c>
      <c r="R101" s="138">
        <v>28.579803509203053</v>
      </c>
      <c r="S101" s="123">
        <v>37.423536687130927</v>
      </c>
      <c r="T101" s="123">
        <v>39.410192218448259</v>
      </c>
      <c r="U101" s="124">
        <v>42.251929670008224</v>
      </c>
      <c r="V101" s="138">
        <v>14.373110620969229</v>
      </c>
      <c r="W101" s="138">
        <v>3.5831505926531078</v>
      </c>
      <c r="X101" s="138">
        <v>6.8724335996335064</v>
      </c>
      <c r="Y101" s="125">
        <v>200</v>
      </c>
      <c r="Z101" s="120"/>
      <c r="AA101" s="120"/>
      <c r="AB101" s="120"/>
      <c r="AC101" s="121"/>
    </row>
    <row r="102" spans="1:29" ht="17.25" x14ac:dyDescent="0.35">
      <c r="A102" s="122" t="s">
        <v>183</v>
      </c>
      <c r="B102" s="122" t="s">
        <v>184</v>
      </c>
      <c r="C102" s="122" t="s">
        <v>833</v>
      </c>
      <c r="D102" s="122" t="s">
        <v>29</v>
      </c>
      <c r="E102" s="122" t="s">
        <v>72</v>
      </c>
      <c r="F102" s="122"/>
      <c r="G102" s="123">
        <v>306.14924187696869</v>
      </c>
      <c r="H102" s="123">
        <v>191.02377201355384</v>
      </c>
      <c r="I102" s="124">
        <v>250.57281089626088</v>
      </c>
      <c r="J102" s="124">
        <v>131.65188354693294</v>
      </c>
      <c r="K102" s="124">
        <v>38.915573745522927</v>
      </c>
      <c r="L102" s="124">
        <v>86.672752710733434</v>
      </c>
      <c r="M102" s="123">
        <v>154.89844363252521</v>
      </c>
      <c r="N102" s="123">
        <v>73.044631640946776</v>
      </c>
      <c r="O102" s="124">
        <v>109.96755886126437</v>
      </c>
      <c r="P102" s="138">
        <v>94.955887814860489</v>
      </c>
      <c r="Q102" s="138">
        <v>15.307939415082272</v>
      </c>
      <c r="R102" s="138">
        <v>44.579532975394031</v>
      </c>
      <c r="S102" s="123">
        <v>39.814135707094231</v>
      </c>
      <c r="T102" s="123">
        <v>41.834732139330065</v>
      </c>
      <c r="U102" s="124">
        <v>51.232229140979285</v>
      </c>
      <c r="V102" s="138">
        <v>27.713429530529222</v>
      </c>
      <c r="W102" s="138">
        <v>5.0875050875050878</v>
      </c>
      <c r="X102" s="138">
        <v>13.088587523960715</v>
      </c>
      <c r="Y102" s="125">
        <v>100</v>
      </c>
      <c r="Z102" s="120"/>
      <c r="AA102" s="120"/>
      <c r="AB102" s="120"/>
      <c r="AC102" s="121"/>
    </row>
    <row r="103" spans="1:29" ht="17.25" x14ac:dyDescent="0.35">
      <c r="A103" s="122" t="s">
        <v>185</v>
      </c>
      <c r="B103" s="122" t="s">
        <v>186</v>
      </c>
      <c r="C103" s="122" t="s">
        <v>833</v>
      </c>
      <c r="D103" s="122" t="s">
        <v>29</v>
      </c>
      <c r="E103" s="122" t="s">
        <v>72</v>
      </c>
      <c r="F103" s="122"/>
      <c r="G103" s="123">
        <v>257.82809595905508</v>
      </c>
      <c r="H103" s="123">
        <v>195.45086983652274</v>
      </c>
      <c r="I103" s="124">
        <v>229.28215340812787</v>
      </c>
      <c r="J103" s="124">
        <v>65.491399420210911</v>
      </c>
      <c r="K103" s="124">
        <v>46.638439848232991</v>
      </c>
      <c r="L103" s="124">
        <v>57.523328798354562</v>
      </c>
      <c r="M103" s="123">
        <v>125.08481089528001</v>
      </c>
      <c r="N103" s="123">
        <v>66.631515735491845</v>
      </c>
      <c r="O103" s="124">
        <v>89.102984105319536</v>
      </c>
      <c r="P103" s="138">
        <v>63.922732967485906</v>
      </c>
      <c r="Q103" s="138">
        <v>15.615768373717756</v>
      </c>
      <c r="R103" s="138">
        <v>31.535579328266792</v>
      </c>
      <c r="S103" s="123">
        <v>54.268364384207295</v>
      </c>
      <c r="T103" s="123">
        <v>36.712071557270882</v>
      </c>
      <c r="U103" s="124">
        <v>43.505011547391753</v>
      </c>
      <c r="V103" s="138">
        <v>13.352461702987135</v>
      </c>
      <c r="W103" s="138">
        <v>3.6865978894964408</v>
      </c>
      <c r="X103" s="138">
        <v>6.5364233676346934</v>
      </c>
      <c r="Y103" s="125">
        <v>211</v>
      </c>
      <c r="Z103" s="120"/>
      <c r="AA103" s="120"/>
      <c r="AB103" s="120"/>
      <c r="AC103" s="121"/>
    </row>
    <row r="104" spans="1:29" ht="17.25" x14ac:dyDescent="0.35">
      <c r="A104" s="122" t="s">
        <v>187</v>
      </c>
      <c r="B104" s="122" t="s">
        <v>188</v>
      </c>
      <c r="C104" s="122" t="s">
        <v>833</v>
      </c>
      <c r="D104" s="122" t="s">
        <v>29</v>
      </c>
      <c r="E104" s="122" t="s">
        <v>72</v>
      </c>
      <c r="F104" s="122"/>
      <c r="G104" s="123">
        <v>257.93629467047549</v>
      </c>
      <c r="H104" s="123">
        <v>161.57490281929879</v>
      </c>
      <c r="I104" s="124">
        <v>200.76261444190231</v>
      </c>
      <c r="J104" s="124">
        <v>64.072300623521699</v>
      </c>
      <c r="K104" s="124">
        <v>23.281179875741916</v>
      </c>
      <c r="L104" s="124">
        <v>43.259270526045036</v>
      </c>
      <c r="M104" s="123">
        <v>116.176486749955</v>
      </c>
      <c r="N104" s="123">
        <v>45.589097172522351</v>
      </c>
      <c r="O104" s="124">
        <v>78.183129401714126</v>
      </c>
      <c r="P104" s="138">
        <v>51.429411845586969</v>
      </c>
      <c r="Q104" s="138">
        <v>3.0453971258760086</v>
      </c>
      <c r="R104" s="138">
        <v>24.754716574393985</v>
      </c>
      <c r="S104" s="123">
        <v>40.759872504943509</v>
      </c>
      <c r="T104" s="123">
        <v>28.678167393113029</v>
      </c>
      <c r="U104" s="124">
        <v>38.953097346011241</v>
      </c>
      <c r="V104" s="138">
        <v>14.740067878928805</v>
      </c>
      <c r="W104" s="138">
        <v>0</v>
      </c>
      <c r="X104" s="138">
        <v>7.0590911885205081</v>
      </c>
      <c r="Y104" s="125">
        <v>284</v>
      </c>
      <c r="Z104" s="120"/>
      <c r="AA104" s="120"/>
      <c r="AB104" s="120"/>
      <c r="AC104" s="121"/>
    </row>
    <row r="105" spans="1:29" ht="17.25" x14ac:dyDescent="0.35">
      <c r="A105" s="122" t="s">
        <v>191</v>
      </c>
      <c r="B105" s="122" t="s">
        <v>192</v>
      </c>
      <c r="C105" s="122" t="s">
        <v>833</v>
      </c>
      <c r="D105" s="122" t="s">
        <v>29</v>
      </c>
      <c r="E105" s="122" t="s">
        <v>72</v>
      </c>
      <c r="F105" s="122"/>
      <c r="G105" s="123">
        <v>311.03301784541486</v>
      </c>
      <c r="H105" s="123">
        <v>211.07421456322302</v>
      </c>
      <c r="I105" s="124">
        <v>258.68769854391667</v>
      </c>
      <c r="J105" s="124">
        <v>113.26500748521575</v>
      </c>
      <c r="K105" s="124">
        <v>42.607380342797725</v>
      </c>
      <c r="L105" s="124">
        <v>77.112349654553313</v>
      </c>
      <c r="M105" s="123">
        <v>148.05566126252796</v>
      </c>
      <c r="N105" s="123">
        <v>60.898885896192176</v>
      </c>
      <c r="O105" s="124">
        <v>101.10780529531</v>
      </c>
      <c r="P105" s="138">
        <v>74.368709540266863</v>
      </c>
      <c r="Q105" s="138">
        <v>11.984494818847114</v>
      </c>
      <c r="R105" s="138">
        <v>35.100387985640694</v>
      </c>
      <c r="S105" s="123">
        <v>48.518580384940506</v>
      </c>
      <c r="T105" s="123">
        <v>41.578916084166998</v>
      </c>
      <c r="U105" s="124">
        <v>45.319323009105005</v>
      </c>
      <c r="V105" s="138">
        <v>27.124937277833418</v>
      </c>
      <c r="W105" s="138">
        <v>6.8642443958734427</v>
      </c>
      <c r="X105" s="138">
        <v>12.79139294769889</v>
      </c>
      <c r="Y105" s="125">
        <v>32</v>
      </c>
      <c r="Z105" s="120"/>
      <c r="AA105" s="120"/>
      <c r="AB105" s="120"/>
      <c r="AC105" s="121"/>
    </row>
    <row r="106" spans="1:29" ht="17.25" x14ac:dyDescent="0.35">
      <c r="A106" s="122" t="s">
        <v>195</v>
      </c>
      <c r="B106" s="122" t="s">
        <v>196</v>
      </c>
      <c r="C106" s="122" t="s">
        <v>833</v>
      </c>
      <c r="D106" s="122" t="s">
        <v>29</v>
      </c>
      <c r="E106" s="122" t="s">
        <v>72</v>
      </c>
      <c r="F106" s="122"/>
      <c r="G106" s="123">
        <v>254.7736482069856</v>
      </c>
      <c r="H106" s="123">
        <v>148.32662696760696</v>
      </c>
      <c r="I106" s="124">
        <v>198.98871629405207</v>
      </c>
      <c r="J106" s="124">
        <v>65.113574665141471</v>
      </c>
      <c r="K106" s="124">
        <v>23.09091739398275</v>
      </c>
      <c r="L106" s="124">
        <v>47.351845462093294</v>
      </c>
      <c r="M106" s="123">
        <v>118.02595804309364</v>
      </c>
      <c r="N106" s="123">
        <v>38.582947458922845</v>
      </c>
      <c r="O106" s="124">
        <v>76.911189971876254</v>
      </c>
      <c r="P106" s="138">
        <v>48.417737947472006</v>
      </c>
      <c r="Q106" s="138">
        <v>3.6688738611815537</v>
      </c>
      <c r="R106" s="138">
        <v>23.829824066144006</v>
      </c>
      <c r="S106" s="123">
        <v>39.458335276011724</v>
      </c>
      <c r="T106" s="123">
        <v>25.483876679787674</v>
      </c>
      <c r="U106" s="124">
        <v>37.805873055332341</v>
      </c>
      <c r="V106" s="138">
        <v>15.75023572254854</v>
      </c>
      <c r="W106" s="138">
        <v>0</v>
      </c>
      <c r="X106" s="138">
        <v>7.7386723008072851</v>
      </c>
      <c r="Y106" s="125">
        <v>293</v>
      </c>
      <c r="Z106" s="120"/>
      <c r="AA106" s="120"/>
      <c r="AB106" s="120"/>
      <c r="AC106" s="121"/>
    </row>
    <row r="107" spans="1:29" ht="17.25" x14ac:dyDescent="0.35">
      <c r="A107" s="122" t="s">
        <v>551</v>
      </c>
      <c r="B107" s="122" t="s">
        <v>552</v>
      </c>
      <c r="C107" s="122" t="s">
        <v>828</v>
      </c>
      <c r="D107" s="122" t="s">
        <v>26</v>
      </c>
      <c r="E107" s="122" t="s">
        <v>72</v>
      </c>
      <c r="F107" s="122"/>
      <c r="G107" s="123">
        <v>277.71344258204988</v>
      </c>
      <c r="H107" s="123">
        <v>200.22641262407669</v>
      </c>
      <c r="I107" s="124">
        <v>234.1668219216977</v>
      </c>
      <c r="J107" s="124">
        <v>89.367664078111716</v>
      </c>
      <c r="K107" s="124">
        <v>37.359455882403182</v>
      </c>
      <c r="L107" s="124">
        <v>62.540126153766998</v>
      </c>
      <c r="M107" s="123">
        <v>149.66973823900364</v>
      </c>
      <c r="N107" s="123">
        <v>62.324941145429577</v>
      </c>
      <c r="O107" s="124">
        <v>103.34912803032285</v>
      </c>
      <c r="P107" s="138">
        <v>85.564614811285139</v>
      </c>
      <c r="Q107" s="138">
        <v>12.122441569818177</v>
      </c>
      <c r="R107" s="138">
        <v>41.240264620803174</v>
      </c>
      <c r="S107" s="123">
        <v>42.684154248677345</v>
      </c>
      <c r="T107" s="123">
        <v>60.786302666477937</v>
      </c>
      <c r="U107" s="124">
        <v>58.336731468113932</v>
      </c>
      <c r="V107" s="138">
        <v>17.151219168267939</v>
      </c>
      <c r="W107" s="138">
        <v>6.1747785948182345</v>
      </c>
      <c r="X107" s="138">
        <v>8.1094039898721384</v>
      </c>
      <c r="Y107" s="125">
        <v>237</v>
      </c>
      <c r="Z107" s="120"/>
      <c r="AA107" s="120"/>
      <c r="AB107" s="120"/>
      <c r="AC107" s="121"/>
    </row>
    <row r="108" spans="1:29" ht="17.25" x14ac:dyDescent="0.35">
      <c r="A108" s="122" t="s">
        <v>553</v>
      </c>
      <c r="B108" s="122" t="s">
        <v>554</v>
      </c>
      <c r="C108" s="122" t="s">
        <v>828</v>
      </c>
      <c r="D108" s="122" t="s">
        <v>26</v>
      </c>
      <c r="E108" s="122" t="s">
        <v>72</v>
      </c>
      <c r="F108" s="122"/>
      <c r="G108" s="123">
        <v>227.47238127794861</v>
      </c>
      <c r="H108" s="123">
        <v>168.93634210122923</v>
      </c>
      <c r="I108" s="124">
        <v>204.10950030509233</v>
      </c>
      <c r="J108" s="124">
        <v>57.528186454447827</v>
      </c>
      <c r="K108" s="124">
        <v>27.195669303078429</v>
      </c>
      <c r="L108" s="124">
        <v>47.350506805004549</v>
      </c>
      <c r="M108" s="123">
        <v>112.57035244142108</v>
      </c>
      <c r="N108" s="123">
        <v>46.572510297221839</v>
      </c>
      <c r="O108" s="124">
        <v>77.245322271786392</v>
      </c>
      <c r="P108" s="138">
        <v>46.326799541641407</v>
      </c>
      <c r="Q108" s="138">
        <v>6.4087012603108917</v>
      </c>
      <c r="R108" s="138">
        <v>22.129806342872797</v>
      </c>
      <c r="S108" s="123">
        <v>45.578365703867838</v>
      </c>
      <c r="T108" s="123">
        <v>49.772919146789469</v>
      </c>
      <c r="U108" s="124">
        <v>50.48782293812382</v>
      </c>
      <c r="V108" s="138">
        <v>17.918889353466046</v>
      </c>
      <c r="W108" s="138">
        <v>8.8222676274881859</v>
      </c>
      <c r="X108" s="138">
        <v>8.6201449911412684</v>
      </c>
      <c r="Y108" s="125">
        <v>272</v>
      </c>
      <c r="Z108" s="120"/>
      <c r="AA108" s="120"/>
      <c r="AB108" s="120"/>
      <c r="AC108" s="121"/>
    </row>
    <row r="109" spans="1:29" ht="17.25" x14ac:dyDescent="0.35">
      <c r="A109" s="122" t="s">
        <v>555</v>
      </c>
      <c r="B109" s="122" t="s">
        <v>556</v>
      </c>
      <c r="C109" s="122" t="s">
        <v>828</v>
      </c>
      <c r="D109" s="122" t="s">
        <v>26</v>
      </c>
      <c r="E109" s="122" t="s">
        <v>72</v>
      </c>
      <c r="F109" s="122"/>
      <c r="G109" s="123">
        <v>298.05756939278541</v>
      </c>
      <c r="H109" s="123">
        <v>208.87869721259705</v>
      </c>
      <c r="I109" s="124">
        <v>250.58799017159185</v>
      </c>
      <c r="J109" s="124">
        <v>65.770355051862779</v>
      </c>
      <c r="K109" s="124">
        <v>35.400124069376794</v>
      </c>
      <c r="L109" s="124">
        <v>52.553017125086306</v>
      </c>
      <c r="M109" s="123">
        <v>139.01174917877265</v>
      </c>
      <c r="N109" s="123">
        <v>62.262003375129417</v>
      </c>
      <c r="O109" s="124">
        <v>97.407650645959009</v>
      </c>
      <c r="P109" s="138">
        <v>60.930834567001007</v>
      </c>
      <c r="Q109" s="138">
        <v>16.953666600365889</v>
      </c>
      <c r="R109" s="138">
        <v>29.776284570943318</v>
      </c>
      <c r="S109" s="123">
        <v>50.927561841282227</v>
      </c>
      <c r="T109" s="123">
        <v>57.274000662811453</v>
      </c>
      <c r="U109" s="124">
        <v>54.281761083043961</v>
      </c>
      <c r="V109" s="138">
        <v>14.193654175170508</v>
      </c>
      <c r="W109" s="138">
        <v>3.0034467554966078</v>
      </c>
      <c r="X109" s="138">
        <v>6.9159471549082774</v>
      </c>
      <c r="Y109" s="125">
        <v>143</v>
      </c>
      <c r="Z109" s="120"/>
      <c r="AA109" s="120"/>
      <c r="AB109" s="120"/>
      <c r="AC109" s="121"/>
    </row>
    <row r="110" spans="1:29" ht="17.25" x14ac:dyDescent="0.35">
      <c r="A110" s="122" t="s">
        <v>557</v>
      </c>
      <c r="B110" s="122" t="s">
        <v>558</v>
      </c>
      <c r="C110" s="122" t="s">
        <v>828</v>
      </c>
      <c r="D110" s="122" t="s">
        <v>26</v>
      </c>
      <c r="E110" s="122" t="s">
        <v>72</v>
      </c>
      <c r="F110" s="122"/>
      <c r="G110" s="123">
        <v>352.7836296659226</v>
      </c>
      <c r="H110" s="123">
        <v>186.98671150306478</v>
      </c>
      <c r="I110" s="124">
        <v>264.20167533941174</v>
      </c>
      <c r="J110" s="124">
        <v>116.86203190974815</v>
      </c>
      <c r="K110" s="124">
        <v>36.903125012158874</v>
      </c>
      <c r="L110" s="124">
        <v>79.948209679513454</v>
      </c>
      <c r="M110" s="123">
        <v>198.2687632438612</v>
      </c>
      <c r="N110" s="123">
        <v>78.443669981977891</v>
      </c>
      <c r="O110" s="124">
        <v>129.0118322000589</v>
      </c>
      <c r="P110" s="138">
        <v>101.0938227081779</v>
      </c>
      <c r="Q110" s="138">
        <v>19.249775891526188</v>
      </c>
      <c r="R110" s="138">
        <v>48.712041564165133</v>
      </c>
      <c r="S110" s="123">
        <v>68.757542609240858</v>
      </c>
      <c r="T110" s="123">
        <v>48.0199623464692</v>
      </c>
      <c r="U110" s="124">
        <v>56.495638147462486</v>
      </c>
      <c r="V110" s="138">
        <v>35.986344094551463</v>
      </c>
      <c r="W110" s="138">
        <v>9.2006338358318178</v>
      </c>
      <c r="X110" s="138">
        <v>17.337109943609793</v>
      </c>
      <c r="Y110" s="125">
        <v>138</v>
      </c>
      <c r="Z110" s="120"/>
      <c r="AA110" s="120"/>
      <c r="AB110" s="120"/>
      <c r="AC110" s="121"/>
    </row>
    <row r="111" spans="1:29" ht="17.25" x14ac:dyDescent="0.35">
      <c r="A111" s="122" t="s">
        <v>561</v>
      </c>
      <c r="B111" s="122" t="s">
        <v>562</v>
      </c>
      <c r="C111" s="122" t="s">
        <v>828</v>
      </c>
      <c r="D111" s="122" t="s">
        <v>26</v>
      </c>
      <c r="E111" s="122" t="s">
        <v>72</v>
      </c>
      <c r="F111" s="122"/>
      <c r="G111" s="123">
        <v>294.40821699328097</v>
      </c>
      <c r="H111" s="123">
        <v>180.83965204720377</v>
      </c>
      <c r="I111" s="124">
        <v>233.80695379679764</v>
      </c>
      <c r="J111" s="124">
        <v>71.983248409785659</v>
      </c>
      <c r="K111" s="124">
        <v>23.514340944381605</v>
      </c>
      <c r="L111" s="124">
        <v>49.339678929836374</v>
      </c>
      <c r="M111" s="123">
        <v>138.15809031520058</v>
      </c>
      <c r="N111" s="123">
        <v>62.744736064108686</v>
      </c>
      <c r="O111" s="124">
        <v>95.040414861738014</v>
      </c>
      <c r="P111" s="138">
        <v>51.430310766755767</v>
      </c>
      <c r="Q111" s="138">
        <v>9.6217853408053209</v>
      </c>
      <c r="R111" s="138">
        <v>24.865994924551842</v>
      </c>
      <c r="S111" s="123">
        <v>56.532454279878081</v>
      </c>
      <c r="T111" s="123">
        <v>56.13853367849255</v>
      </c>
      <c r="U111" s="124">
        <v>56.627932881305163</v>
      </c>
      <c r="V111" s="138">
        <v>15.402846858368934</v>
      </c>
      <c r="W111" s="138">
        <v>7.5746939533309519</v>
      </c>
      <c r="X111" s="138">
        <v>7.3843118448975495</v>
      </c>
      <c r="Y111" s="125">
        <v>278</v>
      </c>
      <c r="Z111" s="120"/>
      <c r="AA111" s="120"/>
      <c r="AB111" s="120"/>
      <c r="AC111" s="121"/>
    </row>
    <row r="112" spans="1:29" ht="17.25" x14ac:dyDescent="0.35">
      <c r="A112" s="122" t="s">
        <v>563</v>
      </c>
      <c r="B112" s="122" t="s">
        <v>564</v>
      </c>
      <c r="C112" s="122" t="s">
        <v>828</v>
      </c>
      <c r="D112" s="122" t="s">
        <v>26</v>
      </c>
      <c r="E112" s="122" t="s">
        <v>72</v>
      </c>
      <c r="F112" s="122"/>
      <c r="G112" s="123">
        <v>280.391835407722</v>
      </c>
      <c r="H112" s="123">
        <v>160.93807517904412</v>
      </c>
      <c r="I112" s="124">
        <v>217.06952334739026</v>
      </c>
      <c r="J112" s="124">
        <v>75.854476696560809</v>
      </c>
      <c r="K112" s="124">
        <v>19.079456872159483</v>
      </c>
      <c r="L112" s="124">
        <v>49.737251648039518</v>
      </c>
      <c r="M112" s="123">
        <v>140.9327473779754</v>
      </c>
      <c r="N112" s="123">
        <v>53.739347697075701</v>
      </c>
      <c r="O112" s="124">
        <v>95.453682539552446</v>
      </c>
      <c r="P112" s="138">
        <v>61.849266311919912</v>
      </c>
      <c r="Q112" s="138">
        <v>6.3351844742367058</v>
      </c>
      <c r="R112" s="138">
        <v>29.815454153472992</v>
      </c>
      <c r="S112" s="123">
        <v>73.969082484972375</v>
      </c>
      <c r="T112" s="123">
        <v>48.01644492552532</v>
      </c>
      <c r="U112" s="124">
        <v>59.626198058770271</v>
      </c>
      <c r="V112" s="138">
        <v>19.957185243762478</v>
      </c>
      <c r="W112" s="138">
        <v>3.1675922371183529</v>
      </c>
      <c r="X112" s="138">
        <v>9.6007724206768579</v>
      </c>
      <c r="Y112" s="125">
        <v>261</v>
      </c>
      <c r="Z112" s="120"/>
      <c r="AA112" s="120"/>
      <c r="AB112" s="120"/>
      <c r="AC112" s="121"/>
    </row>
    <row r="113" spans="1:29" ht="17.25" x14ac:dyDescent="0.35">
      <c r="A113" s="122" t="s">
        <v>430</v>
      </c>
      <c r="B113" s="122" t="s">
        <v>431</v>
      </c>
      <c r="C113" s="122" t="s">
        <v>838</v>
      </c>
      <c r="D113" s="122" t="s">
        <v>28</v>
      </c>
      <c r="E113" s="122" t="s">
        <v>72</v>
      </c>
      <c r="F113" s="122"/>
      <c r="G113" s="123">
        <v>283.97727635143877</v>
      </c>
      <c r="H113" s="123">
        <v>195.66221496592797</v>
      </c>
      <c r="I113" s="124">
        <v>236.57094813629993</v>
      </c>
      <c r="J113" s="124">
        <v>80.308272238381036</v>
      </c>
      <c r="K113" s="124">
        <v>27.837185721891206</v>
      </c>
      <c r="L113" s="124">
        <v>54.014771518321346</v>
      </c>
      <c r="M113" s="123">
        <v>126.11253013356774</v>
      </c>
      <c r="N113" s="123">
        <v>58.24822514565858</v>
      </c>
      <c r="O113" s="124">
        <v>88.788940176335345</v>
      </c>
      <c r="P113" s="138">
        <v>56.184265813923965</v>
      </c>
      <c r="Q113" s="138">
        <v>10.816429727830585</v>
      </c>
      <c r="R113" s="138">
        <v>27.315572289889218</v>
      </c>
      <c r="S113" s="123">
        <v>46.144137693586529</v>
      </c>
      <c r="T113" s="123">
        <v>49.258625420722616</v>
      </c>
      <c r="U113" s="124">
        <v>48.819231049661276</v>
      </c>
      <c r="V113" s="138">
        <v>18.55807910519318</v>
      </c>
      <c r="W113" s="138">
        <v>4.2207581075284208</v>
      </c>
      <c r="X113" s="138">
        <v>8.96832186915716</v>
      </c>
      <c r="Y113" s="125">
        <v>246</v>
      </c>
      <c r="Z113" s="120"/>
      <c r="AA113" s="120"/>
      <c r="AB113" s="120"/>
      <c r="AC113" s="121"/>
    </row>
    <row r="114" spans="1:29" ht="17.25" x14ac:dyDescent="0.35">
      <c r="A114" s="122" t="s">
        <v>432</v>
      </c>
      <c r="B114" s="122" t="s">
        <v>433</v>
      </c>
      <c r="C114" s="122" t="s">
        <v>838</v>
      </c>
      <c r="D114" s="122" t="s">
        <v>28</v>
      </c>
      <c r="E114" s="122" t="s">
        <v>72</v>
      </c>
      <c r="F114" s="122"/>
      <c r="G114" s="123">
        <v>250.60423752758462</v>
      </c>
      <c r="H114" s="123">
        <v>181.65056100681278</v>
      </c>
      <c r="I114" s="124">
        <v>214.68069414754129</v>
      </c>
      <c r="J114" s="124">
        <v>63.083273473790236</v>
      </c>
      <c r="K114" s="124">
        <v>22.82837850876221</v>
      </c>
      <c r="L114" s="124">
        <v>43.797773782603137</v>
      </c>
      <c r="M114" s="123">
        <v>99.536550166862924</v>
      </c>
      <c r="N114" s="123">
        <v>46.198627641662036</v>
      </c>
      <c r="O114" s="124">
        <v>69.55805376014338</v>
      </c>
      <c r="P114" s="138">
        <v>44.287013399659259</v>
      </c>
      <c r="Q114" s="138">
        <v>8.0407397480568221</v>
      </c>
      <c r="R114" s="138">
        <v>21.465696367234525</v>
      </c>
      <c r="S114" s="123">
        <v>38.685039556002195</v>
      </c>
      <c r="T114" s="123">
        <v>43.748434968884958</v>
      </c>
      <c r="U114" s="124">
        <v>45.364465417840492</v>
      </c>
      <c r="V114" s="138">
        <v>10.596606123265959</v>
      </c>
      <c r="W114" s="138">
        <v>2.2335388189046723</v>
      </c>
      <c r="X114" s="138">
        <v>5.1004256672113106</v>
      </c>
      <c r="Y114" s="125">
        <v>283</v>
      </c>
      <c r="Z114" s="120"/>
      <c r="AA114" s="120"/>
      <c r="AB114" s="120"/>
      <c r="AC114" s="121"/>
    </row>
    <row r="115" spans="1:29" ht="17.25" x14ac:dyDescent="0.35">
      <c r="A115" s="122" t="s">
        <v>434</v>
      </c>
      <c r="B115" s="122" t="s">
        <v>435</v>
      </c>
      <c r="C115" s="122" t="s">
        <v>838</v>
      </c>
      <c r="D115" s="122" t="s">
        <v>28</v>
      </c>
      <c r="E115" s="122" t="s">
        <v>72</v>
      </c>
      <c r="F115" s="122"/>
      <c r="G115" s="123">
        <v>261.96864340631294</v>
      </c>
      <c r="H115" s="123">
        <v>171.84987467888649</v>
      </c>
      <c r="I115" s="124">
        <v>217.41173123682137</v>
      </c>
      <c r="J115" s="124">
        <v>69.868175022377244</v>
      </c>
      <c r="K115" s="124">
        <v>29.955265713923069</v>
      </c>
      <c r="L115" s="124">
        <v>52.971114917244108</v>
      </c>
      <c r="M115" s="123">
        <v>119.5957638903337</v>
      </c>
      <c r="N115" s="123">
        <v>50.974353124744653</v>
      </c>
      <c r="O115" s="124">
        <v>82.811055534220827</v>
      </c>
      <c r="P115" s="138">
        <v>53.073783105080658</v>
      </c>
      <c r="Q115" s="138">
        <v>5.2642681982380317</v>
      </c>
      <c r="R115" s="138">
        <v>25.658983287599284</v>
      </c>
      <c r="S115" s="123">
        <v>40.977626283061632</v>
      </c>
      <c r="T115" s="123">
        <v>33.40533934183275</v>
      </c>
      <c r="U115" s="124">
        <v>37.62120220786656</v>
      </c>
      <c r="V115" s="138">
        <v>8.4752963916677597</v>
      </c>
      <c r="W115" s="138">
        <v>0</v>
      </c>
      <c r="X115" s="138">
        <v>4.0522756550247454</v>
      </c>
      <c r="Y115" s="125">
        <v>286</v>
      </c>
      <c r="Z115" s="120"/>
      <c r="AA115" s="120"/>
      <c r="AB115" s="120"/>
      <c r="AC115" s="121"/>
    </row>
    <row r="116" spans="1:29" ht="17.25" x14ac:dyDescent="0.35">
      <c r="A116" s="122" t="s">
        <v>436</v>
      </c>
      <c r="B116" s="122" t="s">
        <v>437</v>
      </c>
      <c r="C116" s="122" t="s">
        <v>838</v>
      </c>
      <c r="D116" s="122" t="s">
        <v>28</v>
      </c>
      <c r="E116" s="122" t="s">
        <v>72</v>
      </c>
      <c r="F116" s="122"/>
      <c r="G116" s="123">
        <v>268.94104136740276</v>
      </c>
      <c r="H116" s="123">
        <v>190.96160760840081</v>
      </c>
      <c r="I116" s="124">
        <v>230.00034680167818</v>
      </c>
      <c r="J116" s="124">
        <v>56.04146246054394</v>
      </c>
      <c r="K116" s="124">
        <v>27.870153264151917</v>
      </c>
      <c r="L116" s="124">
        <v>44.573187834041867</v>
      </c>
      <c r="M116" s="123">
        <v>119.11332935044739</v>
      </c>
      <c r="N116" s="123">
        <v>44.65239779912261</v>
      </c>
      <c r="O116" s="124">
        <v>77.543150353739335</v>
      </c>
      <c r="P116" s="138">
        <v>45.7263259969953</v>
      </c>
      <c r="Q116" s="138">
        <v>10.356903817909716</v>
      </c>
      <c r="R116" s="138">
        <v>22.033270406823714</v>
      </c>
      <c r="S116" s="123">
        <v>37.142330446095102</v>
      </c>
      <c r="T116" s="123">
        <v>44.895387791540259</v>
      </c>
      <c r="U116" s="124">
        <v>43.187744457976287</v>
      </c>
      <c r="V116" s="138">
        <v>5.8090860181934261</v>
      </c>
      <c r="W116" s="138">
        <v>0</v>
      </c>
      <c r="X116" s="138">
        <v>2.7363888750027363</v>
      </c>
      <c r="Y116" s="125">
        <v>296</v>
      </c>
      <c r="Z116" s="120"/>
      <c r="AA116" s="120"/>
      <c r="AB116" s="120"/>
      <c r="AC116" s="121"/>
    </row>
    <row r="117" spans="1:29" ht="17.25" x14ac:dyDescent="0.35">
      <c r="A117" s="122" t="s">
        <v>438</v>
      </c>
      <c r="B117" s="122" t="s">
        <v>439</v>
      </c>
      <c r="C117" s="122" t="s">
        <v>838</v>
      </c>
      <c r="D117" s="122" t="s">
        <v>28</v>
      </c>
      <c r="E117" s="122" t="s">
        <v>72</v>
      </c>
      <c r="F117" s="122"/>
      <c r="G117" s="123">
        <v>310.13787320524125</v>
      </c>
      <c r="H117" s="123">
        <v>215.20861182600461</v>
      </c>
      <c r="I117" s="124">
        <v>264.81420218521657</v>
      </c>
      <c r="J117" s="124">
        <v>115.45967399452962</v>
      </c>
      <c r="K117" s="124">
        <v>33.958705942453207</v>
      </c>
      <c r="L117" s="124">
        <v>76.303168840409199</v>
      </c>
      <c r="M117" s="123">
        <v>136.73968788964655</v>
      </c>
      <c r="N117" s="123">
        <v>56.094563400982224</v>
      </c>
      <c r="O117" s="124">
        <v>95.037141257571676</v>
      </c>
      <c r="P117" s="138">
        <v>78.196775016183651</v>
      </c>
      <c r="Q117" s="138">
        <v>7.8204360847784677</v>
      </c>
      <c r="R117" s="138">
        <v>38.021401782092873</v>
      </c>
      <c r="S117" s="123">
        <v>58.277351751641042</v>
      </c>
      <c r="T117" s="123">
        <v>41.86572688157144</v>
      </c>
      <c r="U117" s="124">
        <v>52.910891141378592</v>
      </c>
      <c r="V117" s="138">
        <v>20.428460141114112</v>
      </c>
      <c r="W117" s="138">
        <v>0</v>
      </c>
      <c r="X117" s="138">
        <v>9.8674951743766428</v>
      </c>
      <c r="Y117" s="125">
        <v>130</v>
      </c>
      <c r="Z117" s="120"/>
      <c r="AA117" s="120"/>
      <c r="AB117" s="120"/>
      <c r="AC117" s="121"/>
    </row>
    <row r="118" spans="1:29" ht="17.25" x14ac:dyDescent="0.35">
      <c r="A118" s="122" t="s">
        <v>440</v>
      </c>
      <c r="B118" s="122" t="s">
        <v>441</v>
      </c>
      <c r="C118" s="122" t="s">
        <v>838</v>
      </c>
      <c r="D118" s="122" t="s">
        <v>28</v>
      </c>
      <c r="E118" s="122" t="s">
        <v>72</v>
      </c>
      <c r="F118" s="122"/>
      <c r="G118" s="123">
        <v>194.38484335008968</v>
      </c>
      <c r="H118" s="123">
        <v>130.38961680498392</v>
      </c>
      <c r="I118" s="124">
        <v>166.15921560800365</v>
      </c>
      <c r="J118" s="124">
        <v>47.562547061917179</v>
      </c>
      <c r="K118" s="124">
        <v>19.753786473550669</v>
      </c>
      <c r="L118" s="124">
        <v>39.004963140455558</v>
      </c>
      <c r="M118" s="123">
        <v>83.322548382326289</v>
      </c>
      <c r="N118" s="123">
        <v>30.825620776693597</v>
      </c>
      <c r="O118" s="124">
        <v>55.237235097778907</v>
      </c>
      <c r="P118" s="138">
        <v>36.397183357797736</v>
      </c>
      <c r="Q118" s="138">
        <v>3.9941554612450734</v>
      </c>
      <c r="R118" s="138">
        <v>17.548059126409832</v>
      </c>
      <c r="S118" s="123">
        <v>42.028881236062951</v>
      </c>
      <c r="T118" s="123">
        <v>30.483258132731848</v>
      </c>
      <c r="U118" s="124">
        <v>38.852106869638654</v>
      </c>
      <c r="V118" s="138">
        <v>19.247552029298603</v>
      </c>
      <c r="W118" s="138">
        <v>3.2176771459975959</v>
      </c>
      <c r="X118" s="138">
        <v>9.0706932942872189</v>
      </c>
      <c r="Y118" s="125">
        <v>314</v>
      </c>
      <c r="Z118" s="120"/>
      <c r="AA118" s="120"/>
      <c r="AB118" s="120"/>
      <c r="AC118" s="121"/>
    </row>
    <row r="119" spans="1:29" ht="17.25" x14ac:dyDescent="0.35">
      <c r="A119" s="122" t="s">
        <v>442</v>
      </c>
      <c r="B119" s="122" t="s">
        <v>443</v>
      </c>
      <c r="C119" s="122" t="s">
        <v>838</v>
      </c>
      <c r="D119" s="122" t="s">
        <v>28</v>
      </c>
      <c r="E119" s="122" t="s">
        <v>72</v>
      </c>
      <c r="F119" s="122"/>
      <c r="G119" s="123">
        <v>284.96845277449859</v>
      </c>
      <c r="H119" s="123">
        <v>194.63680922044836</v>
      </c>
      <c r="I119" s="124">
        <v>232.61219971022331</v>
      </c>
      <c r="J119" s="124">
        <v>73.928316302102004</v>
      </c>
      <c r="K119" s="124">
        <v>32.025397613857329</v>
      </c>
      <c r="L119" s="124">
        <v>53.042747986669958</v>
      </c>
      <c r="M119" s="123">
        <v>119.05873872777518</v>
      </c>
      <c r="N119" s="123">
        <v>48.655077999938932</v>
      </c>
      <c r="O119" s="124">
        <v>81.341402746610527</v>
      </c>
      <c r="P119" s="138">
        <v>56.23101406112162</v>
      </c>
      <c r="Q119" s="138">
        <v>10.08418177405914</v>
      </c>
      <c r="R119" s="138">
        <v>27.021109722958325</v>
      </c>
      <c r="S119" s="123">
        <v>44.948940144192854</v>
      </c>
      <c r="T119" s="123">
        <v>46.610294564870529</v>
      </c>
      <c r="U119" s="124">
        <v>46.125280912526911</v>
      </c>
      <c r="V119" s="138">
        <v>14.616079522837319</v>
      </c>
      <c r="W119" s="138">
        <v>4.7193842316050745</v>
      </c>
      <c r="X119" s="138">
        <v>7.0403212266447941</v>
      </c>
      <c r="Y119" s="125">
        <v>133</v>
      </c>
      <c r="Z119" s="120"/>
      <c r="AA119" s="120"/>
      <c r="AB119" s="120"/>
      <c r="AC119" s="121"/>
    </row>
    <row r="120" spans="1:29" ht="17.25" x14ac:dyDescent="0.35">
      <c r="A120" s="122" t="s">
        <v>444</v>
      </c>
      <c r="B120" s="122" t="s">
        <v>445</v>
      </c>
      <c r="C120" s="122" t="s">
        <v>838</v>
      </c>
      <c r="D120" s="122" t="s">
        <v>28</v>
      </c>
      <c r="E120" s="122" t="s">
        <v>72</v>
      </c>
      <c r="F120" s="122"/>
      <c r="G120" s="123">
        <v>256.84428424689725</v>
      </c>
      <c r="H120" s="123">
        <v>167.71145211722907</v>
      </c>
      <c r="I120" s="124">
        <v>208.80967844433371</v>
      </c>
      <c r="J120" s="124">
        <v>61.4806082646341</v>
      </c>
      <c r="K120" s="124">
        <v>17.959893077332193</v>
      </c>
      <c r="L120" s="124">
        <v>39.609923311336814</v>
      </c>
      <c r="M120" s="123">
        <v>109.13131367547251</v>
      </c>
      <c r="N120" s="123">
        <v>45.328101362856444</v>
      </c>
      <c r="O120" s="124">
        <v>73.263170949702271</v>
      </c>
      <c r="P120" s="138">
        <v>44.473991684245078</v>
      </c>
      <c r="Q120" s="138">
        <v>8.3432316188398108</v>
      </c>
      <c r="R120" s="138">
        <v>21.306999163823498</v>
      </c>
      <c r="S120" s="123">
        <v>51.056632323965083</v>
      </c>
      <c r="T120" s="123">
        <v>45.258502067440666</v>
      </c>
      <c r="U120" s="124">
        <v>47.438388437703729</v>
      </c>
      <c r="V120" s="138">
        <v>6.329824410112165</v>
      </c>
      <c r="W120" s="138">
        <v>2.7853615576552118</v>
      </c>
      <c r="X120" s="138">
        <v>3.0319926239171768</v>
      </c>
      <c r="Y120" s="125">
        <v>241</v>
      </c>
      <c r="Z120" s="120"/>
      <c r="AA120" s="120"/>
      <c r="AB120" s="120"/>
      <c r="AC120" s="121"/>
    </row>
    <row r="121" spans="1:29" ht="17.25" x14ac:dyDescent="0.35">
      <c r="A121" s="122" t="s">
        <v>448</v>
      </c>
      <c r="B121" s="122" t="s">
        <v>449</v>
      </c>
      <c r="C121" s="122" t="s">
        <v>838</v>
      </c>
      <c r="D121" s="122" t="s">
        <v>28</v>
      </c>
      <c r="E121" s="122" t="s">
        <v>72</v>
      </c>
      <c r="F121" s="122"/>
      <c r="G121" s="123">
        <v>261.04572013928106</v>
      </c>
      <c r="H121" s="123">
        <v>197.94212377618129</v>
      </c>
      <c r="I121" s="124">
        <v>229.81702442375422</v>
      </c>
      <c r="J121" s="124">
        <v>80.448469598203289</v>
      </c>
      <c r="K121" s="124">
        <v>34.325074514134123</v>
      </c>
      <c r="L121" s="124">
        <v>57.731080643849772</v>
      </c>
      <c r="M121" s="123">
        <v>102.12592481158219</v>
      </c>
      <c r="N121" s="123">
        <v>44.115764644140732</v>
      </c>
      <c r="O121" s="124">
        <v>82.090670251804383</v>
      </c>
      <c r="P121" s="138">
        <v>71.328969705635771</v>
      </c>
      <c r="Q121" s="138">
        <v>9.6277745165921917</v>
      </c>
      <c r="R121" s="138">
        <v>35.111000982211394</v>
      </c>
      <c r="S121" s="123">
        <v>52.20418995692561</v>
      </c>
      <c r="T121" s="123">
        <v>58.004258378569503</v>
      </c>
      <c r="U121" s="124">
        <v>56.891499297046757</v>
      </c>
      <c r="V121" s="138">
        <v>13.292617324505132</v>
      </c>
      <c r="W121" s="138">
        <v>4.6087112015647493</v>
      </c>
      <c r="X121" s="138">
        <v>6.4132735439143467</v>
      </c>
      <c r="Y121" s="125">
        <v>196</v>
      </c>
      <c r="Z121" s="120"/>
      <c r="AA121" s="120"/>
      <c r="AB121" s="120"/>
      <c r="AC121" s="121"/>
    </row>
    <row r="122" spans="1:29" ht="17.25" x14ac:dyDescent="0.35">
      <c r="A122" s="122" t="s">
        <v>452</v>
      </c>
      <c r="B122" s="122" t="s">
        <v>453</v>
      </c>
      <c r="C122" s="122" t="s">
        <v>838</v>
      </c>
      <c r="D122" s="122" t="s">
        <v>28</v>
      </c>
      <c r="E122" s="122" t="s">
        <v>72</v>
      </c>
      <c r="F122" s="122"/>
      <c r="G122" s="123">
        <v>276.48973876003993</v>
      </c>
      <c r="H122" s="123">
        <v>191.71141554774277</v>
      </c>
      <c r="I122" s="124">
        <v>236.51744284068886</v>
      </c>
      <c r="J122" s="124">
        <v>78.047362284839522</v>
      </c>
      <c r="K122" s="124">
        <v>27.91461647584104</v>
      </c>
      <c r="L122" s="124">
        <v>55.884764027607169</v>
      </c>
      <c r="M122" s="123">
        <v>107.18787869147624</v>
      </c>
      <c r="N122" s="123">
        <v>54.134067940562723</v>
      </c>
      <c r="O122" s="124">
        <v>77.192428596563261</v>
      </c>
      <c r="P122" s="138">
        <v>50.437462061049068</v>
      </c>
      <c r="Q122" s="138">
        <v>12.422764544462069</v>
      </c>
      <c r="R122" s="138">
        <v>24.342468917320314</v>
      </c>
      <c r="S122" s="123">
        <v>56.181214075303465</v>
      </c>
      <c r="T122" s="123">
        <v>42.257275506578033</v>
      </c>
      <c r="U122" s="124">
        <v>51.843852369685663</v>
      </c>
      <c r="V122" s="138">
        <v>18.418353017361522</v>
      </c>
      <c r="W122" s="138">
        <v>0</v>
      </c>
      <c r="X122" s="138">
        <v>8.9179704165690197</v>
      </c>
      <c r="Y122" s="125">
        <v>262</v>
      </c>
      <c r="Z122" s="120"/>
      <c r="AA122" s="120"/>
      <c r="AB122" s="120"/>
      <c r="AC122" s="121"/>
    </row>
    <row r="123" spans="1:29" ht="17.25" x14ac:dyDescent="0.35">
      <c r="A123" s="122" t="s">
        <v>454</v>
      </c>
      <c r="B123" s="122" t="s">
        <v>455</v>
      </c>
      <c r="C123" s="122" t="s">
        <v>838</v>
      </c>
      <c r="D123" s="122" t="s">
        <v>28</v>
      </c>
      <c r="E123" s="122" t="s">
        <v>72</v>
      </c>
      <c r="F123" s="122"/>
      <c r="G123" s="123">
        <v>256.43752134600754</v>
      </c>
      <c r="H123" s="123">
        <v>175.98270643175934</v>
      </c>
      <c r="I123" s="124">
        <v>216.68295624467262</v>
      </c>
      <c r="J123" s="124">
        <v>69.487878857675483</v>
      </c>
      <c r="K123" s="124">
        <v>18.638758838951848</v>
      </c>
      <c r="L123" s="124">
        <v>45.263791577744776</v>
      </c>
      <c r="M123" s="123">
        <v>106.62746235574372</v>
      </c>
      <c r="N123" s="123">
        <v>49.388739984619029</v>
      </c>
      <c r="O123" s="124">
        <v>75.602881226365469</v>
      </c>
      <c r="P123" s="138">
        <v>47.288828025879177</v>
      </c>
      <c r="Q123" s="138">
        <v>5.3796067246615529</v>
      </c>
      <c r="R123" s="138">
        <v>22.956738866553213</v>
      </c>
      <c r="S123" s="123">
        <v>44.969550220408067</v>
      </c>
      <c r="T123" s="123">
        <v>48.086706487646801</v>
      </c>
      <c r="U123" s="124">
        <v>43.244966403005272</v>
      </c>
      <c r="V123" s="138">
        <v>7.5127528980444316</v>
      </c>
      <c r="W123" s="138">
        <v>4.9247158685179659</v>
      </c>
      <c r="X123" s="138">
        <v>3.5952083063692708</v>
      </c>
      <c r="Y123" s="125">
        <v>291</v>
      </c>
      <c r="Z123" s="120"/>
      <c r="AA123" s="120"/>
      <c r="AB123" s="120"/>
      <c r="AC123" s="121"/>
    </row>
    <row r="124" spans="1:29" ht="17.25" x14ac:dyDescent="0.35">
      <c r="A124" s="122" t="s">
        <v>197</v>
      </c>
      <c r="B124" s="122" t="s">
        <v>198</v>
      </c>
      <c r="C124" s="122" t="s">
        <v>841</v>
      </c>
      <c r="D124" s="122" t="s">
        <v>29</v>
      </c>
      <c r="E124" s="122" t="s">
        <v>72</v>
      </c>
      <c r="F124" s="122"/>
      <c r="G124" s="123">
        <v>269.42269186068455</v>
      </c>
      <c r="H124" s="123">
        <v>186.35018600264146</v>
      </c>
      <c r="I124" s="124">
        <v>226.83723949593576</v>
      </c>
      <c r="J124" s="124">
        <v>101.32897471534841</v>
      </c>
      <c r="K124" s="124">
        <v>38.015016112394378</v>
      </c>
      <c r="L124" s="124">
        <v>70.265570256773714</v>
      </c>
      <c r="M124" s="123">
        <v>143.08710811033225</v>
      </c>
      <c r="N124" s="123">
        <v>62.681603742773</v>
      </c>
      <c r="O124" s="124">
        <v>96.708179216000161</v>
      </c>
      <c r="P124" s="138">
        <v>80.601674468624395</v>
      </c>
      <c r="Q124" s="138">
        <v>11.935434661748818</v>
      </c>
      <c r="R124" s="138">
        <v>38.111291540854346</v>
      </c>
      <c r="S124" s="123">
        <v>40.116945331223206</v>
      </c>
      <c r="T124" s="123">
        <v>45.227434234731632</v>
      </c>
      <c r="U124" s="124">
        <v>46.826807794319549</v>
      </c>
      <c r="V124" s="138">
        <v>19.020605997479812</v>
      </c>
      <c r="W124" s="138">
        <v>3.7331875896898326</v>
      </c>
      <c r="X124" s="138">
        <v>8.9818582531089906</v>
      </c>
      <c r="Y124" s="125">
        <v>153</v>
      </c>
      <c r="Z124" s="120"/>
      <c r="AA124" s="120"/>
      <c r="AB124" s="120"/>
      <c r="AC124" s="121"/>
    </row>
    <row r="125" spans="1:29" ht="17.25" x14ac:dyDescent="0.35">
      <c r="A125" s="122" t="s">
        <v>199</v>
      </c>
      <c r="B125" s="122" t="s">
        <v>200</v>
      </c>
      <c r="C125" s="122" t="s">
        <v>841</v>
      </c>
      <c r="D125" s="122" t="s">
        <v>29</v>
      </c>
      <c r="E125" s="122" t="s">
        <v>72</v>
      </c>
      <c r="F125" s="122"/>
      <c r="G125" s="123">
        <v>257.87620056309123</v>
      </c>
      <c r="H125" s="123">
        <v>180.17883763065555</v>
      </c>
      <c r="I125" s="124">
        <v>217.15968833348791</v>
      </c>
      <c r="J125" s="124">
        <v>75.946745592448323</v>
      </c>
      <c r="K125" s="124">
        <v>25.976363483659927</v>
      </c>
      <c r="L125" s="124">
        <v>53.036286893393374</v>
      </c>
      <c r="M125" s="123">
        <v>107.68126400134248</v>
      </c>
      <c r="N125" s="123">
        <v>46.213786372731725</v>
      </c>
      <c r="O125" s="124">
        <v>75.89862736081183</v>
      </c>
      <c r="P125" s="138">
        <v>58.399013763119271</v>
      </c>
      <c r="Q125" s="138">
        <v>5.2076278127755353</v>
      </c>
      <c r="R125" s="138">
        <v>28.141360012455404</v>
      </c>
      <c r="S125" s="123">
        <v>42.553589824354603</v>
      </c>
      <c r="T125" s="123">
        <v>33.151644640588906</v>
      </c>
      <c r="U125" s="124">
        <v>38.503154815833327</v>
      </c>
      <c r="V125" s="138">
        <v>13.50452769235363</v>
      </c>
      <c r="W125" s="138">
        <v>2.2546897546897546</v>
      </c>
      <c r="X125" s="138">
        <v>6.5343768278656986</v>
      </c>
      <c r="Y125" s="125">
        <v>240</v>
      </c>
      <c r="Z125" s="120"/>
      <c r="AA125" s="120"/>
      <c r="AB125" s="120"/>
      <c r="AC125" s="121"/>
    </row>
    <row r="126" spans="1:29" ht="17.25" x14ac:dyDescent="0.35">
      <c r="A126" s="122" t="s">
        <v>203</v>
      </c>
      <c r="B126" s="122" t="s">
        <v>204</v>
      </c>
      <c r="C126" s="122" t="s">
        <v>841</v>
      </c>
      <c r="D126" s="122" t="s">
        <v>29</v>
      </c>
      <c r="E126" s="122" t="s">
        <v>72</v>
      </c>
      <c r="F126" s="122"/>
      <c r="G126" s="123">
        <v>274.51935701031016</v>
      </c>
      <c r="H126" s="123">
        <v>171.70045506684545</v>
      </c>
      <c r="I126" s="124">
        <v>222.2368496057187</v>
      </c>
      <c r="J126" s="124">
        <v>79.402365113392548</v>
      </c>
      <c r="K126" s="124">
        <v>34.27183335778841</v>
      </c>
      <c r="L126" s="124">
        <v>55.701096606146699</v>
      </c>
      <c r="M126" s="123">
        <v>120.58508947385593</v>
      </c>
      <c r="N126" s="123">
        <v>43.476948968695105</v>
      </c>
      <c r="O126" s="124">
        <v>74.775356878391818</v>
      </c>
      <c r="P126" s="138">
        <v>54.180817480656735</v>
      </c>
      <c r="Q126" s="138">
        <v>7.7516441431018617</v>
      </c>
      <c r="R126" s="138">
        <v>25.597639099191486</v>
      </c>
      <c r="S126" s="123">
        <v>50.870393746115234</v>
      </c>
      <c r="T126" s="123">
        <v>39.28552267115073</v>
      </c>
      <c r="U126" s="124">
        <v>42.84294993528092</v>
      </c>
      <c r="V126" s="138">
        <v>11.356745351101361</v>
      </c>
      <c r="W126" s="138">
        <v>6.7483486790782301</v>
      </c>
      <c r="X126" s="138">
        <v>5.3281720317290846</v>
      </c>
      <c r="Y126" s="125">
        <v>224</v>
      </c>
      <c r="Z126" s="120"/>
      <c r="AA126" s="120"/>
      <c r="AB126" s="120"/>
      <c r="AC126" s="121"/>
    </row>
    <row r="127" spans="1:29" ht="17.25" x14ac:dyDescent="0.35">
      <c r="A127" s="122" t="s">
        <v>205</v>
      </c>
      <c r="B127" s="122" t="s">
        <v>206</v>
      </c>
      <c r="C127" s="122" t="s">
        <v>841</v>
      </c>
      <c r="D127" s="122" t="s">
        <v>29</v>
      </c>
      <c r="E127" s="122" t="s">
        <v>72</v>
      </c>
      <c r="F127" s="122"/>
      <c r="G127" s="123">
        <v>283.56293699850835</v>
      </c>
      <c r="H127" s="123">
        <v>173.88538525311057</v>
      </c>
      <c r="I127" s="124">
        <v>225.09180349829302</v>
      </c>
      <c r="J127" s="124">
        <v>83.871943111030603</v>
      </c>
      <c r="K127" s="124">
        <v>27.86210934893554</v>
      </c>
      <c r="L127" s="124">
        <v>56.964386968244099</v>
      </c>
      <c r="M127" s="123">
        <v>134.11548079733183</v>
      </c>
      <c r="N127" s="123">
        <v>47.078095608099353</v>
      </c>
      <c r="O127" s="124">
        <v>86.650125907489979</v>
      </c>
      <c r="P127" s="138">
        <v>64.106120261148334</v>
      </c>
      <c r="Q127" s="138">
        <v>8.2199860850200164</v>
      </c>
      <c r="R127" s="138">
        <v>31.04919373148174</v>
      </c>
      <c r="S127" s="123">
        <v>51.470334319741895</v>
      </c>
      <c r="T127" s="123">
        <v>49.694284611398501</v>
      </c>
      <c r="U127" s="124">
        <v>50.272139884923483</v>
      </c>
      <c r="V127" s="138">
        <v>12.618393194356754</v>
      </c>
      <c r="W127" s="138">
        <v>2.6194248162211546</v>
      </c>
      <c r="X127" s="138">
        <v>5.9775877913042521</v>
      </c>
      <c r="Y127" s="125">
        <v>269</v>
      </c>
      <c r="Z127" s="120"/>
      <c r="AA127" s="120"/>
      <c r="AB127" s="120"/>
      <c r="AC127" s="121"/>
    </row>
    <row r="128" spans="1:29" ht="17.25" x14ac:dyDescent="0.35">
      <c r="A128" s="122" t="s">
        <v>211</v>
      </c>
      <c r="B128" s="122" t="s">
        <v>212</v>
      </c>
      <c r="C128" s="122" t="s">
        <v>841</v>
      </c>
      <c r="D128" s="122" t="s">
        <v>29</v>
      </c>
      <c r="E128" s="122" t="s">
        <v>72</v>
      </c>
      <c r="F128" s="122"/>
      <c r="G128" s="123">
        <v>297.42962213262484</v>
      </c>
      <c r="H128" s="123">
        <v>165.64816657693484</v>
      </c>
      <c r="I128" s="124">
        <v>229.76852878853813</v>
      </c>
      <c r="J128" s="124">
        <v>92.237939977302887</v>
      </c>
      <c r="K128" s="124">
        <v>8.3439970055962984</v>
      </c>
      <c r="L128" s="124">
        <v>53.870804327244954</v>
      </c>
      <c r="M128" s="123">
        <v>123.45771635447124</v>
      </c>
      <c r="N128" s="123">
        <v>46.254072734435539</v>
      </c>
      <c r="O128" s="124">
        <v>81.016455635432507</v>
      </c>
      <c r="P128" s="138">
        <v>51.113811648194435</v>
      </c>
      <c r="Q128" s="138">
        <v>3.9336379542565107</v>
      </c>
      <c r="R128" s="138">
        <v>24.578736642221067</v>
      </c>
      <c r="S128" s="123">
        <v>56.279286560682195</v>
      </c>
      <c r="T128" s="123">
        <v>39.250053827770472</v>
      </c>
      <c r="U128" s="124">
        <v>45.302641831804522</v>
      </c>
      <c r="V128" s="138">
        <v>8.7891156558991046</v>
      </c>
      <c r="W128" s="138">
        <v>0</v>
      </c>
      <c r="X128" s="138">
        <v>4.2116211838981705</v>
      </c>
      <c r="Y128" s="125">
        <v>290</v>
      </c>
      <c r="Z128" s="120"/>
      <c r="AA128" s="120"/>
      <c r="AB128" s="120"/>
      <c r="AC128" s="121"/>
    </row>
    <row r="129" spans="1:29" ht="17.25" x14ac:dyDescent="0.35">
      <c r="A129" s="122" t="s">
        <v>213</v>
      </c>
      <c r="B129" s="122" t="s">
        <v>214</v>
      </c>
      <c r="C129" s="122" t="s">
        <v>841</v>
      </c>
      <c r="D129" s="122" t="s">
        <v>29</v>
      </c>
      <c r="E129" s="122" t="s">
        <v>72</v>
      </c>
      <c r="F129" s="122"/>
      <c r="G129" s="123">
        <v>317.22671359686029</v>
      </c>
      <c r="H129" s="123">
        <v>223.15217487978015</v>
      </c>
      <c r="I129" s="124">
        <v>268.47864910903127</v>
      </c>
      <c r="J129" s="124">
        <v>107.91795610901828</v>
      </c>
      <c r="K129" s="124">
        <v>37.068377341289924</v>
      </c>
      <c r="L129" s="124">
        <v>72.603362106710208</v>
      </c>
      <c r="M129" s="123">
        <v>146.46742265297675</v>
      </c>
      <c r="N129" s="123">
        <v>45.414332642509549</v>
      </c>
      <c r="O129" s="124">
        <v>93.38732193567138</v>
      </c>
      <c r="P129" s="138">
        <v>71.652792958111959</v>
      </c>
      <c r="Q129" s="138">
        <v>9.9634181353174043</v>
      </c>
      <c r="R129" s="138">
        <v>34.698434552565118</v>
      </c>
      <c r="S129" s="123">
        <v>41.409699396675045</v>
      </c>
      <c r="T129" s="123">
        <v>44.321189644232916</v>
      </c>
      <c r="U129" s="124">
        <v>43.541484179246368</v>
      </c>
      <c r="V129" s="138">
        <v>4.3086362304603352</v>
      </c>
      <c r="W129" s="138">
        <v>0</v>
      </c>
      <c r="X129" s="138">
        <v>2.2185542125907385</v>
      </c>
      <c r="Y129" s="125">
        <v>195</v>
      </c>
      <c r="Z129" s="120"/>
      <c r="AA129" s="120"/>
      <c r="AB129" s="120"/>
      <c r="AC129" s="121"/>
    </row>
    <row r="130" spans="1:29" ht="17.25" x14ac:dyDescent="0.35">
      <c r="A130" s="122" t="s">
        <v>458</v>
      </c>
      <c r="B130" s="122" t="s">
        <v>459</v>
      </c>
      <c r="C130" s="122" t="s">
        <v>834</v>
      </c>
      <c r="D130" s="122" t="s">
        <v>28</v>
      </c>
      <c r="E130" s="122" t="s">
        <v>72</v>
      </c>
      <c r="F130" s="122"/>
      <c r="G130" s="123">
        <v>272.10130273918503</v>
      </c>
      <c r="H130" s="123">
        <v>183.57873341153871</v>
      </c>
      <c r="I130" s="124">
        <v>224.58201180763126</v>
      </c>
      <c r="J130" s="124">
        <v>81.870896482345813</v>
      </c>
      <c r="K130" s="124">
        <v>35.388777960928138</v>
      </c>
      <c r="L130" s="124">
        <v>59.602627631079343</v>
      </c>
      <c r="M130" s="123">
        <v>101.37108951556422</v>
      </c>
      <c r="N130" s="123">
        <v>42.093073021820707</v>
      </c>
      <c r="O130" s="124">
        <v>71.776813244771915</v>
      </c>
      <c r="P130" s="138">
        <v>57.453085112421221</v>
      </c>
      <c r="Q130" s="138">
        <v>5.8414373802743791</v>
      </c>
      <c r="R130" s="138">
        <v>27.888200318513817</v>
      </c>
      <c r="S130" s="123">
        <v>47.902705023162973</v>
      </c>
      <c r="T130" s="123">
        <v>50.678669530289284</v>
      </c>
      <c r="U130" s="124">
        <v>51.508366916740897</v>
      </c>
      <c r="V130" s="138">
        <v>19.635324755394436</v>
      </c>
      <c r="W130" s="138">
        <v>10.147097259028747</v>
      </c>
      <c r="X130" s="138">
        <v>9.3944907353330986</v>
      </c>
      <c r="Y130" s="125">
        <v>152</v>
      </c>
      <c r="Z130" s="120"/>
      <c r="AA130" s="120"/>
      <c r="AB130" s="120"/>
      <c r="AC130" s="121"/>
    </row>
    <row r="131" spans="1:29" ht="17.25" x14ac:dyDescent="0.35">
      <c r="A131" s="122" t="s">
        <v>460</v>
      </c>
      <c r="B131" s="122" t="s">
        <v>461</v>
      </c>
      <c r="C131" s="122" t="s">
        <v>834</v>
      </c>
      <c r="D131" s="122" t="s">
        <v>28</v>
      </c>
      <c r="E131" s="122" t="s">
        <v>72</v>
      </c>
      <c r="F131" s="122"/>
      <c r="G131" s="123">
        <v>272.8580121680464</v>
      </c>
      <c r="H131" s="123">
        <v>187.49513517158852</v>
      </c>
      <c r="I131" s="124">
        <v>231.04641890366264</v>
      </c>
      <c r="J131" s="124">
        <v>88.328109400973432</v>
      </c>
      <c r="K131" s="124">
        <v>27.657425272473681</v>
      </c>
      <c r="L131" s="124">
        <v>58.963655595026253</v>
      </c>
      <c r="M131" s="123">
        <v>122.56380918518882</v>
      </c>
      <c r="N131" s="123">
        <v>50.807254056619449</v>
      </c>
      <c r="O131" s="124">
        <v>86.885152740558453</v>
      </c>
      <c r="P131" s="138">
        <v>63.830736202955023</v>
      </c>
      <c r="Q131" s="138">
        <v>6.6477801869382462</v>
      </c>
      <c r="R131" s="138">
        <v>30.440373504402089</v>
      </c>
      <c r="S131" s="123">
        <v>63.861341313920946</v>
      </c>
      <c r="T131" s="123">
        <v>54.79629753738417</v>
      </c>
      <c r="U131" s="124">
        <v>59.380508698259796</v>
      </c>
      <c r="V131" s="138">
        <v>17.080336221115914</v>
      </c>
      <c r="W131" s="138">
        <v>5.5276715236473795</v>
      </c>
      <c r="X131" s="138">
        <v>8.0943447230811074</v>
      </c>
      <c r="Y131" s="125">
        <v>185</v>
      </c>
      <c r="Z131" s="120"/>
      <c r="AA131" s="120"/>
      <c r="AB131" s="120"/>
      <c r="AC131" s="121"/>
    </row>
    <row r="132" spans="1:29" ht="17.25" x14ac:dyDescent="0.35">
      <c r="A132" s="122" t="s">
        <v>462</v>
      </c>
      <c r="B132" s="122" t="s">
        <v>463</v>
      </c>
      <c r="C132" s="122" t="s">
        <v>834</v>
      </c>
      <c r="D132" s="122" t="s">
        <v>28</v>
      </c>
      <c r="E132" s="122" t="s">
        <v>72</v>
      </c>
      <c r="F132" s="122"/>
      <c r="G132" s="123">
        <v>286.91478886198507</v>
      </c>
      <c r="H132" s="123">
        <v>219.49617690160801</v>
      </c>
      <c r="I132" s="124">
        <v>254.87649962649144</v>
      </c>
      <c r="J132" s="124">
        <v>98.650960698330309</v>
      </c>
      <c r="K132" s="124">
        <v>44.973554935837669</v>
      </c>
      <c r="L132" s="124">
        <v>72.155976318774961</v>
      </c>
      <c r="M132" s="123">
        <v>125.4044898137749</v>
      </c>
      <c r="N132" s="123">
        <v>45.549249941548119</v>
      </c>
      <c r="O132" s="124">
        <v>89.06939432926913</v>
      </c>
      <c r="P132" s="138">
        <v>72.333916581193051</v>
      </c>
      <c r="Q132" s="138">
        <v>4.6420553332995729</v>
      </c>
      <c r="R132" s="138">
        <v>35.321050769609101</v>
      </c>
      <c r="S132" s="123">
        <v>60.473486838670482</v>
      </c>
      <c r="T132" s="123">
        <v>61.945418781891476</v>
      </c>
      <c r="U132" s="124">
        <v>62.82364263852368</v>
      </c>
      <c r="V132" s="138">
        <v>40.989076351556406</v>
      </c>
      <c r="W132" s="138">
        <v>12.530066082870828</v>
      </c>
      <c r="X132" s="138">
        <v>19.860740417659184</v>
      </c>
      <c r="Y132" s="125">
        <v>145</v>
      </c>
      <c r="Z132" s="120"/>
      <c r="AA132" s="120"/>
      <c r="AB132" s="120"/>
      <c r="AC132" s="121"/>
    </row>
    <row r="133" spans="1:29" ht="17.25" x14ac:dyDescent="0.35">
      <c r="A133" s="122" t="s">
        <v>464</v>
      </c>
      <c r="B133" s="122" t="s">
        <v>465</v>
      </c>
      <c r="C133" s="122" t="s">
        <v>834</v>
      </c>
      <c r="D133" s="122" t="s">
        <v>28</v>
      </c>
      <c r="E133" s="122" t="s">
        <v>72</v>
      </c>
      <c r="F133" s="122"/>
      <c r="G133" s="123">
        <v>286.089602100744</v>
      </c>
      <c r="H133" s="123">
        <v>193.36046618214925</v>
      </c>
      <c r="I133" s="124">
        <v>241.59778010380103</v>
      </c>
      <c r="J133" s="124">
        <v>81.655425427618667</v>
      </c>
      <c r="K133" s="124">
        <v>32.845403550174922</v>
      </c>
      <c r="L133" s="124">
        <v>63.994278776661112</v>
      </c>
      <c r="M133" s="123">
        <v>118.41253334532817</v>
      </c>
      <c r="N133" s="123">
        <v>52.445215231408916</v>
      </c>
      <c r="O133" s="124">
        <v>81.557865053113133</v>
      </c>
      <c r="P133" s="138">
        <v>49.198567455129329</v>
      </c>
      <c r="Q133" s="138">
        <v>7.1611220928098378</v>
      </c>
      <c r="R133" s="138">
        <v>24.152584511719848</v>
      </c>
      <c r="S133" s="123">
        <v>49.404852290824984</v>
      </c>
      <c r="T133" s="123">
        <v>50.328660936134646</v>
      </c>
      <c r="U133" s="124">
        <v>50.546994848773593</v>
      </c>
      <c r="V133" s="138">
        <v>18.609048907940753</v>
      </c>
      <c r="W133" s="138">
        <v>7.5051558086966663</v>
      </c>
      <c r="X133" s="138">
        <v>9.1573908193771381</v>
      </c>
      <c r="Y133" s="125">
        <v>107</v>
      </c>
      <c r="Z133" s="120"/>
      <c r="AA133" s="120"/>
      <c r="AB133" s="120"/>
      <c r="AC133" s="121"/>
    </row>
    <row r="134" spans="1:29" ht="17.25" x14ac:dyDescent="0.35">
      <c r="A134" s="122" t="s">
        <v>466</v>
      </c>
      <c r="B134" s="122" t="s">
        <v>467</v>
      </c>
      <c r="C134" s="122" t="s">
        <v>834</v>
      </c>
      <c r="D134" s="122" t="s">
        <v>28</v>
      </c>
      <c r="E134" s="122" t="s">
        <v>72</v>
      </c>
      <c r="F134" s="122"/>
      <c r="G134" s="123">
        <v>298.9666375304879</v>
      </c>
      <c r="H134" s="123">
        <v>187.32115837184168</v>
      </c>
      <c r="I134" s="124">
        <v>244.15787323063341</v>
      </c>
      <c r="J134" s="124">
        <v>94.701764778965043</v>
      </c>
      <c r="K134" s="124">
        <v>38.47625997804429</v>
      </c>
      <c r="L134" s="124">
        <v>69.069410552004598</v>
      </c>
      <c r="M134" s="123">
        <v>139.4321046825003</v>
      </c>
      <c r="N134" s="123">
        <v>58.502270199538337</v>
      </c>
      <c r="O134" s="124">
        <v>91.751597429967603</v>
      </c>
      <c r="P134" s="138">
        <v>69.158600637744769</v>
      </c>
      <c r="Q134" s="138">
        <v>18.917151509222755</v>
      </c>
      <c r="R134" s="138">
        <v>33.676390148337155</v>
      </c>
      <c r="S134" s="123">
        <v>64.806348251970192</v>
      </c>
      <c r="T134" s="123">
        <v>53.952001490002807</v>
      </c>
      <c r="U134" s="124">
        <v>55.014815682303265</v>
      </c>
      <c r="V134" s="138">
        <v>26.324417895474554</v>
      </c>
      <c r="W134" s="138">
        <v>11.035275016971404</v>
      </c>
      <c r="X134" s="138">
        <v>12.566519214322044</v>
      </c>
      <c r="Y134" s="125">
        <v>119</v>
      </c>
      <c r="Z134" s="120"/>
      <c r="AA134" s="120"/>
      <c r="AB134" s="120"/>
      <c r="AC134" s="121"/>
    </row>
    <row r="135" spans="1:29" ht="17.25" x14ac:dyDescent="0.35">
      <c r="A135" s="122" t="s">
        <v>468</v>
      </c>
      <c r="B135" s="122" t="s">
        <v>469</v>
      </c>
      <c r="C135" s="122" t="s">
        <v>834</v>
      </c>
      <c r="D135" s="122" t="s">
        <v>28</v>
      </c>
      <c r="E135" s="122" t="s">
        <v>72</v>
      </c>
      <c r="F135" s="122"/>
      <c r="G135" s="123">
        <v>274.86638189938594</v>
      </c>
      <c r="H135" s="123">
        <v>183.35562069249772</v>
      </c>
      <c r="I135" s="124">
        <v>227.55035814950429</v>
      </c>
      <c r="J135" s="124">
        <v>72.769732790832691</v>
      </c>
      <c r="K135" s="124">
        <v>29.855490179455526</v>
      </c>
      <c r="L135" s="124">
        <v>53.098358259898404</v>
      </c>
      <c r="M135" s="123">
        <v>106.53519542818621</v>
      </c>
      <c r="N135" s="123">
        <v>49.496331482353007</v>
      </c>
      <c r="O135" s="124">
        <v>73.210518873237291</v>
      </c>
      <c r="P135" s="138">
        <v>50.680880343180846</v>
      </c>
      <c r="Q135" s="138">
        <v>12.581589352105672</v>
      </c>
      <c r="R135" s="138">
        <v>24.645798595128714</v>
      </c>
      <c r="S135" s="123">
        <v>55.589948227081102</v>
      </c>
      <c r="T135" s="123">
        <v>45.598124530410153</v>
      </c>
      <c r="U135" s="124">
        <v>51.034116787000826</v>
      </c>
      <c r="V135" s="138">
        <v>15.964530858251015</v>
      </c>
      <c r="W135" s="138">
        <v>3.8590430499406483</v>
      </c>
      <c r="X135" s="138">
        <v>7.7081283754010785</v>
      </c>
      <c r="Y135" s="125">
        <v>188</v>
      </c>
      <c r="Z135" s="120"/>
      <c r="AA135" s="120"/>
      <c r="AB135" s="120"/>
      <c r="AC135" s="121"/>
    </row>
    <row r="136" spans="1:29" ht="17.25" x14ac:dyDescent="0.35">
      <c r="A136" s="122" t="s">
        <v>472</v>
      </c>
      <c r="B136" s="122" t="s">
        <v>473</v>
      </c>
      <c r="C136" s="122" t="s">
        <v>834</v>
      </c>
      <c r="D136" s="122" t="s">
        <v>28</v>
      </c>
      <c r="E136" s="122" t="s">
        <v>72</v>
      </c>
      <c r="F136" s="122"/>
      <c r="G136" s="123">
        <v>251.18645159340613</v>
      </c>
      <c r="H136" s="123">
        <v>169.31743500700367</v>
      </c>
      <c r="I136" s="124">
        <v>208.82651142987152</v>
      </c>
      <c r="J136" s="124">
        <v>73.492609009839896</v>
      </c>
      <c r="K136" s="124">
        <v>25.585980187335931</v>
      </c>
      <c r="L136" s="124">
        <v>48.265851831263035</v>
      </c>
      <c r="M136" s="123">
        <v>107.40777617744961</v>
      </c>
      <c r="N136" s="123">
        <v>32.01976982312236</v>
      </c>
      <c r="O136" s="124">
        <v>67.871173916995673</v>
      </c>
      <c r="P136" s="138">
        <v>51.820936960569654</v>
      </c>
      <c r="Q136" s="138">
        <v>2.8609088535245881</v>
      </c>
      <c r="R136" s="138">
        <v>24.89737155259504</v>
      </c>
      <c r="S136" s="123">
        <v>53.599358915083293</v>
      </c>
      <c r="T136" s="123">
        <v>51.0884623431349</v>
      </c>
      <c r="U136" s="124">
        <v>52.841257152317816</v>
      </c>
      <c r="V136" s="138">
        <v>17.645083580115205</v>
      </c>
      <c r="W136" s="138">
        <v>7.8563081244046389</v>
      </c>
      <c r="X136" s="138">
        <v>8.4397731149601416</v>
      </c>
      <c r="Y136" s="125">
        <v>253</v>
      </c>
      <c r="Z136" s="120"/>
      <c r="AA136" s="120"/>
      <c r="AB136" s="120"/>
      <c r="AC136" s="121"/>
    </row>
    <row r="137" spans="1:29" ht="17.25" x14ac:dyDescent="0.35">
      <c r="A137" s="122" t="s">
        <v>474</v>
      </c>
      <c r="B137" s="122" t="s">
        <v>926</v>
      </c>
      <c r="C137" s="122" t="s">
        <v>834</v>
      </c>
      <c r="D137" s="122" t="s">
        <v>28</v>
      </c>
      <c r="E137" s="122" t="s">
        <v>72</v>
      </c>
      <c r="F137" s="122"/>
      <c r="G137" s="123">
        <v>278.06624575359427</v>
      </c>
      <c r="H137" s="123">
        <v>183.76347691367738</v>
      </c>
      <c r="I137" s="124">
        <v>231.49062586811164</v>
      </c>
      <c r="J137" s="124">
        <v>90.599718311793453</v>
      </c>
      <c r="K137" s="124">
        <v>32.889365109256261</v>
      </c>
      <c r="L137" s="124">
        <v>61.361304035992895</v>
      </c>
      <c r="M137" s="123">
        <v>124.21087849051823</v>
      </c>
      <c r="N137" s="123">
        <v>51.525638987617</v>
      </c>
      <c r="O137" s="124">
        <v>85.874969528358491</v>
      </c>
      <c r="P137" s="138">
        <v>63.534141158957958</v>
      </c>
      <c r="Q137" s="138">
        <v>8.4214401973696358</v>
      </c>
      <c r="R137" s="138">
        <v>31.101927367935868</v>
      </c>
      <c r="S137" s="123">
        <v>49.486504817672568</v>
      </c>
      <c r="T137" s="123">
        <v>48.185269654865721</v>
      </c>
      <c r="U137" s="124">
        <v>46.804768922040331</v>
      </c>
      <c r="V137" s="138">
        <v>15.392009238792873</v>
      </c>
      <c r="W137" s="138">
        <v>9.9859375715678524</v>
      </c>
      <c r="X137" s="138">
        <v>7.4786607715371369</v>
      </c>
      <c r="Y137" s="125">
        <v>84</v>
      </c>
      <c r="Z137" s="120"/>
      <c r="AA137" s="120"/>
      <c r="AB137" s="120"/>
      <c r="AC137" s="121"/>
    </row>
    <row r="138" spans="1:29" ht="17.25" x14ac:dyDescent="0.35">
      <c r="A138" s="122" t="s">
        <v>475</v>
      </c>
      <c r="B138" s="122" t="s">
        <v>476</v>
      </c>
      <c r="C138" s="122" t="s">
        <v>834</v>
      </c>
      <c r="D138" s="122" t="s">
        <v>28</v>
      </c>
      <c r="E138" s="122" t="s">
        <v>72</v>
      </c>
      <c r="F138" s="122"/>
      <c r="G138" s="123">
        <v>281.23073247646062</v>
      </c>
      <c r="H138" s="123">
        <v>194.85657606376014</v>
      </c>
      <c r="I138" s="124">
        <v>238.57313680454706</v>
      </c>
      <c r="J138" s="124">
        <v>91.180762127977644</v>
      </c>
      <c r="K138" s="124">
        <v>43.628861218077006</v>
      </c>
      <c r="L138" s="124">
        <v>69.83995402042558</v>
      </c>
      <c r="M138" s="123">
        <v>130.00812634811695</v>
      </c>
      <c r="N138" s="123">
        <v>57.360595750522961</v>
      </c>
      <c r="O138" s="124">
        <v>92.194258170292414</v>
      </c>
      <c r="P138" s="138">
        <v>66.543219122973198</v>
      </c>
      <c r="Q138" s="138">
        <v>14.383748952026162</v>
      </c>
      <c r="R138" s="138">
        <v>32.645203514847779</v>
      </c>
      <c r="S138" s="123">
        <v>40.109041971330264</v>
      </c>
      <c r="T138" s="123">
        <v>39.804973320540903</v>
      </c>
      <c r="U138" s="124">
        <v>39.354345950485914</v>
      </c>
      <c r="V138" s="138">
        <v>15.928043066009117</v>
      </c>
      <c r="W138" s="138">
        <v>4.5995862721593799</v>
      </c>
      <c r="X138" s="138">
        <v>7.7902344252296061</v>
      </c>
      <c r="Y138" s="125">
        <v>69</v>
      </c>
      <c r="Z138" s="120"/>
      <c r="AA138" s="120"/>
      <c r="AB138" s="120"/>
      <c r="AC138" s="121"/>
    </row>
    <row r="139" spans="1:29" ht="17.25" x14ac:dyDescent="0.35">
      <c r="A139" s="122" t="s">
        <v>477</v>
      </c>
      <c r="B139" s="122" t="s">
        <v>478</v>
      </c>
      <c r="C139" s="122" t="s">
        <v>834</v>
      </c>
      <c r="D139" s="122" t="s">
        <v>28</v>
      </c>
      <c r="E139" s="122" t="s">
        <v>72</v>
      </c>
      <c r="F139" s="122"/>
      <c r="G139" s="123">
        <v>327.95445994500233</v>
      </c>
      <c r="H139" s="123">
        <v>191.4146587750914</v>
      </c>
      <c r="I139" s="124">
        <v>259.62803119773929</v>
      </c>
      <c r="J139" s="124">
        <v>107.12833672666711</v>
      </c>
      <c r="K139" s="124">
        <v>36.418297861327673</v>
      </c>
      <c r="L139" s="124">
        <v>76.880752393669724</v>
      </c>
      <c r="M139" s="123">
        <v>161.03764997636765</v>
      </c>
      <c r="N139" s="123">
        <v>55.408727846042368</v>
      </c>
      <c r="O139" s="124">
        <v>104.09308979992056</v>
      </c>
      <c r="P139" s="138">
        <v>80.183534153057366</v>
      </c>
      <c r="Q139" s="138">
        <v>9.5697272349342128</v>
      </c>
      <c r="R139" s="138">
        <v>38.319711963428489</v>
      </c>
      <c r="S139" s="123">
        <v>54.905129380205665</v>
      </c>
      <c r="T139" s="123">
        <v>48.334425173785782</v>
      </c>
      <c r="U139" s="124">
        <v>53.360126417406072</v>
      </c>
      <c r="V139" s="138">
        <v>19.310357950603553</v>
      </c>
      <c r="W139" s="138">
        <v>3.691055686218927</v>
      </c>
      <c r="X139" s="138">
        <v>9.2255155864468854</v>
      </c>
      <c r="Y139" s="125">
        <v>34</v>
      </c>
      <c r="Z139" s="120"/>
      <c r="AA139" s="120"/>
      <c r="AB139" s="120"/>
      <c r="AC139" s="121"/>
    </row>
    <row r="140" spans="1:29" ht="17.25" x14ac:dyDescent="0.35">
      <c r="A140" s="122" t="s">
        <v>479</v>
      </c>
      <c r="B140" s="122" t="s">
        <v>480</v>
      </c>
      <c r="C140" s="122" t="s">
        <v>834</v>
      </c>
      <c r="D140" s="122" t="s">
        <v>28</v>
      </c>
      <c r="E140" s="122" t="s">
        <v>72</v>
      </c>
      <c r="F140" s="122"/>
      <c r="G140" s="123">
        <v>277.90953564374502</v>
      </c>
      <c r="H140" s="123">
        <v>164.78749859353644</v>
      </c>
      <c r="I140" s="124">
        <v>213.64242547769797</v>
      </c>
      <c r="J140" s="124">
        <v>83.604550413341684</v>
      </c>
      <c r="K140" s="124">
        <v>32.148981999589232</v>
      </c>
      <c r="L140" s="124">
        <v>56.218887911505917</v>
      </c>
      <c r="M140" s="123">
        <v>131.30356835625537</v>
      </c>
      <c r="N140" s="123">
        <v>37.371878661276575</v>
      </c>
      <c r="O140" s="124">
        <v>83.120018112459562</v>
      </c>
      <c r="P140" s="138">
        <v>57.677283286724375</v>
      </c>
      <c r="Q140" s="138">
        <v>2.5665664679117599</v>
      </c>
      <c r="R140" s="138">
        <v>28.095446815749835</v>
      </c>
      <c r="S140" s="123">
        <v>27.247434206474651</v>
      </c>
      <c r="T140" s="123">
        <v>35.002255980853711</v>
      </c>
      <c r="U140" s="124">
        <v>38.159368442409026</v>
      </c>
      <c r="V140" s="138">
        <v>17.322555752965858</v>
      </c>
      <c r="W140" s="138">
        <v>2.5665664679117599</v>
      </c>
      <c r="X140" s="138">
        <v>8.4207908564972715</v>
      </c>
      <c r="Y140" s="125">
        <v>236</v>
      </c>
      <c r="Z140" s="120"/>
      <c r="AA140" s="120"/>
      <c r="AB140" s="120"/>
      <c r="AC140" s="121"/>
    </row>
    <row r="141" spans="1:29" ht="17.25" x14ac:dyDescent="0.35">
      <c r="A141" s="122" t="s">
        <v>481</v>
      </c>
      <c r="B141" s="122" t="s">
        <v>482</v>
      </c>
      <c r="C141" s="122" t="s">
        <v>834</v>
      </c>
      <c r="D141" s="122" t="s">
        <v>28</v>
      </c>
      <c r="E141" s="122" t="s">
        <v>72</v>
      </c>
      <c r="F141" s="122"/>
      <c r="G141" s="123">
        <v>243.05547681433276</v>
      </c>
      <c r="H141" s="123">
        <v>179.70438582271765</v>
      </c>
      <c r="I141" s="124">
        <v>213.25832918778696</v>
      </c>
      <c r="J141" s="124">
        <v>72.18951507890786</v>
      </c>
      <c r="K141" s="124">
        <v>34.491683095784502</v>
      </c>
      <c r="L141" s="124">
        <v>52.769932399047782</v>
      </c>
      <c r="M141" s="123">
        <v>95.233782626285446</v>
      </c>
      <c r="N141" s="123">
        <v>42.932719844527796</v>
      </c>
      <c r="O141" s="124">
        <v>64.116116844469204</v>
      </c>
      <c r="P141" s="138">
        <v>56.371396036167894</v>
      </c>
      <c r="Q141" s="138">
        <v>15.604447294326837</v>
      </c>
      <c r="R141" s="138">
        <v>27.232444458101011</v>
      </c>
      <c r="S141" s="123">
        <v>55.974279741707221</v>
      </c>
      <c r="T141" s="123">
        <v>55.00432136102026</v>
      </c>
      <c r="U141" s="124">
        <v>57.754480133040005</v>
      </c>
      <c r="V141" s="138">
        <v>23.780131438417914</v>
      </c>
      <c r="W141" s="138">
        <v>5.7940583090851989</v>
      </c>
      <c r="X141" s="138">
        <v>11.382762591827738</v>
      </c>
      <c r="Y141" s="125">
        <v>273</v>
      </c>
      <c r="Z141" s="120"/>
      <c r="AA141" s="120"/>
      <c r="AB141" s="120"/>
      <c r="AC141" s="121"/>
    </row>
    <row r="142" spans="1:29" ht="17.25" x14ac:dyDescent="0.35">
      <c r="A142" s="122" t="s">
        <v>370</v>
      </c>
      <c r="B142" s="122" t="s">
        <v>371</v>
      </c>
      <c r="C142" s="122" t="s">
        <v>818</v>
      </c>
      <c r="D142" s="122" t="s">
        <v>32</v>
      </c>
      <c r="E142" s="122" t="s">
        <v>72</v>
      </c>
      <c r="F142" s="122"/>
      <c r="G142" s="123">
        <v>317.08312813359623</v>
      </c>
      <c r="H142" s="123">
        <v>222.90298826676403</v>
      </c>
      <c r="I142" s="124">
        <v>275.69146251510398</v>
      </c>
      <c r="J142" s="124">
        <v>117.3691117442727</v>
      </c>
      <c r="K142" s="124">
        <v>68.559129543004474</v>
      </c>
      <c r="L142" s="124">
        <v>101.54086528744809</v>
      </c>
      <c r="M142" s="123">
        <v>157.42333955543734</v>
      </c>
      <c r="N142" s="123">
        <v>88.278220261582064</v>
      </c>
      <c r="O142" s="124">
        <v>118.42565511682136</v>
      </c>
      <c r="P142" s="138">
        <v>107.10205538620065</v>
      </c>
      <c r="Q142" s="138">
        <v>38.411498451095845</v>
      </c>
      <c r="R142" s="138">
        <v>52.533792338025798</v>
      </c>
      <c r="S142" s="123">
        <v>45.056011084992122</v>
      </c>
      <c r="T142" s="123">
        <v>44.996779932023983</v>
      </c>
      <c r="U142" s="124">
        <v>50.248816315802799</v>
      </c>
      <c r="V142" s="138">
        <v>32.97992522392159</v>
      </c>
      <c r="W142" s="138">
        <v>13.070198225956418</v>
      </c>
      <c r="X142" s="138">
        <v>16.006783624274629</v>
      </c>
      <c r="Y142" s="125">
        <v>11</v>
      </c>
      <c r="Z142" s="120"/>
      <c r="AA142" s="120"/>
      <c r="AB142" s="120"/>
      <c r="AC142" s="121"/>
    </row>
    <row r="143" spans="1:29" ht="17.25" x14ac:dyDescent="0.35">
      <c r="A143" s="122" t="s">
        <v>372</v>
      </c>
      <c r="B143" s="122" t="s">
        <v>373</v>
      </c>
      <c r="C143" s="122" t="s">
        <v>818</v>
      </c>
      <c r="D143" s="122" t="s">
        <v>32</v>
      </c>
      <c r="E143" s="122" t="s">
        <v>72</v>
      </c>
      <c r="F143" s="122"/>
      <c r="G143" s="123">
        <v>341.17746605122915</v>
      </c>
      <c r="H143" s="123">
        <v>252.17230326309189</v>
      </c>
      <c r="I143" s="124">
        <v>295.04968776395344</v>
      </c>
      <c r="J143" s="124">
        <v>101.64269699251572</v>
      </c>
      <c r="K143" s="124">
        <v>45.970418199667989</v>
      </c>
      <c r="L143" s="124">
        <v>74.111776697442863</v>
      </c>
      <c r="M143" s="123">
        <v>170.34144713133313</v>
      </c>
      <c r="N143" s="123">
        <v>75.599845419939456</v>
      </c>
      <c r="O143" s="124">
        <v>121.55114695079571</v>
      </c>
      <c r="P143" s="138">
        <v>85.178199213477399</v>
      </c>
      <c r="Q143" s="138">
        <v>14.533243565058596</v>
      </c>
      <c r="R143" s="138">
        <v>42.41765581702883</v>
      </c>
      <c r="S143" s="123">
        <v>63.180438332289391</v>
      </c>
      <c r="T143" s="123">
        <v>45.829866969068014</v>
      </c>
      <c r="U143" s="124">
        <v>54.229821692280929</v>
      </c>
      <c r="V143" s="138">
        <v>17.645236634516525</v>
      </c>
      <c r="W143" s="138">
        <v>6.3191552553254686</v>
      </c>
      <c r="X143" s="138">
        <v>8.7684619396904999</v>
      </c>
      <c r="Y143" s="125">
        <v>192</v>
      </c>
      <c r="Z143" s="120"/>
      <c r="AA143" s="120"/>
      <c r="AB143" s="120"/>
      <c r="AC143" s="121"/>
    </row>
    <row r="144" spans="1:29" ht="17.25" x14ac:dyDescent="0.35">
      <c r="A144" s="122" t="s">
        <v>374</v>
      </c>
      <c r="B144" s="122" t="s">
        <v>375</v>
      </c>
      <c r="C144" s="122" t="s">
        <v>818</v>
      </c>
      <c r="D144" s="122" t="s">
        <v>32</v>
      </c>
      <c r="E144" s="122" t="s">
        <v>72</v>
      </c>
      <c r="F144" s="122"/>
      <c r="G144" s="123">
        <v>315.49632522588712</v>
      </c>
      <c r="H144" s="123">
        <v>232.18176974769656</v>
      </c>
      <c r="I144" s="124">
        <v>270.33724245321446</v>
      </c>
      <c r="J144" s="124">
        <v>89.929480273525513</v>
      </c>
      <c r="K144" s="124">
        <v>42.909338036159831</v>
      </c>
      <c r="L144" s="124">
        <v>68.246843270775187</v>
      </c>
      <c r="M144" s="123">
        <v>149.47351640189362</v>
      </c>
      <c r="N144" s="123">
        <v>63.735304561870258</v>
      </c>
      <c r="O144" s="124">
        <v>105.37592230926806</v>
      </c>
      <c r="P144" s="138">
        <v>75.610054486910286</v>
      </c>
      <c r="Q144" s="138">
        <v>10.054058712094081</v>
      </c>
      <c r="R144" s="138">
        <v>36.976224031168279</v>
      </c>
      <c r="S144" s="123">
        <v>61.331798174139209</v>
      </c>
      <c r="T144" s="123">
        <v>60.182692779940936</v>
      </c>
      <c r="U144" s="124">
        <v>62.573509879039598</v>
      </c>
      <c r="V144" s="138">
        <v>30.291940441376582</v>
      </c>
      <c r="W144" s="138">
        <v>7.0262218599814519</v>
      </c>
      <c r="X144" s="138">
        <v>14.786134262854075</v>
      </c>
      <c r="Y144" s="125">
        <v>198</v>
      </c>
      <c r="Z144" s="120"/>
      <c r="AA144" s="120"/>
      <c r="AB144" s="120"/>
      <c r="AC144" s="121"/>
    </row>
    <row r="145" spans="1:29" ht="17.25" x14ac:dyDescent="0.35">
      <c r="A145" s="122" t="s">
        <v>376</v>
      </c>
      <c r="B145" s="122" t="s">
        <v>377</v>
      </c>
      <c r="C145" s="122" t="s">
        <v>818</v>
      </c>
      <c r="D145" s="122" t="s">
        <v>32</v>
      </c>
      <c r="E145" s="122" t="s">
        <v>72</v>
      </c>
      <c r="F145" s="122"/>
      <c r="G145" s="123">
        <v>352.69067845574779</v>
      </c>
      <c r="H145" s="123">
        <v>237.5080726129311</v>
      </c>
      <c r="I145" s="124">
        <v>302.39217143709118</v>
      </c>
      <c r="J145" s="124">
        <v>146.60743773383462</v>
      </c>
      <c r="K145" s="124">
        <v>55.380881436799385</v>
      </c>
      <c r="L145" s="124">
        <v>100.84341416416852</v>
      </c>
      <c r="M145" s="123">
        <v>192.61010821568831</v>
      </c>
      <c r="N145" s="123">
        <v>100.41906988500075</v>
      </c>
      <c r="O145" s="124">
        <v>148.37374599024835</v>
      </c>
      <c r="P145" s="138">
        <v>134.37643036170857</v>
      </c>
      <c r="Q145" s="138">
        <v>28.448266966440009</v>
      </c>
      <c r="R145" s="138">
        <v>66.036219227153055</v>
      </c>
      <c r="S145" s="123">
        <v>65.660721222448103</v>
      </c>
      <c r="T145" s="123">
        <v>39.499709223174229</v>
      </c>
      <c r="U145" s="124">
        <v>54.226447183636274</v>
      </c>
      <c r="V145" s="138">
        <v>23.85292820296624</v>
      </c>
      <c r="W145" s="138">
        <v>0</v>
      </c>
      <c r="X145" s="138">
        <v>11.620450896189341</v>
      </c>
      <c r="Y145" s="125">
        <v>18</v>
      </c>
      <c r="Z145" s="120"/>
      <c r="AA145" s="120"/>
      <c r="AB145" s="120"/>
      <c r="AC145" s="121"/>
    </row>
    <row r="146" spans="1:29" ht="17.25" x14ac:dyDescent="0.35">
      <c r="A146" s="122" t="s">
        <v>378</v>
      </c>
      <c r="B146" s="122" t="s">
        <v>379</v>
      </c>
      <c r="C146" s="122" t="s">
        <v>818</v>
      </c>
      <c r="D146" s="122" t="s">
        <v>32</v>
      </c>
      <c r="E146" s="122" t="s">
        <v>72</v>
      </c>
      <c r="F146" s="122"/>
      <c r="G146" s="123">
        <v>315.37604778929455</v>
      </c>
      <c r="H146" s="123">
        <v>215.64635189473233</v>
      </c>
      <c r="I146" s="124">
        <v>263.64144131691853</v>
      </c>
      <c r="J146" s="124">
        <v>109.78805476939617</v>
      </c>
      <c r="K146" s="124">
        <v>40.08368404219658</v>
      </c>
      <c r="L146" s="124">
        <v>75.655781740538345</v>
      </c>
      <c r="M146" s="123">
        <v>156.82261184346655</v>
      </c>
      <c r="N146" s="123">
        <v>70.927313041497769</v>
      </c>
      <c r="O146" s="124">
        <v>112.00126430718548</v>
      </c>
      <c r="P146" s="138">
        <v>90.268020075736644</v>
      </c>
      <c r="Q146" s="138">
        <v>11.991699120642714</v>
      </c>
      <c r="R146" s="138">
        <v>43.66684396945643</v>
      </c>
      <c r="S146" s="123">
        <v>55.146819153235668</v>
      </c>
      <c r="T146" s="123">
        <v>46.274515286180041</v>
      </c>
      <c r="U146" s="124">
        <v>48.708763268101549</v>
      </c>
      <c r="V146" s="138">
        <v>20.072220702647982</v>
      </c>
      <c r="W146" s="138">
        <v>6.7716360543572769</v>
      </c>
      <c r="X146" s="138">
        <v>9.7321598453400195</v>
      </c>
      <c r="Y146" s="125">
        <v>112</v>
      </c>
      <c r="Z146" s="120"/>
      <c r="AA146" s="120"/>
      <c r="AB146" s="120"/>
      <c r="AC146" s="121"/>
    </row>
    <row r="147" spans="1:29" ht="17.25" x14ac:dyDescent="0.35">
      <c r="A147" s="122" t="s">
        <v>380</v>
      </c>
      <c r="B147" s="122" t="s">
        <v>381</v>
      </c>
      <c r="C147" s="122" t="s">
        <v>818</v>
      </c>
      <c r="D147" s="122" t="s">
        <v>32</v>
      </c>
      <c r="E147" s="122" t="s">
        <v>72</v>
      </c>
      <c r="F147" s="122"/>
      <c r="G147" s="123">
        <v>352.53866359537034</v>
      </c>
      <c r="H147" s="123">
        <v>235.15468981013279</v>
      </c>
      <c r="I147" s="124">
        <v>294.76989349234975</v>
      </c>
      <c r="J147" s="124">
        <v>127.39271127340727</v>
      </c>
      <c r="K147" s="124">
        <v>62.555973013338374</v>
      </c>
      <c r="L147" s="124">
        <v>93.840686218362308</v>
      </c>
      <c r="M147" s="123">
        <v>189.45018048951903</v>
      </c>
      <c r="N147" s="123">
        <v>87.148387583841384</v>
      </c>
      <c r="O147" s="124">
        <v>138.254410233952</v>
      </c>
      <c r="P147" s="138">
        <v>125.52550093381221</v>
      </c>
      <c r="Q147" s="138">
        <v>29.871262564459023</v>
      </c>
      <c r="R147" s="138">
        <v>62.101228052544613</v>
      </c>
      <c r="S147" s="123">
        <v>43.486400492182653</v>
      </c>
      <c r="T147" s="123">
        <v>45.302069360957638</v>
      </c>
      <c r="U147" s="124">
        <v>49.824969316139423</v>
      </c>
      <c r="V147" s="138">
        <v>16.52023451457147</v>
      </c>
      <c r="W147" s="138">
        <v>0</v>
      </c>
      <c r="X147" s="138">
        <v>8.1631113405281006</v>
      </c>
      <c r="Y147" s="125">
        <v>36</v>
      </c>
      <c r="Z147" s="120"/>
      <c r="AA147" s="120"/>
      <c r="AB147" s="120"/>
      <c r="AC147" s="121"/>
    </row>
    <row r="148" spans="1:29" ht="17.25" x14ac:dyDescent="0.35">
      <c r="A148" s="122" t="s">
        <v>382</v>
      </c>
      <c r="B148" s="122" t="s">
        <v>383</v>
      </c>
      <c r="C148" s="122" t="s">
        <v>818</v>
      </c>
      <c r="D148" s="122" t="s">
        <v>32</v>
      </c>
      <c r="E148" s="122" t="s">
        <v>72</v>
      </c>
      <c r="F148" s="122"/>
      <c r="G148" s="123">
        <v>352.52668773050328</v>
      </c>
      <c r="H148" s="123">
        <v>243.02035337995909</v>
      </c>
      <c r="I148" s="124">
        <v>303.14617179071126</v>
      </c>
      <c r="J148" s="124">
        <v>129.77637412758472</v>
      </c>
      <c r="K148" s="124">
        <v>46.642778332518056</v>
      </c>
      <c r="L148" s="124">
        <v>91.821930979304085</v>
      </c>
      <c r="M148" s="123">
        <v>171.23770844048451</v>
      </c>
      <c r="N148" s="123">
        <v>67.948702495399786</v>
      </c>
      <c r="O148" s="124">
        <v>121.79183334253659</v>
      </c>
      <c r="P148" s="138">
        <v>102.1174474637196</v>
      </c>
      <c r="Q148" s="138">
        <v>14.444434652105841</v>
      </c>
      <c r="R148" s="138">
        <v>51.020839242313009</v>
      </c>
      <c r="S148" s="123">
        <v>57.880534543235136</v>
      </c>
      <c r="T148" s="123">
        <v>58.738789881244429</v>
      </c>
      <c r="U148" s="124">
        <v>61.74935531260904</v>
      </c>
      <c r="V148" s="138">
        <v>23.019403653022543</v>
      </c>
      <c r="W148" s="138">
        <v>3.3287928598724674</v>
      </c>
      <c r="X148" s="138">
        <v>11.359691037101729</v>
      </c>
      <c r="Y148" s="125">
        <v>46</v>
      </c>
      <c r="Z148" s="120"/>
      <c r="AA148" s="120"/>
      <c r="AB148" s="120"/>
      <c r="AC148" s="121"/>
    </row>
    <row r="149" spans="1:29" ht="17.25" x14ac:dyDescent="0.35">
      <c r="A149" s="122" t="s">
        <v>384</v>
      </c>
      <c r="B149" s="122" t="s">
        <v>385</v>
      </c>
      <c r="C149" s="122" t="s">
        <v>818</v>
      </c>
      <c r="D149" s="122" t="s">
        <v>32</v>
      </c>
      <c r="E149" s="122" t="s">
        <v>72</v>
      </c>
      <c r="F149" s="122"/>
      <c r="G149" s="123">
        <v>283.49031543515122</v>
      </c>
      <c r="H149" s="123">
        <v>172.31167297703507</v>
      </c>
      <c r="I149" s="124">
        <v>232.4868239671323</v>
      </c>
      <c r="J149" s="124">
        <v>104.88491464978698</v>
      </c>
      <c r="K149" s="124">
        <v>22.053412834772487</v>
      </c>
      <c r="L149" s="124">
        <v>65.845988452874863</v>
      </c>
      <c r="M149" s="123">
        <v>137.99498336177732</v>
      </c>
      <c r="N149" s="123">
        <v>66.308576060862237</v>
      </c>
      <c r="O149" s="124">
        <v>100.43504506869616</v>
      </c>
      <c r="P149" s="138">
        <v>72.038472916381181</v>
      </c>
      <c r="Q149" s="138">
        <v>10.655842796704601</v>
      </c>
      <c r="R149" s="138">
        <v>35.488616669009453</v>
      </c>
      <c r="S149" s="123">
        <v>56.4465493671998</v>
      </c>
      <c r="T149" s="123">
        <v>48.395815178594503</v>
      </c>
      <c r="U149" s="124">
        <v>47.04867334640339</v>
      </c>
      <c r="V149" s="138">
        <v>14.800014800014798</v>
      </c>
      <c r="W149" s="138">
        <v>8.7673615677445262</v>
      </c>
      <c r="X149" s="138">
        <v>7.2017766783065378</v>
      </c>
      <c r="Y149" s="125">
        <v>280</v>
      </c>
      <c r="Z149" s="120"/>
      <c r="AA149" s="120"/>
      <c r="AB149" s="120"/>
      <c r="AC149" s="121"/>
    </row>
    <row r="150" spans="1:29" ht="17.25" x14ac:dyDescent="0.35">
      <c r="A150" s="122" t="s">
        <v>386</v>
      </c>
      <c r="B150" s="122" t="s">
        <v>387</v>
      </c>
      <c r="C150" s="122" t="s">
        <v>818</v>
      </c>
      <c r="D150" s="122" t="s">
        <v>32</v>
      </c>
      <c r="E150" s="122" t="s">
        <v>72</v>
      </c>
      <c r="F150" s="122"/>
      <c r="G150" s="123">
        <v>325.96870353202866</v>
      </c>
      <c r="H150" s="123">
        <v>245.58775393438779</v>
      </c>
      <c r="I150" s="124">
        <v>288.76011382578645</v>
      </c>
      <c r="J150" s="124">
        <v>106.17114437247432</v>
      </c>
      <c r="K150" s="124">
        <v>62.634176133650918</v>
      </c>
      <c r="L150" s="124">
        <v>84.222058478201745</v>
      </c>
      <c r="M150" s="123">
        <v>183.46176901187874</v>
      </c>
      <c r="N150" s="123">
        <v>105.1703097608453</v>
      </c>
      <c r="O150" s="124">
        <v>136.74841646860179</v>
      </c>
      <c r="P150" s="138">
        <v>120.94424493830097</v>
      </c>
      <c r="Q150" s="138">
        <v>37.590674332713931</v>
      </c>
      <c r="R150" s="138">
        <v>59.742638433450836</v>
      </c>
      <c r="S150" s="123">
        <v>71.861095229982794</v>
      </c>
      <c r="T150" s="123">
        <v>63.667839898735423</v>
      </c>
      <c r="U150" s="124">
        <v>66.004553208326428</v>
      </c>
      <c r="V150" s="138">
        <v>21.898900349820597</v>
      </c>
      <c r="W150" s="138">
        <v>9.5865197098845236</v>
      </c>
      <c r="X150" s="138">
        <v>10.750274805508395</v>
      </c>
      <c r="Y150" s="125">
        <v>91</v>
      </c>
      <c r="Z150" s="120"/>
      <c r="AA150" s="120"/>
      <c r="AB150" s="120"/>
      <c r="AC150" s="121"/>
    </row>
    <row r="151" spans="1:29" ht="17.25" x14ac:dyDescent="0.35">
      <c r="A151" s="122" t="s">
        <v>388</v>
      </c>
      <c r="B151" s="122" t="s">
        <v>389</v>
      </c>
      <c r="C151" s="122" t="s">
        <v>818</v>
      </c>
      <c r="D151" s="122" t="s">
        <v>32</v>
      </c>
      <c r="E151" s="122" t="s">
        <v>72</v>
      </c>
      <c r="F151" s="122"/>
      <c r="G151" s="123">
        <v>292.32827128613678</v>
      </c>
      <c r="H151" s="123">
        <v>188.97871063229411</v>
      </c>
      <c r="I151" s="124">
        <v>242.43161790506312</v>
      </c>
      <c r="J151" s="124">
        <v>86.917802306599242</v>
      </c>
      <c r="K151" s="124">
        <v>35.819688173174214</v>
      </c>
      <c r="L151" s="124">
        <v>65.822577939484418</v>
      </c>
      <c r="M151" s="123">
        <v>143.41820118276189</v>
      </c>
      <c r="N151" s="123">
        <v>61.987169906723416</v>
      </c>
      <c r="O151" s="124">
        <v>98.360011442857697</v>
      </c>
      <c r="P151" s="138">
        <v>74.225021028868625</v>
      </c>
      <c r="Q151" s="138">
        <v>15.744152910955984</v>
      </c>
      <c r="R151" s="138">
        <v>35.909328074705819</v>
      </c>
      <c r="S151" s="123">
        <v>48.244588519795464</v>
      </c>
      <c r="T151" s="123">
        <v>39.981814584846582</v>
      </c>
      <c r="U151" s="124">
        <v>44.063889271069023</v>
      </c>
      <c r="V151" s="138">
        <v>15.459236243301296</v>
      </c>
      <c r="W151" s="138">
        <v>2.6436227360014888</v>
      </c>
      <c r="X151" s="138">
        <v>7.4295903371120664</v>
      </c>
      <c r="Y151" s="125">
        <v>210</v>
      </c>
      <c r="Z151" s="120"/>
      <c r="AA151" s="120"/>
      <c r="AB151" s="120"/>
      <c r="AC151" s="121"/>
    </row>
    <row r="152" spans="1:29" ht="17.25" x14ac:dyDescent="0.35">
      <c r="A152" s="122" t="s">
        <v>390</v>
      </c>
      <c r="B152" s="122" t="s">
        <v>391</v>
      </c>
      <c r="C152" s="122" t="s">
        <v>818</v>
      </c>
      <c r="D152" s="122" t="s">
        <v>32</v>
      </c>
      <c r="E152" s="122" t="s">
        <v>72</v>
      </c>
      <c r="F152" s="122"/>
      <c r="G152" s="123">
        <v>339.50683749269263</v>
      </c>
      <c r="H152" s="123">
        <v>243.73017446462299</v>
      </c>
      <c r="I152" s="124">
        <v>287.26452857171154</v>
      </c>
      <c r="J152" s="124">
        <v>93.792264053133124</v>
      </c>
      <c r="K152" s="124">
        <v>52.585604379215198</v>
      </c>
      <c r="L152" s="124">
        <v>71.809964382975352</v>
      </c>
      <c r="M152" s="123">
        <v>140.769332178719</v>
      </c>
      <c r="N152" s="123">
        <v>82.071222539346124</v>
      </c>
      <c r="O152" s="124">
        <v>108.53058423027208</v>
      </c>
      <c r="P152" s="138">
        <v>81.130177329624303</v>
      </c>
      <c r="Q152" s="138">
        <v>25.482347337204988</v>
      </c>
      <c r="R152" s="138">
        <v>38.872146136529253</v>
      </c>
      <c r="S152" s="123">
        <v>61.230267261092976</v>
      </c>
      <c r="T152" s="123">
        <v>48.783198164010663</v>
      </c>
      <c r="U152" s="124">
        <v>58.585507614645756</v>
      </c>
      <c r="V152" s="138">
        <v>23.826283533452703</v>
      </c>
      <c r="W152" s="138">
        <v>5.4525080629187679</v>
      </c>
      <c r="X152" s="138">
        <v>11.326945327864607</v>
      </c>
      <c r="Y152" s="125">
        <v>178</v>
      </c>
      <c r="Z152" s="120"/>
      <c r="AA152" s="120"/>
      <c r="AB152" s="120"/>
      <c r="AC152" s="121"/>
    </row>
    <row r="153" spans="1:29" ht="17.25" x14ac:dyDescent="0.35">
      <c r="A153" s="122" t="s">
        <v>392</v>
      </c>
      <c r="B153" s="122" t="s">
        <v>393</v>
      </c>
      <c r="C153" s="122" t="s">
        <v>818</v>
      </c>
      <c r="D153" s="122" t="s">
        <v>32</v>
      </c>
      <c r="E153" s="122" t="s">
        <v>72</v>
      </c>
      <c r="F153" s="122"/>
      <c r="G153" s="123">
        <v>329.94455585615293</v>
      </c>
      <c r="H153" s="123">
        <v>201.7566565946137</v>
      </c>
      <c r="I153" s="124">
        <v>271.13017278377663</v>
      </c>
      <c r="J153" s="124">
        <v>116.46528485122573</v>
      </c>
      <c r="K153" s="124">
        <v>41.089609023988984</v>
      </c>
      <c r="L153" s="124">
        <v>87.503666371127679</v>
      </c>
      <c r="M153" s="123">
        <v>156.38705428122091</v>
      </c>
      <c r="N153" s="123">
        <v>68.791571110986865</v>
      </c>
      <c r="O153" s="124">
        <v>109.24845267563612</v>
      </c>
      <c r="P153" s="138">
        <v>97.657176848410202</v>
      </c>
      <c r="Q153" s="138">
        <v>22.047508745653669</v>
      </c>
      <c r="R153" s="138">
        <v>47.204288795964253</v>
      </c>
      <c r="S153" s="123">
        <v>56.309951225282809</v>
      </c>
      <c r="T153" s="123">
        <v>48.39339039793699</v>
      </c>
      <c r="U153" s="124">
        <v>52.73007311224282</v>
      </c>
      <c r="V153" s="138">
        <v>27.906267127686135</v>
      </c>
      <c r="W153" s="138">
        <v>9.666232406425971</v>
      </c>
      <c r="X153" s="138">
        <v>13.48362473626301</v>
      </c>
      <c r="Y153" s="125">
        <v>147</v>
      </c>
      <c r="Z153" s="120"/>
      <c r="AA153" s="120"/>
      <c r="AB153" s="120"/>
      <c r="AC153" s="121"/>
    </row>
    <row r="154" spans="1:29" ht="17.25" x14ac:dyDescent="0.35">
      <c r="A154" s="122" t="s">
        <v>89</v>
      </c>
      <c r="B154" s="122" t="s">
        <v>90</v>
      </c>
      <c r="C154" s="122" t="s">
        <v>822</v>
      </c>
      <c r="D154" s="122" t="s">
        <v>31</v>
      </c>
      <c r="E154" s="122" t="s">
        <v>72</v>
      </c>
      <c r="F154" s="122"/>
      <c r="G154" s="123">
        <v>261.29659532908829</v>
      </c>
      <c r="H154" s="123">
        <v>150.52854940924257</v>
      </c>
      <c r="I154" s="124">
        <v>199.72140378925985</v>
      </c>
      <c r="J154" s="124">
        <v>60.004699373399419</v>
      </c>
      <c r="K154" s="124">
        <v>16.113864308245102</v>
      </c>
      <c r="L154" s="124">
        <v>42.60571893369891</v>
      </c>
      <c r="M154" s="123">
        <v>112.88283622680378</v>
      </c>
      <c r="N154" s="123">
        <v>42.893645868890623</v>
      </c>
      <c r="O154" s="124">
        <v>80.040922902961199</v>
      </c>
      <c r="P154" s="138">
        <v>50.054637569168008</v>
      </c>
      <c r="Q154" s="138">
        <v>3.6286959918083843</v>
      </c>
      <c r="R154" s="138">
        <v>24.424813804773557</v>
      </c>
      <c r="S154" s="123">
        <v>38.09760526511495</v>
      </c>
      <c r="T154" s="123">
        <v>35.087281085926115</v>
      </c>
      <c r="U154" s="124">
        <v>37.141303164064325</v>
      </c>
      <c r="V154" s="138">
        <v>7.1559867866033722</v>
      </c>
      <c r="W154" s="138">
        <v>3.6286959918083843</v>
      </c>
      <c r="X154" s="138">
        <v>3.4634311856282203</v>
      </c>
      <c r="Y154" s="125">
        <v>279</v>
      </c>
      <c r="Z154" s="120"/>
      <c r="AA154" s="120"/>
      <c r="AB154" s="120"/>
      <c r="AC154" s="121"/>
    </row>
    <row r="155" spans="1:29" ht="17.25" x14ac:dyDescent="0.35">
      <c r="A155" s="122" t="s">
        <v>91</v>
      </c>
      <c r="B155" s="122" t="s">
        <v>92</v>
      </c>
      <c r="C155" s="122" t="s">
        <v>822</v>
      </c>
      <c r="D155" s="122" t="s">
        <v>31</v>
      </c>
      <c r="E155" s="122" t="s">
        <v>72</v>
      </c>
      <c r="F155" s="122"/>
      <c r="G155" s="123">
        <v>280.69611658385713</v>
      </c>
      <c r="H155" s="123">
        <v>199.48470744568419</v>
      </c>
      <c r="I155" s="124">
        <v>235.21536019888688</v>
      </c>
      <c r="J155" s="124">
        <v>84.436737003880936</v>
      </c>
      <c r="K155" s="124">
        <v>42.537651177706451</v>
      </c>
      <c r="L155" s="124">
        <v>62.570795426422727</v>
      </c>
      <c r="M155" s="123">
        <v>117.49877542565042</v>
      </c>
      <c r="N155" s="123">
        <v>57.354464290808963</v>
      </c>
      <c r="O155" s="124">
        <v>84.687107768745946</v>
      </c>
      <c r="P155" s="138">
        <v>66.699071199482916</v>
      </c>
      <c r="Q155" s="138">
        <v>18.497186773851428</v>
      </c>
      <c r="R155" s="138">
        <v>32.814375648676503</v>
      </c>
      <c r="S155" s="123">
        <v>47.22953580237639</v>
      </c>
      <c r="T155" s="123">
        <v>41.742946672662804</v>
      </c>
      <c r="U155" s="124">
        <v>44.670030718125275</v>
      </c>
      <c r="V155" s="138">
        <v>19.680205652705748</v>
      </c>
      <c r="W155" s="138">
        <v>6.112411861122613</v>
      </c>
      <c r="X155" s="138">
        <v>9.6819882175451699</v>
      </c>
      <c r="Y155" s="125">
        <v>244</v>
      </c>
      <c r="Z155" s="120"/>
      <c r="AA155" s="120"/>
      <c r="AB155" s="120"/>
      <c r="AC155" s="121"/>
    </row>
    <row r="156" spans="1:29" ht="17.25" x14ac:dyDescent="0.35">
      <c r="A156" s="122" t="s">
        <v>93</v>
      </c>
      <c r="B156" s="122" t="s">
        <v>94</v>
      </c>
      <c r="C156" s="122" t="s">
        <v>822</v>
      </c>
      <c r="D156" s="122" t="s">
        <v>31</v>
      </c>
      <c r="E156" s="122" t="s">
        <v>72</v>
      </c>
      <c r="F156" s="122"/>
      <c r="G156" s="123">
        <v>248.70666176210992</v>
      </c>
      <c r="H156" s="123">
        <v>159.29555069597393</v>
      </c>
      <c r="I156" s="124">
        <v>200.0184003816525</v>
      </c>
      <c r="J156" s="124">
        <v>64.551396631375823</v>
      </c>
      <c r="K156" s="124">
        <v>24.992047623782966</v>
      </c>
      <c r="L156" s="124">
        <v>45.771296342787657</v>
      </c>
      <c r="M156" s="123">
        <v>115.51862022273711</v>
      </c>
      <c r="N156" s="123">
        <v>34.791713244576911</v>
      </c>
      <c r="O156" s="124">
        <v>72.868052474969105</v>
      </c>
      <c r="P156" s="138">
        <v>42.140224823248865</v>
      </c>
      <c r="Q156" s="138">
        <v>0</v>
      </c>
      <c r="R156" s="138">
        <v>20.775999761297101</v>
      </c>
      <c r="S156" s="123">
        <v>31.998237762072804</v>
      </c>
      <c r="T156" s="123">
        <v>30.055794368573075</v>
      </c>
      <c r="U156" s="124">
        <v>34.060204874641116</v>
      </c>
      <c r="V156" s="138">
        <v>10.29084541610588</v>
      </c>
      <c r="W156" s="138">
        <v>6.2148009212820892</v>
      </c>
      <c r="X156" s="138">
        <v>5.0220143957253329</v>
      </c>
      <c r="Y156" s="125">
        <v>306</v>
      </c>
      <c r="Z156" s="120"/>
      <c r="AA156" s="120"/>
      <c r="AB156" s="120"/>
      <c r="AC156" s="121"/>
    </row>
    <row r="157" spans="1:29" ht="17.25" x14ac:dyDescent="0.35">
      <c r="A157" s="122" t="s">
        <v>95</v>
      </c>
      <c r="B157" s="122" t="s">
        <v>96</v>
      </c>
      <c r="C157" s="122" t="s">
        <v>822</v>
      </c>
      <c r="D157" s="122" t="s">
        <v>31</v>
      </c>
      <c r="E157" s="122" t="s">
        <v>72</v>
      </c>
      <c r="F157" s="122"/>
      <c r="G157" s="123">
        <v>289.90205562368618</v>
      </c>
      <c r="H157" s="123">
        <v>175.78624092216995</v>
      </c>
      <c r="I157" s="124">
        <v>232.40053700123613</v>
      </c>
      <c r="J157" s="124">
        <v>98.405121212904817</v>
      </c>
      <c r="K157" s="124">
        <v>36.328973674924079</v>
      </c>
      <c r="L157" s="124">
        <v>69.362564756898422</v>
      </c>
      <c r="M157" s="123">
        <v>133.58701076378864</v>
      </c>
      <c r="N157" s="123">
        <v>43.813424537353562</v>
      </c>
      <c r="O157" s="124">
        <v>86.075239851319154</v>
      </c>
      <c r="P157" s="138">
        <v>76.253949030576578</v>
      </c>
      <c r="Q157" s="138">
        <v>9.0140656378199111</v>
      </c>
      <c r="R157" s="138">
        <v>37.412581775390422</v>
      </c>
      <c r="S157" s="123">
        <v>37.940720817112272</v>
      </c>
      <c r="T157" s="123">
        <v>42.819864891917128</v>
      </c>
      <c r="U157" s="124">
        <v>44.034375205182592</v>
      </c>
      <c r="V157" s="138">
        <v>23.049167303031304</v>
      </c>
      <c r="W157" s="138">
        <v>5.3490439701994568</v>
      </c>
      <c r="X157" s="138">
        <v>11.290669949624647</v>
      </c>
      <c r="Y157" s="125">
        <v>232</v>
      </c>
      <c r="Z157" s="120"/>
      <c r="AA157" s="120"/>
      <c r="AB157" s="120"/>
      <c r="AC157" s="121"/>
    </row>
    <row r="158" spans="1:29" ht="17.25" x14ac:dyDescent="0.35">
      <c r="A158" s="122" t="s">
        <v>99</v>
      </c>
      <c r="B158" s="122" t="s">
        <v>100</v>
      </c>
      <c r="C158" s="122" t="s">
        <v>822</v>
      </c>
      <c r="D158" s="122" t="s">
        <v>31</v>
      </c>
      <c r="E158" s="122" t="s">
        <v>72</v>
      </c>
      <c r="F158" s="122"/>
      <c r="G158" s="123">
        <v>259.77116771187497</v>
      </c>
      <c r="H158" s="123">
        <v>153.36938508523278</v>
      </c>
      <c r="I158" s="124">
        <v>210.28327164985322</v>
      </c>
      <c r="J158" s="124">
        <v>78.963836032351892</v>
      </c>
      <c r="K158" s="124">
        <v>22.751657251611082</v>
      </c>
      <c r="L158" s="124">
        <v>55.837376394649517</v>
      </c>
      <c r="M158" s="123">
        <v>138.2809109526502</v>
      </c>
      <c r="N158" s="123">
        <v>24.064409652526876</v>
      </c>
      <c r="O158" s="124">
        <v>74.697778458038073</v>
      </c>
      <c r="P158" s="138">
        <v>60.704789857038982</v>
      </c>
      <c r="Q158" s="138">
        <v>0</v>
      </c>
      <c r="R158" s="138">
        <v>29.995105990221244</v>
      </c>
      <c r="S158" s="123">
        <v>22.476087172230809</v>
      </c>
      <c r="T158" s="123">
        <v>42.010787989757659</v>
      </c>
      <c r="U158" s="124">
        <v>48.125096871293231</v>
      </c>
      <c r="V158" s="138">
        <v>11.685082157124532</v>
      </c>
      <c r="W158" s="138">
        <v>5.4967041761759656</v>
      </c>
      <c r="X158" s="138">
        <v>5.7813857954961048</v>
      </c>
      <c r="Y158" s="125">
        <v>248</v>
      </c>
      <c r="Z158" s="120"/>
      <c r="AA158" s="120"/>
      <c r="AB158" s="120"/>
      <c r="AC158" s="121"/>
    </row>
    <row r="159" spans="1:29" ht="17.25" x14ac:dyDescent="0.35">
      <c r="A159" s="122" t="s">
        <v>101</v>
      </c>
      <c r="B159" s="122" t="s">
        <v>102</v>
      </c>
      <c r="C159" s="122" t="s">
        <v>822</v>
      </c>
      <c r="D159" s="122" t="s">
        <v>31</v>
      </c>
      <c r="E159" s="122" t="s">
        <v>72</v>
      </c>
      <c r="F159" s="122"/>
      <c r="G159" s="123">
        <v>302.42260937704935</v>
      </c>
      <c r="H159" s="123">
        <v>215.84052590496239</v>
      </c>
      <c r="I159" s="124">
        <v>251.31606261116852</v>
      </c>
      <c r="J159" s="124">
        <v>83.658872356921236</v>
      </c>
      <c r="K159" s="124">
        <v>41.046821956173794</v>
      </c>
      <c r="L159" s="124">
        <v>63.185561504209176</v>
      </c>
      <c r="M159" s="123">
        <v>134.84938494102258</v>
      </c>
      <c r="N159" s="123">
        <v>65.507957165262482</v>
      </c>
      <c r="O159" s="124">
        <v>98.766487143006387</v>
      </c>
      <c r="P159" s="138">
        <v>74.595917330713817</v>
      </c>
      <c r="Q159" s="138">
        <v>13.043986563816805</v>
      </c>
      <c r="R159" s="138">
        <v>37.213858565945344</v>
      </c>
      <c r="S159" s="123">
        <v>50.561192973234292</v>
      </c>
      <c r="T159" s="123">
        <v>35.389417602283807</v>
      </c>
      <c r="U159" s="124">
        <v>46.363153681006018</v>
      </c>
      <c r="V159" s="138">
        <v>18.881211277970213</v>
      </c>
      <c r="W159" s="138">
        <v>2.9751491739795837</v>
      </c>
      <c r="X159" s="138">
        <v>9.3462719928406042</v>
      </c>
      <c r="Y159" s="125">
        <v>216</v>
      </c>
      <c r="Z159" s="120"/>
      <c r="AA159" s="120"/>
      <c r="AB159" s="120"/>
      <c r="AC159" s="121"/>
    </row>
    <row r="160" spans="1:29" ht="17.25" x14ac:dyDescent="0.35">
      <c r="A160" s="122" t="s">
        <v>103</v>
      </c>
      <c r="B160" s="122" t="s">
        <v>104</v>
      </c>
      <c r="C160" s="122" t="s">
        <v>822</v>
      </c>
      <c r="D160" s="122" t="s">
        <v>31</v>
      </c>
      <c r="E160" s="122" t="s">
        <v>72</v>
      </c>
      <c r="F160" s="122"/>
      <c r="G160" s="123">
        <v>242.62786528689458</v>
      </c>
      <c r="H160" s="123">
        <v>169.06941028923924</v>
      </c>
      <c r="I160" s="124">
        <v>207.69844750719216</v>
      </c>
      <c r="J160" s="124">
        <v>66.884945692972408</v>
      </c>
      <c r="K160" s="124">
        <v>41.28615316095415</v>
      </c>
      <c r="L160" s="124">
        <v>59.88568452465254</v>
      </c>
      <c r="M160" s="123">
        <v>112.12084449051757</v>
      </c>
      <c r="N160" s="123">
        <v>43.968038949249546</v>
      </c>
      <c r="O160" s="124">
        <v>75.539282249356759</v>
      </c>
      <c r="P160" s="138">
        <v>65.571099328910847</v>
      </c>
      <c r="Q160" s="138">
        <v>12.413136257868235</v>
      </c>
      <c r="R160" s="138">
        <v>31.22263080821299</v>
      </c>
      <c r="S160" s="123">
        <v>33.388661899897855</v>
      </c>
      <c r="T160" s="123">
        <v>50.831694562419827</v>
      </c>
      <c r="U160" s="124">
        <v>43.669940969122287</v>
      </c>
      <c r="V160" s="138">
        <v>20.232308762629856</v>
      </c>
      <c r="W160" s="138">
        <v>17.83851452589434</v>
      </c>
      <c r="X160" s="138">
        <v>9.4771870233410507</v>
      </c>
      <c r="Y160" s="125">
        <v>249</v>
      </c>
      <c r="Z160" s="120"/>
      <c r="AA160" s="120"/>
      <c r="AB160" s="120"/>
      <c r="AC160" s="121"/>
    </row>
    <row r="161" spans="1:29" ht="17.25" x14ac:dyDescent="0.35">
      <c r="A161" s="122" t="s">
        <v>105</v>
      </c>
      <c r="B161" s="122" t="s">
        <v>106</v>
      </c>
      <c r="C161" s="122" t="s">
        <v>820</v>
      </c>
      <c r="D161" s="122" t="s">
        <v>31</v>
      </c>
      <c r="E161" s="122" t="s">
        <v>72</v>
      </c>
      <c r="F161" s="122"/>
      <c r="G161" s="123">
        <v>354.02297790419323</v>
      </c>
      <c r="H161" s="123">
        <v>229.59589924299408</v>
      </c>
      <c r="I161" s="124">
        <v>296.41010770633295</v>
      </c>
      <c r="J161" s="124">
        <v>134.78887036665756</v>
      </c>
      <c r="K161" s="124">
        <v>44.497706763320878</v>
      </c>
      <c r="L161" s="124">
        <v>93.238262763719348</v>
      </c>
      <c r="M161" s="123">
        <v>178.11645517967469</v>
      </c>
      <c r="N161" s="123">
        <v>81.493958600546193</v>
      </c>
      <c r="O161" s="124">
        <v>128.15994290523238</v>
      </c>
      <c r="P161" s="138">
        <v>103.73137257499096</v>
      </c>
      <c r="Q161" s="138">
        <v>24.000019289788579</v>
      </c>
      <c r="R161" s="138">
        <v>50.925504965417723</v>
      </c>
      <c r="S161" s="123">
        <v>26.826304213542052</v>
      </c>
      <c r="T161" s="123">
        <v>41.986569301982549</v>
      </c>
      <c r="U161" s="124">
        <v>42.377901082486275</v>
      </c>
      <c r="V161" s="138">
        <v>14.990590290704485</v>
      </c>
      <c r="W161" s="138">
        <v>0</v>
      </c>
      <c r="X161" s="138">
        <v>7.333483835308833</v>
      </c>
      <c r="Y161" s="125">
        <v>85</v>
      </c>
      <c r="Z161" s="120"/>
      <c r="AA161" s="120"/>
      <c r="AB161" s="120"/>
      <c r="AC161" s="121"/>
    </row>
    <row r="162" spans="1:29" ht="17.25" x14ac:dyDescent="0.35">
      <c r="A162" s="122" t="s">
        <v>107</v>
      </c>
      <c r="B162" s="122" t="s">
        <v>108</v>
      </c>
      <c r="C162" s="122" t="s">
        <v>820</v>
      </c>
      <c r="D162" s="122" t="s">
        <v>31</v>
      </c>
      <c r="E162" s="122" t="s">
        <v>72</v>
      </c>
      <c r="F162" s="122"/>
      <c r="G162" s="123">
        <v>329.45973481185655</v>
      </c>
      <c r="H162" s="123">
        <v>229.1005590848703</v>
      </c>
      <c r="I162" s="124">
        <v>277.90506155076406</v>
      </c>
      <c r="J162" s="124">
        <v>113.60839919915094</v>
      </c>
      <c r="K162" s="124">
        <v>59.72462180453244</v>
      </c>
      <c r="L162" s="124">
        <v>88.734839862640499</v>
      </c>
      <c r="M162" s="123">
        <v>150.92755150655694</v>
      </c>
      <c r="N162" s="123">
        <v>69.495475001150766</v>
      </c>
      <c r="O162" s="124">
        <v>110.99598232614289</v>
      </c>
      <c r="P162" s="138">
        <v>95.020081044445433</v>
      </c>
      <c r="Q162" s="138">
        <v>19.66400680563704</v>
      </c>
      <c r="R162" s="138">
        <v>46.266857183033046</v>
      </c>
      <c r="S162" s="123">
        <v>63.651747019096881</v>
      </c>
      <c r="T162" s="123">
        <v>44.353490404929232</v>
      </c>
      <c r="U162" s="124">
        <v>55.894935583677658</v>
      </c>
      <c r="V162" s="138">
        <v>28.971631797465076</v>
      </c>
      <c r="W162" s="138">
        <v>9.7206506463904976</v>
      </c>
      <c r="X162" s="138">
        <v>14.208613535753541</v>
      </c>
      <c r="Y162" s="125">
        <v>30</v>
      </c>
      <c r="Z162" s="120"/>
      <c r="AA162" s="120"/>
      <c r="AB162" s="120"/>
      <c r="AC162" s="121"/>
    </row>
    <row r="163" spans="1:29" ht="17.25" x14ac:dyDescent="0.35">
      <c r="A163" s="122" t="s">
        <v>109</v>
      </c>
      <c r="B163" s="122" t="s">
        <v>110</v>
      </c>
      <c r="C163" s="122" t="s">
        <v>820</v>
      </c>
      <c r="D163" s="122" t="s">
        <v>31</v>
      </c>
      <c r="E163" s="122" t="s">
        <v>72</v>
      </c>
      <c r="F163" s="122"/>
      <c r="G163" s="123">
        <v>327.95510052942802</v>
      </c>
      <c r="H163" s="123">
        <v>273.50472421064785</v>
      </c>
      <c r="I163" s="124">
        <v>305.47302390994849</v>
      </c>
      <c r="J163" s="124">
        <v>111.41480207209227</v>
      </c>
      <c r="K163" s="124">
        <v>69.499450332900452</v>
      </c>
      <c r="L163" s="124">
        <v>88.265404773308333</v>
      </c>
      <c r="M163" s="123">
        <v>165.66607392405285</v>
      </c>
      <c r="N163" s="123">
        <v>68.034285890080696</v>
      </c>
      <c r="O163" s="124">
        <v>121.28537414525424</v>
      </c>
      <c r="P163" s="138">
        <v>90.871351131777303</v>
      </c>
      <c r="Q163" s="138">
        <v>9.124487239759091</v>
      </c>
      <c r="R163" s="138">
        <v>44.14422979521617</v>
      </c>
      <c r="S163" s="123">
        <v>62.118559953889594</v>
      </c>
      <c r="T163" s="123">
        <v>35.912698710247241</v>
      </c>
      <c r="U163" s="124">
        <v>58.167204147968611</v>
      </c>
      <c r="V163" s="138">
        <v>24.149469730165485</v>
      </c>
      <c r="W163" s="138">
        <v>0</v>
      </c>
      <c r="X163" s="138">
        <v>11.6603754229734</v>
      </c>
      <c r="Y163" s="125">
        <v>68</v>
      </c>
      <c r="Z163" s="120"/>
      <c r="AA163" s="120"/>
      <c r="AB163" s="120"/>
      <c r="AC163" s="121"/>
    </row>
    <row r="164" spans="1:29" ht="17.25" x14ac:dyDescent="0.35">
      <c r="A164" s="122" t="s">
        <v>111</v>
      </c>
      <c r="B164" s="122" t="s">
        <v>112</v>
      </c>
      <c r="C164" s="122" t="s">
        <v>820</v>
      </c>
      <c r="D164" s="122" t="s">
        <v>31</v>
      </c>
      <c r="E164" s="122" t="s">
        <v>72</v>
      </c>
      <c r="F164" s="122"/>
      <c r="G164" s="123">
        <v>319.70336839455007</v>
      </c>
      <c r="H164" s="123">
        <v>218.19064000676551</v>
      </c>
      <c r="I164" s="124">
        <v>265.776202570414</v>
      </c>
      <c r="J164" s="124">
        <v>79.745035692619453</v>
      </c>
      <c r="K164" s="124">
        <v>34.963677392033901</v>
      </c>
      <c r="L164" s="124">
        <v>59.334559613100879</v>
      </c>
      <c r="M164" s="123">
        <v>141.77646950979857</v>
      </c>
      <c r="N164" s="123">
        <v>63.916870499251431</v>
      </c>
      <c r="O164" s="124">
        <v>96.42629050759966</v>
      </c>
      <c r="P164" s="138">
        <v>56.550935623606442</v>
      </c>
      <c r="Q164" s="138">
        <v>15.759935783117472</v>
      </c>
      <c r="R164" s="138">
        <v>27.462902887708584</v>
      </c>
      <c r="S164" s="123">
        <v>53.247986680817327</v>
      </c>
      <c r="T164" s="123">
        <v>49.222019604994188</v>
      </c>
      <c r="U164" s="124">
        <v>50.992633534696807</v>
      </c>
      <c r="V164" s="138">
        <v>16.825171464979558</v>
      </c>
      <c r="W164" s="138">
        <v>4.6638702100886977</v>
      </c>
      <c r="X164" s="138">
        <v>8.1825893395081959</v>
      </c>
      <c r="Y164" s="125">
        <v>268</v>
      </c>
      <c r="Z164" s="120"/>
      <c r="AA164" s="120"/>
      <c r="AB164" s="120"/>
      <c r="AC164" s="121"/>
    </row>
    <row r="165" spans="1:29" ht="17.25" x14ac:dyDescent="0.35">
      <c r="A165" s="122" t="s">
        <v>113</v>
      </c>
      <c r="B165" s="122" t="s">
        <v>114</v>
      </c>
      <c r="C165" s="122" t="s">
        <v>820</v>
      </c>
      <c r="D165" s="122" t="s">
        <v>31</v>
      </c>
      <c r="E165" s="122" t="s">
        <v>72</v>
      </c>
      <c r="F165" s="122"/>
      <c r="G165" s="123">
        <v>330.5153159694832</v>
      </c>
      <c r="H165" s="123">
        <v>194.63672626098818</v>
      </c>
      <c r="I165" s="124">
        <v>261.19771962334988</v>
      </c>
      <c r="J165" s="124">
        <v>109.04620333314541</v>
      </c>
      <c r="K165" s="124">
        <v>30.921495318290297</v>
      </c>
      <c r="L165" s="124">
        <v>74.481963263743793</v>
      </c>
      <c r="M165" s="123">
        <v>155.21632483496654</v>
      </c>
      <c r="N165" s="123">
        <v>58.733516963466272</v>
      </c>
      <c r="O165" s="124">
        <v>101.54953164781827</v>
      </c>
      <c r="P165" s="138">
        <v>91.370103909769966</v>
      </c>
      <c r="Q165" s="138">
        <v>15.1578630651584</v>
      </c>
      <c r="R165" s="138">
        <v>44.826268495751798</v>
      </c>
      <c r="S165" s="123">
        <v>40.949347896566856</v>
      </c>
      <c r="T165" s="123">
        <v>37.071672303861661</v>
      </c>
      <c r="U165" s="124">
        <v>41.931416387754545</v>
      </c>
      <c r="V165" s="138">
        <v>15.783828393709651</v>
      </c>
      <c r="W165" s="138">
        <v>2.8237771068483379</v>
      </c>
      <c r="X165" s="138">
        <v>7.7655039425113168</v>
      </c>
      <c r="Y165" s="125">
        <v>144</v>
      </c>
      <c r="Z165" s="120"/>
      <c r="AA165" s="120"/>
      <c r="AB165" s="120"/>
      <c r="AC165" s="121"/>
    </row>
    <row r="166" spans="1:29" ht="17.25" x14ac:dyDescent="0.35">
      <c r="A166" s="122" t="s">
        <v>115</v>
      </c>
      <c r="B166" s="122" t="s">
        <v>116</v>
      </c>
      <c r="C166" s="122" t="s">
        <v>820</v>
      </c>
      <c r="D166" s="122" t="s">
        <v>31</v>
      </c>
      <c r="E166" s="122" t="s">
        <v>72</v>
      </c>
      <c r="F166" s="122"/>
      <c r="G166" s="123">
        <v>306.80608631918409</v>
      </c>
      <c r="H166" s="123">
        <v>218.18868108834241</v>
      </c>
      <c r="I166" s="124">
        <v>257.40781613355864</v>
      </c>
      <c r="J166" s="124">
        <v>78.634430549320371</v>
      </c>
      <c r="K166" s="124">
        <v>32.673134966732967</v>
      </c>
      <c r="L166" s="124">
        <v>53.804383853222554</v>
      </c>
      <c r="M166" s="123">
        <v>132.59706726101007</v>
      </c>
      <c r="N166" s="123">
        <v>53.681038911333175</v>
      </c>
      <c r="O166" s="124">
        <v>90.430667078715373</v>
      </c>
      <c r="P166" s="138">
        <v>64.036120546844828</v>
      </c>
      <c r="Q166" s="138">
        <v>10.116988861313883</v>
      </c>
      <c r="R166" s="138">
        <v>30.826384843683606</v>
      </c>
      <c r="S166" s="123">
        <v>45.783437208039629</v>
      </c>
      <c r="T166" s="123">
        <v>48.243305599899962</v>
      </c>
      <c r="U166" s="124">
        <v>49.945484074745401</v>
      </c>
      <c r="V166" s="138">
        <v>13.821070338523308</v>
      </c>
      <c r="W166" s="138">
        <v>1.9014761539678486</v>
      </c>
      <c r="X166" s="138">
        <v>6.6196911189957399</v>
      </c>
      <c r="Y166" s="125">
        <v>234</v>
      </c>
      <c r="Z166" s="120"/>
      <c r="AA166" s="120"/>
      <c r="AB166" s="120"/>
      <c r="AC166" s="121"/>
    </row>
    <row r="167" spans="1:29" ht="17.25" x14ac:dyDescent="0.35">
      <c r="A167" s="122" t="s">
        <v>117</v>
      </c>
      <c r="B167" s="122" t="s">
        <v>118</v>
      </c>
      <c r="C167" s="122" t="s">
        <v>820</v>
      </c>
      <c r="D167" s="122" t="s">
        <v>31</v>
      </c>
      <c r="E167" s="122" t="s">
        <v>72</v>
      </c>
      <c r="F167" s="122"/>
      <c r="G167" s="123">
        <v>319.10710075644448</v>
      </c>
      <c r="H167" s="123">
        <v>214.96817447722711</v>
      </c>
      <c r="I167" s="124">
        <v>261.7533814629511</v>
      </c>
      <c r="J167" s="124">
        <v>87.925996253921866</v>
      </c>
      <c r="K167" s="124">
        <v>40.977965472796669</v>
      </c>
      <c r="L167" s="124">
        <v>62.824417474434426</v>
      </c>
      <c r="M167" s="123">
        <v>127.16602311010584</v>
      </c>
      <c r="N167" s="123">
        <v>61.88805531138398</v>
      </c>
      <c r="O167" s="124">
        <v>91.349732318618564</v>
      </c>
      <c r="P167" s="138">
        <v>60.428972433491474</v>
      </c>
      <c r="Q167" s="138">
        <v>11.175719473275036</v>
      </c>
      <c r="R167" s="138">
        <v>29.623180483048305</v>
      </c>
      <c r="S167" s="123">
        <v>69.084487334637885</v>
      </c>
      <c r="T167" s="123">
        <v>60.394108491160296</v>
      </c>
      <c r="U167" s="124">
        <v>62.633245214664768</v>
      </c>
      <c r="V167" s="138">
        <v>17.966977922686333</v>
      </c>
      <c r="W167" s="138">
        <v>9.0168091438449913</v>
      </c>
      <c r="X167" s="138">
        <v>8.9164147088837087</v>
      </c>
      <c r="Y167" s="125">
        <v>146</v>
      </c>
      <c r="Z167" s="120"/>
      <c r="AA167" s="120"/>
      <c r="AB167" s="120"/>
      <c r="AC167" s="121"/>
    </row>
    <row r="168" spans="1:29" ht="17.25" x14ac:dyDescent="0.35">
      <c r="A168" s="122" t="s">
        <v>217</v>
      </c>
      <c r="B168" s="122" t="s">
        <v>218</v>
      </c>
      <c r="C168" s="122" t="s">
        <v>842</v>
      </c>
      <c r="D168" s="122" t="s">
        <v>29</v>
      </c>
      <c r="E168" s="122" t="s">
        <v>72</v>
      </c>
      <c r="F168" s="122"/>
      <c r="G168" s="123">
        <v>297.29149531014701</v>
      </c>
      <c r="H168" s="123">
        <v>202.32899117597759</v>
      </c>
      <c r="I168" s="124">
        <v>245.33877604850474</v>
      </c>
      <c r="J168" s="124">
        <v>74.968408650691671</v>
      </c>
      <c r="K168" s="124">
        <v>38.055551096252216</v>
      </c>
      <c r="L168" s="124">
        <v>57.589890137129373</v>
      </c>
      <c r="M168" s="123">
        <v>134.61441373796112</v>
      </c>
      <c r="N168" s="123">
        <v>53.898618722069692</v>
      </c>
      <c r="O168" s="124">
        <v>87.755613838211261</v>
      </c>
      <c r="P168" s="138">
        <v>56.927880118356718</v>
      </c>
      <c r="Q168" s="138">
        <v>12.317211508546764</v>
      </c>
      <c r="R168" s="138">
        <v>27.625562307773144</v>
      </c>
      <c r="S168" s="123">
        <v>52.825828051906775</v>
      </c>
      <c r="T168" s="123">
        <v>45.760751868678014</v>
      </c>
      <c r="U168" s="124">
        <v>50.338975714163119</v>
      </c>
      <c r="V168" s="138">
        <v>19.597025095295319</v>
      </c>
      <c r="W168" s="138">
        <v>4.7552474155230291</v>
      </c>
      <c r="X168" s="138">
        <v>9.4799352452758683</v>
      </c>
      <c r="Y168" s="125">
        <v>127</v>
      </c>
      <c r="Z168" s="120"/>
      <c r="AA168" s="120"/>
      <c r="AB168" s="120"/>
      <c r="AC168" s="121"/>
    </row>
    <row r="169" spans="1:29" ht="17.25" x14ac:dyDescent="0.35">
      <c r="A169" s="122" t="s">
        <v>219</v>
      </c>
      <c r="B169" s="122" t="s">
        <v>220</v>
      </c>
      <c r="C169" s="122" t="s">
        <v>842</v>
      </c>
      <c r="D169" s="122" t="s">
        <v>29</v>
      </c>
      <c r="E169" s="122" t="s">
        <v>72</v>
      </c>
      <c r="F169" s="122"/>
      <c r="G169" s="123">
        <v>294.08680637986691</v>
      </c>
      <c r="H169" s="123">
        <v>181.11311794007815</v>
      </c>
      <c r="I169" s="124">
        <v>234.74165990479406</v>
      </c>
      <c r="J169" s="124">
        <v>82.344750596007316</v>
      </c>
      <c r="K169" s="124">
        <v>20.964288245887793</v>
      </c>
      <c r="L169" s="124">
        <v>53.202957943446762</v>
      </c>
      <c r="M169" s="123">
        <v>124.74202707508547</v>
      </c>
      <c r="N169" s="123">
        <v>50.669211115157495</v>
      </c>
      <c r="O169" s="124">
        <v>84.96176735513022</v>
      </c>
      <c r="P169" s="138">
        <v>56.540309772570893</v>
      </c>
      <c r="Q169" s="138">
        <v>8.3292721399337459</v>
      </c>
      <c r="R169" s="138">
        <v>27.171917789192843</v>
      </c>
      <c r="S169" s="123">
        <v>54.358787653922633</v>
      </c>
      <c r="T169" s="123">
        <v>44.441725420660234</v>
      </c>
      <c r="U169" s="124">
        <v>51.008039789629784</v>
      </c>
      <c r="V169" s="138">
        <v>11.259996116639728</v>
      </c>
      <c r="W169" s="138">
        <v>0</v>
      </c>
      <c r="X169" s="138">
        <v>5.3636606612765254</v>
      </c>
      <c r="Y169" s="125">
        <v>257</v>
      </c>
      <c r="Z169" s="120"/>
      <c r="AA169" s="120"/>
      <c r="AB169" s="120"/>
      <c r="AC169" s="121"/>
    </row>
    <row r="170" spans="1:29" ht="17.25" x14ac:dyDescent="0.35">
      <c r="A170" s="122" t="s">
        <v>221</v>
      </c>
      <c r="B170" s="122" t="s">
        <v>222</v>
      </c>
      <c r="C170" s="122" t="s">
        <v>842</v>
      </c>
      <c r="D170" s="122" t="s">
        <v>29</v>
      </c>
      <c r="E170" s="122" t="s">
        <v>72</v>
      </c>
      <c r="F170" s="122"/>
      <c r="G170" s="123">
        <v>350.75281997290568</v>
      </c>
      <c r="H170" s="123">
        <v>203.82529786365106</v>
      </c>
      <c r="I170" s="124">
        <v>269.26475353788237</v>
      </c>
      <c r="J170" s="124">
        <v>123.5093581743689</v>
      </c>
      <c r="K170" s="124">
        <v>47.791584512348791</v>
      </c>
      <c r="L170" s="124">
        <v>86.572179780160027</v>
      </c>
      <c r="M170" s="123">
        <v>159.46770895800023</v>
      </c>
      <c r="N170" s="123">
        <v>59.626882868619731</v>
      </c>
      <c r="O170" s="124">
        <v>104.65390458124646</v>
      </c>
      <c r="P170" s="138">
        <v>78.904626522881259</v>
      </c>
      <c r="Q170" s="138">
        <v>12.047194429827586</v>
      </c>
      <c r="R170" s="138">
        <v>38.811718932990033</v>
      </c>
      <c r="S170" s="123">
        <v>44.493275290667199</v>
      </c>
      <c r="T170" s="123">
        <v>52.942906790293691</v>
      </c>
      <c r="U170" s="124">
        <v>51.113252625742916</v>
      </c>
      <c r="V170" s="138">
        <v>21.845457645750781</v>
      </c>
      <c r="W170" s="138">
        <v>8.4885117684978191</v>
      </c>
      <c r="X170" s="138">
        <v>10.815915840574393</v>
      </c>
      <c r="Y170" s="125">
        <v>24</v>
      </c>
      <c r="Z170" s="120"/>
      <c r="AA170" s="120"/>
      <c r="AB170" s="120"/>
      <c r="AC170" s="121"/>
    </row>
    <row r="171" spans="1:29" ht="17.25" x14ac:dyDescent="0.35">
      <c r="A171" s="122" t="s">
        <v>223</v>
      </c>
      <c r="B171" s="122" t="s">
        <v>927</v>
      </c>
      <c r="C171" s="122" t="s">
        <v>842</v>
      </c>
      <c r="D171" s="122" t="s">
        <v>29</v>
      </c>
      <c r="E171" s="122" t="s">
        <v>72</v>
      </c>
      <c r="F171" s="122"/>
      <c r="G171" s="123">
        <v>274.30381460078218</v>
      </c>
      <c r="H171" s="123">
        <v>209.71276385497532</v>
      </c>
      <c r="I171" s="124">
        <v>241.60671153346638</v>
      </c>
      <c r="J171" s="124">
        <v>94.770853669596264</v>
      </c>
      <c r="K171" s="124">
        <v>45.332096034619447</v>
      </c>
      <c r="L171" s="124">
        <v>69.854399649044836</v>
      </c>
      <c r="M171" s="123">
        <v>118.89006752853233</v>
      </c>
      <c r="N171" s="123">
        <v>61.294708661489331</v>
      </c>
      <c r="O171" s="124">
        <v>91.673978825072311</v>
      </c>
      <c r="P171" s="138">
        <v>71.914784381128769</v>
      </c>
      <c r="Q171" s="138">
        <v>13.922188569420468</v>
      </c>
      <c r="R171" s="138">
        <v>34.591124707723587</v>
      </c>
      <c r="S171" s="123">
        <v>49.421774740147647</v>
      </c>
      <c r="T171" s="123">
        <v>46.072123515759316</v>
      </c>
      <c r="U171" s="124">
        <v>52.001784048568673</v>
      </c>
      <c r="V171" s="138">
        <v>26.505309079583263</v>
      </c>
      <c r="W171" s="138">
        <v>5.0982978962165753</v>
      </c>
      <c r="X171" s="138">
        <v>12.652604462560451</v>
      </c>
      <c r="Y171" s="125">
        <v>79</v>
      </c>
      <c r="Z171" s="120"/>
      <c r="AA171" s="120"/>
      <c r="AB171" s="120"/>
      <c r="AC171" s="121"/>
    </row>
    <row r="172" spans="1:29" ht="17.25" x14ac:dyDescent="0.35">
      <c r="A172" s="122" t="s">
        <v>224</v>
      </c>
      <c r="B172" s="122" t="s">
        <v>225</v>
      </c>
      <c r="C172" s="122" t="s">
        <v>842</v>
      </c>
      <c r="D172" s="122" t="s">
        <v>29</v>
      </c>
      <c r="E172" s="122" t="s">
        <v>72</v>
      </c>
      <c r="F172" s="122"/>
      <c r="G172" s="123">
        <v>270.90662330139912</v>
      </c>
      <c r="H172" s="123">
        <v>180.75373454324432</v>
      </c>
      <c r="I172" s="124">
        <v>220.17811961571104</v>
      </c>
      <c r="J172" s="124">
        <v>75.900744003564824</v>
      </c>
      <c r="K172" s="124">
        <v>36.066288599669086</v>
      </c>
      <c r="L172" s="124">
        <v>57.030808042071094</v>
      </c>
      <c r="M172" s="123">
        <v>121.33412144406157</v>
      </c>
      <c r="N172" s="123">
        <v>54.925381484612672</v>
      </c>
      <c r="O172" s="124">
        <v>83.859045253148054</v>
      </c>
      <c r="P172" s="138">
        <v>44.754544726237263</v>
      </c>
      <c r="Q172" s="138">
        <v>8.0379390724218318</v>
      </c>
      <c r="R172" s="138">
        <v>21.859944317037982</v>
      </c>
      <c r="S172" s="123">
        <v>50.274727541920136</v>
      </c>
      <c r="T172" s="123">
        <v>46.713262826595845</v>
      </c>
      <c r="U172" s="124">
        <v>50.198741789458616</v>
      </c>
      <c r="V172" s="138">
        <v>21.001581966500908</v>
      </c>
      <c r="W172" s="138">
        <v>4.1542888057797862</v>
      </c>
      <c r="X172" s="138">
        <v>10.257054589589577</v>
      </c>
      <c r="Y172" s="125">
        <v>94</v>
      </c>
      <c r="Z172" s="120"/>
      <c r="AA172" s="120"/>
      <c r="AB172" s="120"/>
      <c r="AC172" s="121"/>
    </row>
    <row r="173" spans="1:29" ht="17.25" x14ac:dyDescent="0.35">
      <c r="A173" s="122" t="s">
        <v>226</v>
      </c>
      <c r="B173" s="122" t="s">
        <v>227</v>
      </c>
      <c r="C173" s="122" t="s">
        <v>842</v>
      </c>
      <c r="D173" s="122" t="s">
        <v>29</v>
      </c>
      <c r="E173" s="122" t="s">
        <v>72</v>
      </c>
      <c r="F173" s="122"/>
      <c r="G173" s="123">
        <v>311.1989064910552</v>
      </c>
      <c r="H173" s="123">
        <v>230.88978134850106</v>
      </c>
      <c r="I173" s="124">
        <v>268.73152922873766</v>
      </c>
      <c r="J173" s="124">
        <v>119.21847760907478</v>
      </c>
      <c r="K173" s="124">
        <v>56.266079306788725</v>
      </c>
      <c r="L173" s="124">
        <v>85.056303381504875</v>
      </c>
      <c r="M173" s="123">
        <v>159.7259623670962</v>
      </c>
      <c r="N173" s="123">
        <v>69.107509814319016</v>
      </c>
      <c r="O173" s="124">
        <v>115.86649378147412</v>
      </c>
      <c r="P173" s="138">
        <v>96.983405652923324</v>
      </c>
      <c r="Q173" s="138">
        <v>13.827994565824998</v>
      </c>
      <c r="R173" s="138">
        <v>46.844701927018129</v>
      </c>
      <c r="S173" s="123">
        <v>44.684589947696047</v>
      </c>
      <c r="T173" s="123">
        <v>46.783711377041413</v>
      </c>
      <c r="U173" s="124">
        <v>49.011156508679917</v>
      </c>
      <c r="V173" s="138">
        <v>21.829245969423521</v>
      </c>
      <c r="W173" s="138">
        <v>6.9110365490821337</v>
      </c>
      <c r="X173" s="138">
        <v>10.428175591082487</v>
      </c>
      <c r="Y173" s="125">
        <v>61</v>
      </c>
      <c r="Z173" s="120"/>
      <c r="AA173" s="120"/>
      <c r="AB173" s="120"/>
      <c r="AC173" s="121"/>
    </row>
    <row r="174" spans="1:29" ht="17.25" x14ac:dyDescent="0.35">
      <c r="A174" s="122" t="s">
        <v>228</v>
      </c>
      <c r="B174" s="122" t="s">
        <v>229</v>
      </c>
      <c r="C174" s="122" t="s">
        <v>842</v>
      </c>
      <c r="D174" s="122" t="s">
        <v>29</v>
      </c>
      <c r="E174" s="122" t="s">
        <v>72</v>
      </c>
      <c r="F174" s="122"/>
      <c r="G174" s="123">
        <v>281.830944758746</v>
      </c>
      <c r="H174" s="123">
        <v>184.26957003169647</v>
      </c>
      <c r="I174" s="124">
        <v>231.62962586619258</v>
      </c>
      <c r="J174" s="124">
        <v>58.065640889336059</v>
      </c>
      <c r="K174" s="124">
        <v>26.913431326170937</v>
      </c>
      <c r="L174" s="124">
        <v>46.520881039913213</v>
      </c>
      <c r="M174" s="123">
        <v>109.78992828076996</v>
      </c>
      <c r="N174" s="123">
        <v>49.476946687576671</v>
      </c>
      <c r="O174" s="124">
        <v>76.925479710226995</v>
      </c>
      <c r="P174" s="138">
        <v>45.61324345422954</v>
      </c>
      <c r="Q174" s="138">
        <v>10.300115550774605</v>
      </c>
      <c r="R174" s="138">
        <v>22.147694722763681</v>
      </c>
      <c r="S174" s="123">
        <v>67.288183906699658</v>
      </c>
      <c r="T174" s="123">
        <v>45.886808248002154</v>
      </c>
      <c r="U174" s="124">
        <v>52.622437679820045</v>
      </c>
      <c r="V174" s="138">
        <v>14.563596151809643</v>
      </c>
      <c r="W174" s="138">
        <v>8.3950793207955829</v>
      </c>
      <c r="X174" s="138">
        <v>7.0892031119169907</v>
      </c>
      <c r="Y174" s="125">
        <v>225</v>
      </c>
      <c r="Z174" s="120"/>
      <c r="AA174" s="120"/>
      <c r="AB174" s="120"/>
      <c r="AC174" s="121"/>
    </row>
    <row r="175" spans="1:29" ht="17.25" x14ac:dyDescent="0.35">
      <c r="A175" s="122" t="s">
        <v>119</v>
      </c>
      <c r="B175" s="122" t="s">
        <v>120</v>
      </c>
      <c r="C175" s="122" t="s">
        <v>843</v>
      </c>
      <c r="D175" s="122" t="s">
        <v>31</v>
      </c>
      <c r="E175" s="122" t="s">
        <v>72</v>
      </c>
      <c r="F175" s="122"/>
      <c r="G175" s="123">
        <v>370.1029768210206</v>
      </c>
      <c r="H175" s="123">
        <v>204.6296350397094</v>
      </c>
      <c r="I175" s="124">
        <v>278.6084087730095</v>
      </c>
      <c r="J175" s="124">
        <v>105.55829258107705</v>
      </c>
      <c r="K175" s="124">
        <v>56.312412018164927</v>
      </c>
      <c r="L175" s="124">
        <v>86.624925736985062</v>
      </c>
      <c r="M175" s="123">
        <v>209.18174123490908</v>
      </c>
      <c r="N175" s="123">
        <v>59.855784419781699</v>
      </c>
      <c r="O175" s="124">
        <v>114.7933250881071</v>
      </c>
      <c r="P175" s="138">
        <v>92.364389737537977</v>
      </c>
      <c r="Q175" s="138">
        <v>18.311775009793674</v>
      </c>
      <c r="R175" s="138">
        <v>44.498748760488333</v>
      </c>
      <c r="S175" s="123">
        <v>53.452063101501629</v>
      </c>
      <c r="T175" s="123">
        <v>58.181494641151041</v>
      </c>
      <c r="U175" s="124">
        <v>61.434747215816884</v>
      </c>
      <c r="V175" s="138">
        <v>28.863268284078696</v>
      </c>
      <c r="W175" s="138">
        <v>12.186350824168821</v>
      </c>
      <c r="X175" s="138">
        <v>13.564580776611937</v>
      </c>
      <c r="Y175" s="125">
        <v>70</v>
      </c>
      <c r="Z175" s="120"/>
      <c r="AA175" s="120"/>
      <c r="AB175" s="120"/>
      <c r="AC175" s="121"/>
    </row>
    <row r="176" spans="1:29" ht="17.25" x14ac:dyDescent="0.35">
      <c r="A176" s="122" t="s">
        <v>121</v>
      </c>
      <c r="B176" s="122" t="s">
        <v>122</v>
      </c>
      <c r="C176" s="122" t="s">
        <v>843</v>
      </c>
      <c r="D176" s="122" t="s">
        <v>31</v>
      </c>
      <c r="E176" s="122" t="s">
        <v>72</v>
      </c>
      <c r="F176" s="122"/>
      <c r="G176" s="123">
        <v>250.45377269991204</v>
      </c>
      <c r="H176" s="123">
        <v>189.58688795060493</v>
      </c>
      <c r="I176" s="124">
        <v>226.8697475359742</v>
      </c>
      <c r="J176" s="124">
        <v>73.239386491619939</v>
      </c>
      <c r="K176" s="124">
        <v>32.079389994418761</v>
      </c>
      <c r="L176" s="124">
        <v>55.186820654619154</v>
      </c>
      <c r="M176" s="123">
        <v>101.65207372069186</v>
      </c>
      <c r="N176" s="123">
        <v>47.39663147712313</v>
      </c>
      <c r="O176" s="124">
        <v>69.967452823689143</v>
      </c>
      <c r="P176" s="138">
        <v>50.288354822397849</v>
      </c>
      <c r="Q176" s="138">
        <v>10.631576264525538</v>
      </c>
      <c r="R176" s="138">
        <v>24.826078279787328</v>
      </c>
      <c r="S176" s="123">
        <v>38.565368718419876</v>
      </c>
      <c r="T176" s="123">
        <v>47.516121103185512</v>
      </c>
      <c r="U176" s="124">
        <v>45.047921985130742</v>
      </c>
      <c r="V176" s="138">
        <v>7.6819264547206094</v>
      </c>
      <c r="W176" s="138">
        <v>0</v>
      </c>
      <c r="X176" s="138">
        <v>3.7579175641723324</v>
      </c>
      <c r="Y176" s="125">
        <v>243</v>
      </c>
      <c r="Z176" s="120"/>
      <c r="AA176" s="120"/>
      <c r="AB176" s="120"/>
      <c r="AC176" s="121"/>
    </row>
    <row r="177" spans="1:29" ht="17.25" x14ac:dyDescent="0.35">
      <c r="A177" s="122" t="s">
        <v>123</v>
      </c>
      <c r="B177" s="122" t="s">
        <v>124</v>
      </c>
      <c r="C177" s="122" t="s">
        <v>843</v>
      </c>
      <c r="D177" s="122" t="s">
        <v>31</v>
      </c>
      <c r="E177" s="122" t="s">
        <v>72</v>
      </c>
      <c r="F177" s="122"/>
      <c r="G177" s="123">
        <v>270.73531539739997</v>
      </c>
      <c r="H177" s="123">
        <v>168.45550381374656</v>
      </c>
      <c r="I177" s="124">
        <v>218.58206700779908</v>
      </c>
      <c r="J177" s="124">
        <v>75.446032530984894</v>
      </c>
      <c r="K177" s="124">
        <v>23.99485376708434</v>
      </c>
      <c r="L177" s="124">
        <v>53.564989300623395</v>
      </c>
      <c r="M177" s="123">
        <v>127.22598337148428</v>
      </c>
      <c r="N177" s="123">
        <v>42.395830123265462</v>
      </c>
      <c r="O177" s="124">
        <v>86.946321402718198</v>
      </c>
      <c r="P177" s="138">
        <v>62.591198381670395</v>
      </c>
      <c r="Q177" s="138">
        <v>6.4996458332273663</v>
      </c>
      <c r="R177" s="138">
        <v>30.713187795696332</v>
      </c>
      <c r="S177" s="123">
        <v>55.899577175531519</v>
      </c>
      <c r="T177" s="123">
        <v>45.466583660896461</v>
      </c>
      <c r="U177" s="124">
        <v>49.703726772859618</v>
      </c>
      <c r="V177" s="138">
        <v>17.136264751887506</v>
      </c>
      <c r="W177" s="138">
        <v>3.1329145253195887</v>
      </c>
      <c r="X177" s="138">
        <v>8.3073380065326941</v>
      </c>
      <c r="Y177" s="125">
        <v>226</v>
      </c>
      <c r="Z177" s="120"/>
      <c r="AA177" s="120"/>
      <c r="AB177" s="120"/>
      <c r="AC177" s="121"/>
    </row>
    <row r="178" spans="1:29" ht="17.25" x14ac:dyDescent="0.35">
      <c r="A178" s="122" t="s">
        <v>125</v>
      </c>
      <c r="B178" s="122" t="s">
        <v>126</v>
      </c>
      <c r="C178" s="122" t="s">
        <v>843</v>
      </c>
      <c r="D178" s="122" t="s">
        <v>31</v>
      </c>
      <c r="E178" s="122" t="s">
        <v>72</v>
      </c>
      <c r="F178" s="122"/>
      <c r="G178" s="123">
        <v>263.13359736088347</v>
      </c>
      <c r="H178" s="123">
        <v>168.39219409898121</v>
      </c>
      <c r="I178" s="124">
        <v>216.16351166250556</v>
      </c>
      <c r="J178" s="124">
        <v>109.06039512474061</v>
      </c>
      <c r="K178" s="124">
        <v>20.709857513144328</v>
      </c>
      <c r="L178" s="124">
        <v>67.021607442998004</v>
      </c>
      <c r="M178" s="123">
        <v>101.38526726253839</v>
      </c>
      <c r="N178" s="123">
        <v>46.864551769898917</v>
      </c>
      <c r="O178" s="124">
        <v>77.85871166847275</v>
      </c>
      <c r="P178" s="138">
        <v>72.16703560542507</v>
      </c>
      <c r="Q178" s="138">
        <v>10.570054985798549</v>
      </c>
      <c r="R178" s="138">
        <v>34.954489648139614</v>
      </c>
      <c r="S178" s="123">
        <v>50.976948462056804</v>
      </c>
      <c r="T178" s="123">
        <v>52.475875103124686</v>
      </c>
      <c r="U178" s="124">
        <v>48.464834474338858</v>
      </c>
      <c r="V178" s="138">
        <v>15.941240422803087</v>
      </c>
      <c r="W178" s="138">
        <v>3.1686882897955564</v>
      </c>
      <c r="X178" s="138">
        <v>7.5857777346368485</v>
      </c>
      <c r="Y178" s="125">
        <v>161</v>
      </c>
      <c r="Z178" s="120"/>
      <c r="AA178" s="120"/>
      <c r="AB178" s="120"/>
      <c r="AC178" s="121"/>
    </row>
    <row r="179" spans="1:29" ht="17.25" x14ac:dyDescent="0.35">
      <c r="A179" s="122" t="s">
        <v>127</v>
      </c>
      <c r="B179" s="122" t="s">
        <v>128</v>
      </c>
      <c r="C179" s="122" t="s">
        <v>843</v>
      </c>
      <c r="D179" s="122" t="s">
        <v>31</v>
      </c>
      <c r="E179" s="122" t="s">
        <v>72</v>
      </c>
      <c r="F179" s="122"/>
      <c r="G179" s="123">
        <v>306.39811021056937</v>
      </c>
      <c r="H179" s="123">
        <v>207.32384636042997</v>
      </c>
      <c r="I179" s="124">
        <v>250.86083765948311</v>
      </c>
      <c r="J179" s="124">
        <v>116.91809192366894</v>
      </c>
      <c r="K179" s="124">
        <v>49.025682004895359</v>
      </c>
      <c r="L179" s="124">
        <v>80.238383995288103</v>
      </c>
      <c r="M179" s="123">
        <v>137.16622861741237</v>
      </c>
      <c r="N179" s="123">
        <v>61.852555731294082</v>
      </c>
      <c r="O179" s="124">
        <v>99.406161875940228</v>
      </c>
      <c r="P179" s="138">
        <v>93.070407620070526</v>
      </c>
      <c r="Q179" s="138">
        <v>18.717822370044143</v>
      </c>
      <c r="R179" s="138">
        <v>45.243791174965359</v>
      </c>
      <c r="S179" s="123">
        <v>49.090472761845731</v>
      </c>
      <c r="T179" s="123">
        <v>45.669974106726997</v>
      </c>
      <c r="U179" s="124">
        <v>47.30916374173885</v>
      </c>
      <c r="V179" s="138">
        <v>18.290491227547104</v>
      </c>
      <c r="W179" s="138">
        <v>5.6788264152860997</v>
      </c>
      <c r="X179" s="138">
        <v>8.7840992308476533</v>
      </c>
      <c r="Y179" s="125">
        <v>105</v>
      </c>
      <c r="Z179" s="120"/>
      <c r="AA179" s="120"/>
      <c r="AB179" s="120"/>
      <c r="AC179" s="121"/>
    </row>
    <row r="180" spans="1:29" ht="17.25" x14ac:dyDescent="0.35">
      <c r="A180" s="122" t="s">
        <v>129</v>
      </c>
      <c r="B180" s="122" t="s">
        <v>130</v>
      </c>
      <c r="C180" s="122" t="s">
        <v>843</v>
      </c>
      <c r="D180" s="122" t="s">
        <v>31</v>
      </c>
      <c r="E180" s="122" t="s">
        <v>72</v>
      </c>
      <c r="F180" s="122"/>
      <c r="G180" s="123">
        <v>216.62424429668189</v>
      </c>
      <c r="H180" s="123">
        <v>160.37730635269671</v>
      </c>
      <c r="I180" s="124">
        <v>194.93714718578445</v>
      </c>
      <c r="J180" s="124">
        <v>59.924237185736054</v>
      </c>
      <c r="K180" s="124">
        <v>24.758068776820551</v>
      </c>
      <c r="L180" s="124">
        <v>44.453272461794043</v>
      </c>
      <c r="M180" s="123">
        <v>100.28610056256215</v>
      </c>
      <c r="N180" s="123">
        <v>47.191554948540507</v>
      </c>
      <c r="O180" s="124">
        <v>78.177252687449524</v>
      </c>
      <c r="P180" s="138">
        <v>53.929699691674116</v>
      </c>
      <c r="Q180" s="138">
        <v>3.0688703610955623</v>
      </c>
      <c r="R180" s="138">
        <v>26.423545262610908</v>
      </c>
      <c r="S180" s="123">
        <v>40.572056445453057</v>
      </c>
      <c r="T180" s="123">
        <v>24.937007683382351</v>
      </c>
      <c r="U180" s="124">
        <v>40.944755612692319</v>
      </c>
      <c r="V180" s="138">
        <v>13.826738707428005</v>
      </c>
      <c r="W180" s="138">
        <v>0</v>
      </c>
      <c r="X180" s="138">
        <v>6.7428805568752104</v>
      </c>
      <c r="Y180" s="125">
        <v>310</v>
      </c>
      <c r="Z180" s="120"/>
      <c r="AA180" s="120"/>
      <c r="AB180" s="120"/>
      <c r="AC180" s="121"/>
    </row>
    <row r="181" spans="1:29" ht="17.25" x14ac:dyDescent="0.35">
      <c r="A181" s="122" t="s">
        <v>131</v>
      </c>
      <c r="B181" s="122" t="s">
        <v>132</v>
      </c>
      <c r="C181" s="122" t="s">
        <v>843</v>
      </c>
      <c r="D181" s="122" t="s">
        <v>31</v>
      </c>
      <c r="E181" s="122" t="s">
        <v>72</v>
      </c>
      <c r="F181" s="122"/>
      <c r="G181" s="123">
        <v>255.06624787244724</v>
      </c>
      <c r="H181" s="123">
        <v>171.70665770929779</v>
      </c>
      <c r="I181" s="124">
        <v>222.64477716338888</v>
      </c>
      <c r="J181" s="124">
        <v>93.601205109957505</v>
      </c>
      <c r="K181" s="124">
        <v>48.81197061479601</v>
      </c>
      <c r="L181" s="124">
        <v>74.208259133348079</v>
      </c>
      <c r="M181" s="123">
        <v>112.59336092249822</v>
      </c>
      <c r="N181" s="123">
        <v>39.419465594258227</v>
      </c>
      <c r="O181" s="124">
        <v>78.508501765276748</v>
      </c>
      <c r="P181" s="138">
        <v>60.558598342522679</v>
      </c>
      <c r="Q181" s="138">
        <v>12.022049189093845</v>
      </c>
      <c r="R181" s="138">
        <v>29.16343831272458</v>
      </c>
      <c r="S181" s="123">
        <v>41.725997893953149</v>
      </c>
      <c r="T181" s="123">
        <v>32.800319859383421</v>
      </c>
      <c r="U181" s="124">
        <v>48.071941539517546</v>
      </c>
      <c r="V181" s="138">
        <v>22.699168880144128</v>
      </c>
      <c r="W181" s="138">
        <v>0</v>
      </c>
      <c r="X181" s="138">
        <v>10.814476792036587</v>
      </c>
      <c r="Y181" s="125">
        <v>124</v>
      </c>
      <c r="Z181" s="120"/>
      <c r="AA181" s="120"/>
      <c r="AB181" s="120"/>
      <c r="AC181" s="121"/>
    </row>
    <row r="182" spans="1:29" ht="17.25" x14ac:dyDescent="0.35">
      <c r="A182" s="122" t="s">
        <v>646</v>
      </c>
      <c r="B182" s="122" t="s">
        <v>647</v>
      </c>
      <c r="C182" s="122" t="s">
        <v>816</v>
      </c>
      <c r="D182" s="122" t="s">
        <v>640</v>
      </c>
      <c r="E182" s="122" t="s">
        <v>72</v>
      </c>
      <c r="F182" s="122"/>
      <c r="G182" s="123">
        <v>252.16921211234904</v>
      </c>
      <c r="H182" s="123">
        <v>191.44665020136188</v>
      </c>
      <c r="I182" s="124">
        <v>227.08207283639607</v>
      </c>
      <c r="J182" s="124">
        <v>59.725277674457999</v>
      </c>
      <c r="K182" s="124">
        <v>25.276302756854271</v>
      </c>
      <c r="L182" s="124">
        <v>43.497093607922302</v>
      </c>
      <c r="M182" s="123">
        <v>103.89493111631083</v>
      </c>
      <c r="N182" s="123">
        <v>56.814622781854858</v>
      </c>
      <c r="O182" s="124">
        <v>79.087760423073732</v>
      </c>
      <c r="P182" s="138">
        <v>45.188861343622143</v>
      </c>
      <c r="Q182" s="138">
        <v>8.4949064540901293</v>
      </c>
      <c r="R182" s="138">
        <v>22.004981897742827</v>
      </c>
      <c r="S182" s="123">
        <v>45.947219877616185</v>
      </c>
      <c r="T182" s="123">
        <v>42.825614400090799</v>
      </c>
      <c r="U182" s="124">
        <v>48.543863605762262</v>
      </c>
      <c r="V182" s="138">
        <v>9.1437934673081962</v>
      </c>
      <c r="W182" s="138">
        <v>0</v>
      </c>
      <c r="X182" s="138">
        <v>4.4037072168834612</v>
      </c>
      <c r="Y182" s="125">
        <v>239</v>
      </c>
      <c r="Z182" s="120"/>
      <c r="AA182" s="120"/>
      <c r="AB182" s="120"/>
      <c r="AC182" s="121"/>
    </row>
    <row r="183" spans="1:29" ht="17.25" x14ac:dyDescent="0.35">
      <c r="A183" s="122" t="s">
        <v>648</v>
      </c>
      <c r="B183" s="122" t="s">
        <v>649</v>
      </c>
      <c r="C183" s="122" t="s">
        <v>816</v>
      </c>
      <c r="D183" s="122" t="s">
        <v>640</v>
      </c>
      <c r="E183" s="122" t="s">
        <v>72</v>
      </c>
      <c r="F183" s="122"/>
      <c r="G183" s="123">
        <v>244.41643063755618</v>
      </c>
      <c r="H183" s="123">
        <v>167.16837000566724</v>
      </c>
      <c r="I183" s="124">
        <v>208.00855566486598</v>
      </c>
      <c r="J183" s="124">
        <v>67.513829853651572</v>
      </c>
      <c r="K183" s="124">
        <v>29.085889468511322</v>
      </c>
      <c r="L183" s="124">
        <v>50.326374770498376</v>
      </c>
      <c r="M183" s="123">
        <v>119.6397422864721</v>
      </c>
      <c r="N183" s="123">
        <v>57.881338194842094</v>
      </c>
      <c r="O183" s="124">
        <v>84.424607094958645</v>
      </c>
      <c r="P183" s="138">
        <v>63.688984347993241</v>
      </c>
      <c r="Q183" s="138">
        <v>16.511293978242318</v>
      </c>
      <c r="R183" s="138">
        <v>31.034521000756161</v>
      </c>
      <c r="S183" s="123">
        <v>49.795418952070627</v>
      </c>
      <c r="T183" s="123">
        <v>41.683875629292977</v>
      </c>
      <c r="U183" s="124">
        <v>47.375209886977913</v>
      </c>
      <c r="V183" s="138">
        <v>13.020549535938448</v>
      </c>
      <c r="W183" s="138">
        <v>2.6643902116698159</v>
      </c>
      <c r="X183" s="138">
        <v>6.3434462441678781</v>
      </c>
      <c r="Y183" s="125">
        <v>255</v>
      </c>
      <c r="Z183" s="120"/>
      <c r="AA183" s="120"/>
      <c r="AB183" s="120"/>
      <c r="AC183" s="121"/>
    </row>
    <row r="184" spans="1:29" ht="17.25" x14ac:dyDescent="0.35">
      <c r="A184" s="122" t="s">
        <v>650</v>
      </c>
      <c r="B184" s="122" t="s">
        <v>651</v>
      </c>
      <c r="C184" s="122" t="s">
        <v>816</v>
      </c>
      <c r="D184" s="122" t="s">
        <v>640</v>
      </c>
      <c r="E184" s="122" t="s">
        <v>72</v>
      </c>
      <c r="F184" s="122"/>
      <c r="G184" s="123">
        <v>268.42947115322448</v>
      </c>
      <c r="H184" s="123">
        <v>178.08512766388654</v>
      </c>
      <c r="I184" s="124">
        <v>216.97324605070222</v>
      </c>
      <c r="J184" s="124">
        <v>74.396554472870619</v>
      </c>
      <c r="K184" s="124">
        <v>28.482033253980482</v>
      </c>
      <c r="L184" s="124">
        <v>51.795061872205316</v>
      </c>
      <c r="M184" s="123">
        <v>130.13755864088048</v>
      </c>
      <c r="N184" s="123">
        <v>38.703247475506394</v>
      </c>
      <c r="O184" s="124">
        <v>78.473120181815872</v>
      </c>
      <c r="P184" s="138">
        <v>57.86193509378419</v>
      </c>
      <c r="Q184" s="138">
        <v>7.2473339887282604</v>
      </c>
      <c r="R184" s="138">
        <v>28.010622961216995</v>
      </c>
      <c r="S184" s="123">
        <v>50.165276306370387</v>
      </c>
      <c r="T184" s="123">
        <v>56.098349415474488</v>
      </c>
      <c r="U184" s="124">
        <v>52.197770077356118</v>
      </c>
      <c r="V184" s="138">
        <v>15.946167510756117</v>
      </c>
      <c r="W184" s="138">
        <v>10.665986839767402</v>
      </c>
      <c r="X184" s="138">
        <v>7.6690099834369718</v>
      </c>
      <c r="Y184" s="125">
        <v>277</v>
      </c>
      <c r="Z184" s="120"/>
      <c r="AA184" s="120"/>
      <c r="AB184" s="120"/>
      <c r="AC184" s="121"/>
    </row>
    <row r="185" spans="1:29" ht="17.25" x14ac:dyDescent="0.35">
      <c r="A185" s="122" t="s">
        <v>652</v>
      </c>
      <c r="B185" s="122" t="s">
        <v>653</v>
      </c>
      <c r="C185" s="122" t="s">
        <v>816</v>
      </c>
      <c r="D185" s="122" t="s">
        <v>640</v>
      </c>
      <c r="E185" s="122" t="s">
        <v>72</v>
      </c>
      <c r="F185" s="122"/>
      <c r="G185" s="123">
        <v>250.82980680229119</v>
      </c>
      <c r="H185" s="123">
        <v>195.88878235886912</v>
      </c>
      <c r="I185" s="124">
        <v>225.41620008964665</v>
      </c>
      <c r="J185" s="124">
        <v>50.879350028882932</v>
      </c>
      <c r="K185" s="124">
        <v>47.511016472219993</v>
      </c>
      <c r="L185" s="124">
        <v>51.221948191428218</v>
      </c>
      <c r="M185" s="123">
        <v>126.18868398416281</v>
      </c>
      <c r="N185" s="123">
        <v>36.565561409576766</v>
      </c>
      <c r="O185" s="124">
        <v>79.439592078421839</v>
      </c>
      <c r="P185" s="138">
        <v>48.728371729133613</v>
      </c>
      <c r="Q185" s="138">
        <v>0</v>
      </c>
      <c r="R185" s="138">
        <v>24.000214990864205</v>
      </c>
      <c r="S185" s="123">
        <v>57.576504124242831</v>
      </c>
      <c r="T185" s="123">
        <v>52.973934612419612</v>
      </c>
      <c r="U185" s="124">
        <v>54.532182180394862</v>
      </c>
      <c r="V185" s="138">
        <v>19.803263577837626</v>
      </c>
      <c r="W185" s="138">
        <v>6.2527995488889356</v>
      </c>
      <c r="X185" s="138">
        <v>9.6333376537393107</v>
      </c>
      <c r="Y185" s="125">
        <v>251</v>
      </c>
      <c r="Z185" s="120"/>
      <c r="AA185" s="120"/>
      <c r="AB185" s="120"/>
      <c r="AC185" s="121"/>
    </row>
    <row r="186" spans="1:29" ht="17.25" x14ac:dyDescent="0.35">
      <c r="A186" s="122" t="s">
        <v>654</v>
      </c>
      <c r="B186" s="122" t="s">
        <v>655</v>
      </c>
      <c r="C186" s="122" t="s">
        <v>816</v>
      </c>
      <c r="D186" s="122" t="s">
        <v>640</v>
      </c>
      <c r="E186" s="122" t="s">
        <v>72</v>
      </c>
      <c r="F186" s="122"/>
      <c r="G186" s="123">
        <v>322.11190486671723</v>
      </c>
      <c r="H186" s="123">
        <v>184.03233969933027</v>
      </c>
      <c r="I186" s="124">
        <v>252.64354470286202</v>
      </c>
      <c r="J186" s="124">
        <v>61.799630923589909</v>
      </c>
      <c r="K186" s="124">
        <v>25.343890879257327</v>
      </c>
      <c r="L186" s="124">
        <v>44.836345909684603</v>
      </c>
      <c r="M186" s="123">
        <v>163.35840871856735</v>
      </c>
      <c r="N186" s="123">
        <v>69.226150240817589</v>
      </c>
      <c r="O186" s="124">
        <v>107.29210797014916</v>
      </c>
      <c r="P186" s="138">
        <v>48.154440191114375</v>
      </c>
      <c r="Q186" s="138">
        <v>9.0221765098612412</v>
      </c>
      <c r="R186" s="138">
        <v>23.55429651084993</v>
      </c>
      <c r="S186" s="123">
        <v>58.371712272496104</v>
      </c>
      <c r="T186" s="123">
        <v>44.200451020113512</v>
      </c>
      <c r="U186" s="124">
        <v>55.620008263925186</v>
      </c>
      <c r="V186" s="138">
        <v>9.3064117454361366</v>
      </c>
      <c r="W186" s="138">
        <v>4.5110882549306206</v>
      </c>
      <c r="X186" s="138">
        <v>4.5810451013052313</v>
      </c>
      <c r="Y186" s="125">
        <v>180</v>
      </c>
      <c r="Z186" s="120"/>
      <c r="AA186" s="120"/>
      <c r="AB186" s="120"/>
      <c r="AC186" s="121"/>
    </row>
    <row r="187" spans="1:29" ht="17.25" x14ac:dyDescent="0.35">
      <c r="A187" s="122" t="s">
        <v>656</v>
      </c>
      <c r="B187" s="122" t="s">
        <v>657</v>
      </c>
      <c r="C187" s="122" t="s">
        <v>816</v>
      </c>
      <c r="D187" s="122" t="s">
        <v>640</v>
      </c>
      <c r="E187" s="122" t="s">
        <v>72</v>
      </c>
      <c r="F187" s="122"/>
      <c r="G187" s="123">
        <v>354.32781637936085</v>
      </c>
      <c r="H187" s="123">
        <v>264.80472425486244</v>
      </c>
      <c r="I187" s="124">
        <v>307.84120010575583</v>
      </c>
      <c r="J187" s="124">
        <v>113.19102357027504</v>
      </c>
      <c r="K187" s="124">
        <v>41.299839170213943</v>
      </c>
      <c r="L187" s="124">
        <v>78.363771427487521</v>
      </c>
      <c r="M187" s="123">
        <v>181.093563085499</v>
      </c>
      <c r="N187" s="123">
        <v>83.634814427978711</v>
      </c>
      <c r="O187" s="124">
        <v>129.93615024341784</v>
      </c>
      <c r="P187" s="138">
        <v>102.93858330867407</v>
      </c>
      <c r="Q187" s="138">
        <v>14.497285169688851</v>
      </c>
      <c r="R187" s="138">
        <v>49.613060886570409</v>
      </c>
      <c r="S187" s="123">
        <v>77.107619040050253</v>
      </c>
      <c r="T187" s="123">
        <v>83.932162355785707</v>
      </c>
      <c r="U187" s="124">
        <v>86.234100108898005</v>
      </c>
      <c r="V187" s="138">
        <v>29.989532022600166</v>
      </c>
      <c r="W187" s="138">
        <v>6.6880533458251916</v>
      </c>
      <c r="X187" s="138">
        <v>14.443236449920933</v>
      </c>
      <c r="Y187" s="125">
        <v>75</v>
      </c>
      <c r="Z187" s="120"/>
      <c r="AA187" s="120"/>
      <c r="AB187" s="120"/>
      <c r="AC187" s="121"/>
    </row>
    <row r="188" spans="1:29" ht="17.25" x14ac:dyDescent="0.35">
      <c r="A188" s="122" t="s">
        <v>658</v>
      </c>
      <c r="B188" s="122" t="s">
        <v>659</v>
      </c>
      <c r="C188" s="122" t="s">
        <v>816</v>
      </c>
      <c r="D188" s="122" t="s">
        <v>640</v>
      </c>
      <c r="E188" s="122" t="s">
        <v>72</v>
      </c>
      <c r="F188" s="122"/>
      <c r="G188" s="123">
        <v>325.49105740636679</v>
      </c>
      <c r="H188" s="123">
        <v>191.6181931035911</v>
      </c>
      <c r="I188" s="124">
        <v>250.4884258913909</v>
      </c>
      <c r="J188" s="124">
        <v>77.168268522242172</v>
      </c>
      <c r="K188" s="124">
        <v>29.728194672262919</v>
      </c>
      <c r="L188" s="124">
        <v>53.353836479547198</v>
      </c>
      <c r="M188" s="123">
        <v>142.01756544468506</v>
      </c>
      <c r="N188" s="123">
        <v>60.667721250011624</v>
      </c>
      <c r="O188" s="124">
        <v>100.47862662875055</v>
      </c>
      <c r="P188" s="138">
        <v>66.989904381518969</v>
      </c>
      <c r="Q188" s="138">
        <v>7.5514995691133331</v>
      </c>
      <c r="R188" s="138">
        <v>33.04580912580505</v>
      </c>
      <c r="S188" s="123">
        <v>51.977781576608812</v>
      </c>
      <c r="T188" s="123">
        <v>51.325224143855237</v>
      </c>
      <c r="U188" s="124">
        <v>52.735497260656061</v>
      </c>
      <c r="V188" s="138">
        <v>10.852568401406785</v>
      </c>
      <c r="W188" s="138">
        <v>0</v>
      </c>
      <c r="X188" s="138">
        <v>5.40472655509656</v>
      </c>
      <c r="Y188" s="125">
        <v>252</v>
      </c>
      <c r="Z188" s="120"/>
      <c r="AA188" s="120"/>
      <c r="AB188" s="120"/>
      <c r="AC188" s="121"/>
    </row>
    <row r="189" spans="1:29" ht="17.25" x14ac:dyDescent="0.35">
      <c r="A189" s="122" t="s">
        <v>133</v>
      </c>
      <c r="B189" s="122" t="s">
        <v>134</v>
      </c>
      <c r="C189" s="122" t="s">
        <v>823</v>
      </c>
      <c r="D189" s="122" t="s">
        <v>31</v>
      </c>
      <c r="E189" s="122" t="s">
        <v>72</v>
      </c>
      <c r="F189" s="122"/>
      <c r="G189" s="123">
        <v>318.03758189564502</v>
      </c>
      <c r="H189" s="123">
        <v>216.22631972644839</v>
      </c>
      <c r="I189" s="124">
        <v>266.65557298057399</v>
      </c>
      <c r="J189" s="124">
        <v>114.70889333265588</v>
      </c>
      <c r="K189" s="124">
        <v>56.058367350937161</v>
      </c>
      <c r="L189" s="124">
        <v>88.031244885770917</v>
      </c>
      <c r="M189" s="123">
        <v>149.96617094558832</v>
      </c>
      <c r="N189" s="123">
        <v>74.103834836360292</v>
      </c>
      <c r="O189" s="124">
        <v>109.17401644194162</v>
      </c>
      <c r="P189" s="138">
        <v>86.891689357640118</v>
      </c>
      <c r="Q189" s="138">
        <v>20.955066317003382</v>
      </c>
      <c r="R189" s="138">
        <v>42.674481930048238</v>
      </c>
      <c r="S189" s="123">
        <v>53.093065943937169</v>
      </c>
      <c r="T189" s="123">
        <v>50.195082492598708</v>
      </c>
      <c r="U189" s="124">
        <v>48.554747894494646</v>
      </c>
      <c r="V189" s="138">
        <v>30.629879953915488</v>
      </c>
      <c r="W189" s="138">
        <v>13.619319720446372</v>
      </c>
      <c r="X189" s="138">
        <v>14.969380862246057</v>
      </c>
      <c r="Y189" s="125">
        <v>63</v>
      </c>
      <c r="Z189" s="120"/>
      <c r="AA189" s="120"/>
      <c r="AB189" s="120"/>
      <c r="AC189" s="121"/>
    </row>
    <row r="190" spans="1:29" ht="17.25" x14ac:dyDescent="0.35">
      <c r="A190" s="122" t="s">
        <v>135</v>
      </c>
      <c r="B190" s="122" t="s">
        <v>136</v>
      </c>
      <c r="C190" s="122" t="s">
        <v>823</v>
      </c>
      <c r="D190" s="122" t="s">
        <v>31</v>
      </c>
      <c r="E190" s="122" t="s">
        <v>72</v>
      </c>
      <c r="F190" s="122"/>
      <c r="G190" s="123">
        <v>321.49689753050671</v>
      </c>
      <c r="H190" s="123">
        <v>222.08158963057585</v>
      </c>
      <c r="I190" s="124">
        <v>269.29458891888106</v>
      </c>
      <c r="J190" s="124">
        <v>99.446585292682741</v>
      </c>
      <c r="K190" s="124">
        <v>47.321621740651366</v>
      </c>
      <c r="L190" s="124">
        <v>75.930559347153121</v>
      </c>
      <c r="M190" s="123">
        <v>147.50418130890498</v>
      </c>
      <c r="N190" s="123">
        <v>64.610767135318056</v>
      </c>
      <c r="O190" s="124">
        <v>104.46275372528356</v>
      </c>
      <c r="P190" s="138">
        <v>80.042220677797729</v>
      </c>
      <c r="Q190" s="138">
        <v>16.735953894501339</v>
      </c>
      <c r="R190" s="138">
        <v>39.559886959549964</v>
      </c>
      <c r="S190" s="123">
        <v>44.83101444971647</v>
      </c>
      <c r="T190" s="123">
        <v>44.469946990930026</v>
      </c>
      <c r="U190" s="124">
        <v>45.862957787493073</v>
      </c>
      <c r="V190" s="138">
        <v>17.126846963435863</v>
      </c>
      <c r="W190" s="138">
        <v>5.241398800851262</v>
      </c>
      <c r="X190" s="138">
        <v>8.4633258108010434</v>
      </c>
      <c r="Y190" s="125">
        <v>108</v>
      </c>
      <c r="Z190" s="120"/>
      <c r="AA190" s="120"/>
      <c r="AB190" s="120"/>
      <c r="AC190" s="121"/>
    </row>
    <row r="191" spans="1:29" ht="17.25" x14ac:dyDescent="0.35">
      <c r="A191" s="122" t="s">
        <v>137</v>
      </c>
      <c r="B191" s="122" t="s">
        <v>138</v>
      </c>
      <c r="C191" s="122" t="s">
        <v>823</v>
      </c>
      <c r="D191" s="122" t="s">
        <v>31</v>
      </c>
      <c r="E191" s="122" t="s">
        <v>72</v>
      </c>
      <c r="F191" s="122"/>
      <c r="G191" s="123">
        <v>327.31495148389018</v>
      </c>
      <c r="H191" s="123">
        <v>219.84755846595303</v>
      </c>
      <c r="I191" s="124">
        <v>271.50449563287054</v>
      </c>
      <c r="J191" s="124">
        <v>96.860067575586697</v>
      </c>
      <c r="K191" s="124">
        <v>36.26790912684865</v>
      </c>
      <c r="L191" s="124">
        <v>68.201284105176498</v>
      </c>
      <c r="M191" s="123">
        <v>152.00331790649236</v>
      </c>
      <c r="N191" s="123">
        <v>62.788871110987607</v>
      </c>
      <c r="O191" s="124">
        <v>101.74621390038062</v>
      </c>
      <c r="P191" s="138">
        <v>74.439633097333441</v>
      </c>
      <c r="Q191" s="138">
        <v>11.69368782156071</v>
      </c>
      <c r="R191" s="138">
        <v>35.970337683737256</v>
      </c>
      <c r="S191" s="123">
        <v>55.382445913950264</v>
      </c>
      <c r="T191" s="123">
        <v>50.622868139701318</v>
      </c>
      <c r="U191" s="124">
        <v>50.31930312930124</v>
      </c>
      <c r="V191" s="138">
        <v>17.084049583210792</v>
      </c>
      <c r="W191" s="138">
        <v>8.7418500073375736</v>
      </c>
      <c r="X191" s="138">
        <v>8.1359462030018417</v>
      </c>
      <c r="Y191" s="125">
        <v>223</v>
      </c>
      <c r="Z191" s="120"/>
      <c r="AA191" s="120"/>
      <c r="AB191" s="120"/>
      <c r="AC191" s="121"/>
    </row>
    <row r="192" spans="1:29" ht="17.25" x14ac:dyDescent="0.35">
      <c r="A192" s="122" t="s">
        <v>139</v>
      </c>
      <c r="B192" s="122" t="s">
        <v>140</v>
      </c>
      <c r="C192" s="122" t="s">
        <v>823</v>
      </c>
      <c r="D192" s="122" t="s">
        <v>31</v>
      </c>
      <c r="E192" s="122" t="s">
        <v>72</v>
      </c>
      <c r="F192" s="122"/>
      <c r="G192" s="123">
        <v>313.6287565077622</v>
      </c>
      <c r="H192" s="123">
        <v>235.59775861919201</v>
      </c>
      <c r="I192" s="124">
        <v>271.43267521497603</v>
      </c>
      <c r="J192" s="124">
        <v>82.531457668891662</v>
      </c>
      <c r="K192" s="124">
        <v>37.302673152868586</v>
      </c>
      <c r="L192" s="124">
        <v>60.184501451041413</v>
      </c>
      <c r="M192" s="123">
        <v>128.90695544129346</v>
      </c>
      <c r="N192" s="123">
        <v>60.614336289548461</v>
      </c>
      <c r="O192" s="124">
        <v>92.014166308338346</v>
      </c>
      <c r="P192" s="138">
        <v>55.057275030864481</v>
      </c>
      <c r="Q192" s="138">
        <v>8.5382200234704904</v>
      </c>
      <c r="R192" s="138">
        <v>26.750129988352906</v>
      </c>
      <c r="S192" s="123">
        <v>63.354332979219521</v>
      </c>
      <c r="T192" s="123">
        <v>63.169033867208121</v>
      </c>
      <c r="U192" s="124">
        <v>62.183979528905489</v>
      </c>
      <c r="V192" s="138">
        <v>24.137073106241534</v>
      </c>
      <c r="W192" s="138">
        <v>13.722204828174229</v>
      </c>
      <c r="X192" s="138">
        <v>11.693848986487559</v>
      </c>
      <c r="Y192" s="125">
        <v>207</v>
      </c>
      <c r="Z192" s="120"/>
      <c r="AA192" s="120"/>
      <c r="AB192" s="120"/>
      <c r="AC192" s="121"/>
    </row>
    <row r="193" spans="1:29" ht="17.25" x14ac:dyDescent="0.35">
      <c r="A193" s="122" t="s">
        <v>141</v>
      </c>
      <c r="B193" s="122" t="s">
        <v>142</v>
      </c>
      <c r="C193" s="122" t="s">
        <v>823</v>
      </c>
      <c r="D193" s="122" t="s">
        <v>31</v>
      </c>
      <c r="E193" s="122" t="s">
        <v>72</v>
      </c>
      <c r="F193" s="122"/>
      <c r="G193" s="123">
        <v>316.44680680964137</v>
      </c>
      <c r="H193" s="123">
        <v>208.07321861048356</v>
      </c>
      <c r="I193" s="124">
        <v>265.77507654846846</v>
      </c>
      <c r="J193" s="124">
        <v>100.67427124609448</v>
      </c>
      <c r="K193" s="124">
        <v>45.042428037216126</v>
      </c>
      <c r="L193" s="124">
        <v>74.125103044933041</v>
      </c>
      <c r="M193" s="123">
        <v>156.49781362264869</v>
      </c>
      <c r="N193" s="123">
        <v>58.574253836128975</v>
      </c>
      <c r="O193" s="124">
        <v>102.27112092988624</v>
      </c>
      <c r="P193" s="138">
        <v>74.700892194044968</v>
      </c>
      <c r="Q193" s="138">
        <v>9.8071570748845609</v>
      </c>
      <c r="R193" s="138">
        <v>36.77033117274452</v>
      </c>
      <c r="S193" s="123">
        <v>38.230084411605674</v>
      </c>
      <c r="T193" s="123">
        <v>54.106022934488301</v>
      </c>
      <c r="U193" s="124">
        <v>49.919507344276383</v>
      </c>
      <c r="V193" s="138">
        <v>15.73754371458819</v>
      </c>
      <c r="W193" s="138">
        <v>9.3285322487359839</v>
      </c>
      <c r="X193" s="138">
        <v>7.6885142138681601</v>
      </c>
      <c r="Y193" s="125">
        <v>56</v>
      </c>
      <c r="Z193" s="120"/>
      <c r="AA193" s="120"/>
      <c r="AB193" s="120"/>
      <c r="AC193" s="121"/>
    </row>
    <row r="194" spans="1:29" ht="17.25" x14ac:dyDescent="0.35">
      <c r="A194" s="122" t="s">
        <v>143</v>
      </c>
      <c r="B194" s="122" t="s">
        <v>144</v>
      </c>
      <c r="C194" s="122" t="s">
        <v>823</v>
      </c>
      <c r="D194" s="122" t="s">
        <v>31</v>
      </c>
      <c r="E194" s="122" t="s">
        <v>72</v>
      </c>
      <c r="F194" s="122"/>
      <c r="G194" s="123">
        <v>283.99993693342753</v>
      </c>
      <c r="H194" s="123">
        <v>203.08616398932799</v>
      </c>
      <c r="I194" s="124">
        <v>242.49803154867001</v>
      </c>
      <c r="J194" s="124">
        <v>76.194629327630764</v>
      </c>
      <c r="K194" s="124">
        <v>32.646420294988033</v>
      </c>
      <c r="L194" s="124">
        <v>56.390291341711468</v>
      </c>
      <c r="M194" s="123">
        <v>125.24878015620578</v>
      </c>
      <c r="N194" s="123">
        <v>59.478431614696476</v>
      </c>
      <c r="O194" s="124">
        <v>91.584820236169534</v>
      </c>
      <c r="P194" s="138">
        <v>56.120171098252612</v>
      </c>
      <c r="Q194" s="138">
        <v>7.7201690267356735</v>
      </c>
      <c r="R194" s="138">
        <v>27.418869896101192</v>
      </c>
      <c r="S194" s="123">
        <v>53.180700365940147</v>
      </c>
      <c r="T194" s="123">
        <v>48.475053277210137</v>
      </c>
      <c r="U194" s="124">
        <v>53.031259692542292</v>
      </c>
      <c r="V194" s="138">
        <v>17.197688962841351</v>
      </c>
      <c r="W194" s="138">
        <v>5.0281036203145604</v>
      </c>
      <c r="X194" s="138">
        <v>8.3819022027899361</v>
      </c>
      <c r="Y194" s="125">
        <v>148</v>
      </c>
      <c r="Z194" s="120"/>
      <c r="AA194" s="120"/>
      <c r="AB194" s="120"/>
      <c r="AC194" s="121"/>
    </row>
    <row r="195" spans="1:29" ht="17.25" x14ac:dyDescent="0.35">
      <c r="A195" s="122" t="s">
        <v>147</v>
      </c>
      <c r="B195" s="122" t="s">
        <v>148</v>
      </c>
      <c r="C195" s="122" t="s">
        <v>823</v>
      </c>
      <c r="D195" s="122" t="s">
        <v>31</v>
      </c>
      <c r="E195" s="122" t="s">
        <v>72</v>
      </c>
      <c r="F195" s="122"/>
      <c r="G195" s="123">
        <v>283.96995317993691</v>
      </c>
      <c r="H195" s="123">
        <v>189.5773528996811</v>
      </c>
      <c r="I195" s="124">
        <v>227.6967871551019</v>
      </c>
      <c r="J195" s="124">
        <v>67.302999113355924</v>
      </c>
      <c r="K195" s="124">
        <v>31.452762135098464</v>
      </c>
      <c r="L195" s="124">
        <v>47.381521923717244</v>
      </c>
      <c r="M195" s="123">
        <v>129.35627323177877</v>
      </c>
      <c r="N195" s="123">
        <v>54.59822842703533</v>
      </c>
      <c r="O195" s="124">
        <v>87.284900296440156</v>
      </c>
      <c r="P195" s="138">
        <v>56.762362468660427</v>
      </c>
      <c r="Q195" s="138">
        <v>11.680081781614582</v>
      </c>
      <c r="R195" s="138">
        <v>27.797973273222894</v>
      </c>
      <c r="S195" s="123">
        <v>49.545369926561769</v>
      </c>
      <c r="T195" s="123">
        <v>44.460082753863794</v>
      </c>
      <c r="U195" s="124">
        <v>48.877985802529643</v>
      </c>
      <c r="V195" s="138">
        <v>16.226507481302953</v>
      </c>
      <c r="W195" s="138">
        <v>3.0998620561385017</v>
      </c>
      <c r="X195" s="138">
        <v>7.8438011640037981</v>
      </c>
      <c r="Y195" s="125">
        <v>312</v>
      </c>
      <c r="Z195" s="120"/>
      <c r="AA195" s="120"/>
      <c r="AB195" s="120"/>
      <c r="AC195" s="121"/>
    </row>
    <row r="196" spans="1:29" ht="17.25" x14ac:dyDescent="0.35">
      <c r="A196" s="122" t="s">
        <v>483</v>
      </c>
      <c r="B196" s="122" t="s">
        <v>484</v>
      </c>
      <c r="C196" s="122" t="s">
        <v>844</v>
      </c>
      <c r="D196" s="122" t="s">
        <v>28</v>
      </c>
      <c r="E196" s="122" t="s">
        <v>72</v>
      </c>
      <c r="F196" s="122"/>
      <c r="G196" s="123">
        <v>215.20997456193038</v>
      </c>
      <c r="H196" s="123">
        <v>158.1481249194764</v>
      </c>
      <c r="I196" s="124">
        <v>193.29774405146179</v>
      </c>
      <c r="J196" s="124">
        <v>67.881815898383408</v>
      </c>
      <c r="K196" s="124">
        <v>32.478321552781345</v>
      </c>
      <c r="L196" s="124">
        <v>54.005787412261633</v>
      </c>
      <c r="M196" s="123">
        <v>88.811327771854053</v>
      </c>
      <c r="N196" s="123">
        <v>44.672167685651026</v>
      </c>
      <c r="O196" s="124">
        <v>65.247024183519869</v>
      </c>
      <c r="P196" s="138">
        <v>50.134128599403958</v>
      </c>
      <c r="Q196" s="138">
        <v>15.132313394072167</v>
      </c>
      <c r="R196" s="138">
        <v>24.485633769208707</v>
      </c>
      <c r="S196" s="123">
        <v>34.79957644203936</v>
      </c>
      <c r="T196" s="123">
        <v>48.074314192680809</v>
      </c>
      <c r="U196" s="124">
        <v>43.428889116498979</v>
      </c>
      <c r="V196" s="138">
        <v>15.350857963040855</v>
      </c>
      <c r="W196" s="138">
        <v>9.8305975660405469</v>
      </c>
      <c r="X196" s="138">
        <v>7.4413940184350169</v>
      </c>
      <c r="Y196" s="125">
        <v>220</v>
      </c>
      <c r="Z196" s="120"/>
      <c r="AA196" s="120"/>
      <c r="AB196" s="120"/>
      <c r="AC196" s="121"/>
    </row>
    <row r="197" spans="1:29" ht="17.25" x14ac:dyDescent="0.35">
      <c r="A197" s="122" t="s">
        <v>485</v>
      </c>
      <c r="B197" s="122" t="s">
        <v>486</v>
      </c>
      <c r="C197" s="122" t="s">
        <v>844</v>
      </c>
      <c r="D197" s="122" t="s">
        <v>28</v>
      </c>
      <c r="E197" s="122" t="s">
        <v>72</v>
      </c>
      <c r="F197" s="122"/>
      <c r="G197" s="123">
        <v>254.1729470914641</v>
      </c>
      <c r="H197" s="123">
        <v>169.7930301661487</v>
      </c>
      <c r="I197" s="124">
        <v>216.56349118032983</v>
      </c>
      <c r="J197" s="124">
        <v>93.037643044698527</v>
      </c>
      <c r="K197" s="124">
        <v>28.505640738235222</v>
      </c>
      <c r="L197" s="124">
        <v>62.665567362649476</v>
      </c>
      <c r="M197" s="123">
        <v>121.01951875524607</v>
      </c>
      <c r="N197" s="123">
        <v>47.316960646823667</v>
      </c>
      <c r="O197" s="124">
        <v>75.872914375201233</v>
      </c>
      <c r="P197" s="138">
        <v>62.521120118940892</v>
      </c>
      <c r="Q197" s="138">
        <v>14.814810892958855</v>
      </c>
      <c r="R197" s="138">
        <v>30.194883096123082</v>
      </c>
      <c r="S197" s="123">
        <v>53.364055468274849</v>
      </c>
      <c r="T197" s="123">
        <v>42.113150822025268</v>
      </c>
      <c r="U197" s="124">
        <v>54.238721730590022</v>
      </c>
      <c r="V197" s="138">
        <v>27.808946899868047</v>
      </c>
      <c r="W197" s="138">
        <v>0</v>
      </c>
      <c r="X197" s="138">
        <v>13.398549331181435</v>
      </c>
      <c r="Y197" s="125">
        <v>189</v>
      </c>
      <c r="Z197" s="120"/>
      <c r="AA197" s="120"/>
      <c r="AB197" s="120"/>
      <c r="AC197" s="121"/>
    </row>
    <row r="198" spans="1:29" ht="17.25" x14ac:dyDescent="0.35">
      <c r="A198" s="122" t="s">
        <v>487</v>
      </c>
      <c r="B198" s="122" t="s">
        <v>488</v>
      </c>
      <c r="C198" s="122" t="s">
        <v>844</v>
      </c>
      <c r="D198" s="122" t="s">
        <v>28</v>
      </c>
      <c r="E198" s="122" t="s">
        <v>72</v>
      </c>
      <c r="F198" s="122"/>
      <c r="G198" s="123">
        <v>225.92036810413049</v>
      </c>
      <c r="H198" s="123">
        <v>164.52884763309353</v>
      </c>
      <c r="I198" s="124">
        <v>198.62729614172991</v>
      </c>
      <c r="J198" s="124">
        <v>56.822145438970928</v>
      </c>
      <c r="K198" s="124">
        <v>26.200279915132707</v>
      </c>
      <c r="L198" s="124">
        <v>43.426469793820786</v>
      </c>
      <c r="M198" s="123">
        <v>99.442368045194527</v>
      </c>
      <c r="N198" s="123">
        <v>34.435459978704749</v>
      </c>
      <c r="O198" s="124">
        <v>63.69480150007255</v>
      </c>
      <c r="P198" s="138">
        <v>44.279949107886829</v>
      </c>
      <c r="Q198" s="138">
        <v>4.3555334875192191</v>
      </c>
      <c r="R198" s="138">
        <v>21.28441008547577</v>
      </c>
      <c r="S198" s="123">
        <v>45.851124648109348</v>
      </c>
      <c r="T198" s="123">
        <v>51.245696900404923</v>
      </c>
      <c r="U198" s="124">
        <v>51.332164978974589</v>
      </c>
      <c r="V198" s="138">
        <v>14.256463267857029</v>
      </c>
      <c r="W198" s="138">
        <v>4.3555334875192191</v>
      </c>
      <c r="X198" s="138">
        <v>6.801244239924717</v>
      </c>
      <c r="Y198" s="125">
        <v>300</v>
      </c>
      <c r="Z198" s="120"/>
      <c r="AA198" s="120"/>
      <c r="AB198" s="120"/>
      <c r="AC198" s="121"/>
    </row>
    <row r="199" spans="1:29" ht="17.25" x14ac:dyDescent="0.35">
      <c r="A199" s="122" t="s">
        <v>489</v>
      </c>
      <c r="B199" s="122" t="s">
        <v>490</v>
      </c>
      <c r="C199" s="122" t="s">
        <v>844</v>
      </c>
      <c r="D199" s="122" t="s">
        <v>28</v>
      </c>
      <c r="E199" s="122" t="s">
        <v>72</v>
      </c>
      <c r="F199" s="122"/>
      <c r="G199" s="123">
        <v>225.23904977989548</v>
      </c>
      <c r="H199" s="123">
        <v>150.63711748501905</v>
      </c>
      <c r="I199" s="124">
        <v>188.47121472714247</v>
      </c>
      <c r="J199" s="124">
        <v>53.529334598938362</v>
      </c>
      <c r="K199" s="124">
        <v>23.156794868281633</v>
      </c>
      <c r="L199" s="124">
        <v>42.722717322223218</v>
      </c>
      <c r="M199" s="123">
        <v>100.28961309964821</v>
      </c>
      <c r="N199" s="123">
        <v>45.67804405643929</v>
      </c>
      <c r="O199" s="124">
        <v>70.135514884809425</v>
      </c>
      <c r="P199" s="138">
        <v>42.46722190476963</v>
      </c>
      <c r="Q199" s="138">
        <v>10.454196233268718</v>
      </c>
      <c r="R199" s="138">
        <v>20.803465569370143</v>
      </c>
      <c r="S199" s="123">
        <v>41.829382089034382</v>
      </c>
      <c r="T199" s="123">
        <v>33.036613193524339</v>
      </c>
      <c r="U199" s="124">
        <v>39.589259891081689</v>
      </c>
      <c r="V199" s="138">
        <v>5.4140510738582215</v>
      </c>
      <c r="W199" s="138">
        <v>0</v>
      </c>
      <c r="X199" s="138">
        <v>2.6626449087846429</v>
      </c>
      <c r="Y199" s="125">
        <v>303</v>
      </c>
      <c r="Z199" s="120"/>
      <c r="AA199" s="120"/>
      <c r="AB199" s="120"/>
      <c r="AC199" s="121"/>
    </row>
    <row r="200" spans="1:29" ht="17.25" x14ac:dyDescent="0.35">
      <c r="A200" s="122" t="s">
        <v>491</v>
      </c>
      <c r="B200" s="122" t="s">
        <v>492</v>
      </c>
      <c r="C200" s="122" t="s">
        <v>844</v>
      </c>
      <c r="D200" s="122" t="s">
        <v>28</v>
      </c>
      <c r="E200" s="122" t="s">
        <v>72</v>
      </c>
      <c r="F200" s="122"/>
      <c r="G200" s="123">
        <v>258.01596215485057</v>
      </c>
      <c r="H200" s="123">
        <v>156.19881430175082</v>
      </c>
      <c r="I200" s="124">
        <v>203.98130588480009</v>
      </c>
      <c r="J200" s="124">
        <v>64.730354711979203</v>
      </c>
      <c r="K200" s="124">
        <v>20.794190508230109</v>
      </c>
      <c r="L200" s="124">
        <v>45.015000330892185</v>
      </c>
      <c r="M200" s="123">
        <v>106.46053841906722</v>
      </c>
      <c r="N200" s="123">
        <v>31.020601107572968</v>
      </c>
      <c r="O200" s="124">
        <v>70.997285160034778</v>
      </c>
      <c r="P200" s="138">
        <v>45.02595577365561</v>
      </c>
      <c r="Q200" s="138">
        <v>0</v>
      </c>
      <c r="R200" s="138">
        <v>21.349258250694124</v>
      </c>
      <c r="S200" s="123">
        <v>42.569661306897331</v>
      </c>
      <c r="T200" s="123">
        <v>42.988964817128831</v>
      </c>
      <c r="U200" s="124">
        <v>43.142322880875611</v>
      </c>
      <c r="V200" s="138">
        <v>16.057894542664695</v>
      </c>
      <c r="W200" s="138">
        <v>6.1384887710299045</v>
      </c>
      <c r="X200" s="138">
        <v>7.5525863040594103</v>
      </c>
      <c r="Y200" s="125">
        <v>299</v>
      </c>
      <c r="Z200" s="120"/>
      <c r="AA200" s="120"/>
      <c r="AB200" s="120"/>
      <c r="AC200" s="121"/>
    </row>
    <row r="201" spans="1:29" ht="17.25" x14ac:dyDescent="0.35">
      <c r="A201" s="122" t="s">
        <v>567</v>
      </c>
      <c r="B201" s="122" t="s">
        <v>568</v>
      </c>
      <c r="C201" s="122" t="s">
        <v>826</v>
      </c>
      <c r="D201" s="122" t="s">
        <v>26</v>
      </c>
      <c r="E201" s="122" t="s">
        <v>72</v>
      </c>
      <c r="F201" s="122"/>
      <c r="G201" s="123">
        <v>276.1903457916402</v>
      </c>
      <c r="H201" s="123">
        <v>168.75419724072799</v>
      </c>
      <c r="I201" s="124">
        <v>215.07153507422001</v>
      </c>
      <c r="J201" s="124">
        <v>78.036274888136262</v>
      </c>
      <c r="K201" s="124">
        <v>24.386570857820391</v>
      </c>
      <c r="L201" s="124">
        <v>51.437122366728509</v>
      </c>
      <c r="M201" s="123">
        <v>114.41035467186097</v>
      </c>
      <c r="N201" s="123">
        <v>39.367369672455098</v>
      </c>
      <c r="O201" s="124">
        <v>75.089976698454848</v>
      </c>
      <c r="P201" s="138">
        <v>53.869198527601725</v>
      </c>
      <c r="Q201" s="138">
        <v>2.3897466486193002</v>
      </c>
      <c r="R201" s="138">
        <v>26.062539646945588</v>
      </c>
      <c r="S201" s="123">
        <v>52.937245303685536</v>
      </c>
      <c r="T201" s="123">
        <v>43.291195961272464</v>
      </c>
      <c r="U201" s="124">
        <v>49.533185046093834</v>
      </c>
      <c r="V201" s="138">
        <v>17.045232206482044</v>
      </c>
      <c r="W201" s="138">
        <v>2.3897466486193002</v>
      </c>
      <c r="X201" s="138">
        <v>8.2282717323376176</v>
      </c>
      <c r="Y201" s="125">
        <v>170</v>
      </c>
      <c r="Z201" s="120"/>
      <c r="AA201" s="120"/>
      <c r="AB201" s="120"/>
      <c r="AC201" s="121"/>
    </row>
    <row r="202" spans="1:29" ht="17.25" x14ac:dyDescent="0.35">
      <c r="A202" s="122" t="s">
        <v>571</v>
      </c>
      <c r="B202" s="122" t="s">
        <v>572</v>
      </c>
      <c r="C202" s="122" t="s">
        <v>826</v>
      </c>
      <c r="D202" s="122" t="s">
        <v>26</v>
      </c>
      <c r="E202" s="122" t="s">
        <v>72</v>
      </c>
      <c r="F202" s="122"/>
      <c r="G202" s="123">
        <v>274.11269416523845</v>
      </c>
      <c r="H202" s="123">
        <v>192.81093842004529</v>
      </c>
      <c r="I202" s="124">
        <v>234.64057234418109</v>
      </c>
      <c r="J202" s="124">
        <v>82.814238901527276</v>
      </c>
      <c r="K202" s="124">
        <v>31.003931905990399</v>
      </c>
      <c r="L202" s="124">
        <v>60.102190000237151</v>
      </c>
      <c r="M202" s="123">
        <v>124.10656894538474</v>
      </c>
      <c r="N202" s="123">
        <v>57.237928570275287</v>
      </c>
      <c r="O202" s="124">
        <v>92.825405555937849</v>
      </c>
      <c r="P202" s="138">
        <v>67.624493411805759</v>
      </c>
      <c r="Q202" s="138">
        <v>9.625331959399416</v>
      </c>
      <c r="R202" s="138">
        <v>33.253530140563484</v>
      </c>
      <c r="S202" s="123">
        <v>53.08082766618589</v>
      </c>
      <c r="T202" s="123">
        <v>52.634402474962862</v>
      </c>
      <c r="U202" s="124">
        <v>53.288871168204437</v>
      </c>
      <c r="V202" s="138">
        <v>10.897751045151328</v>
      </c>
      <c r="W202" s="138">
        <v>4.4638114343208182</v>
      </c>
      <c r="X202" s="138">
        <v>5.3510675834546708</v>
      </c>
      <c r="Y202" s="125">
        <v>121</v>
      </c>
      <c r="Z202" s="120"/>
      <c r="AA202" s="120"/>
      <c r="AB202" s="120"/>
      <c r="AC202" s="121"/>
    </row>
    <row r="203" spans="1:29" ht="17.25" x14ac:dyDescent="0.35">
      <c r="A203" s="122" t="s">
        <v>573</v>
      </c>
      <c r="B203" s="122" t="s">
        <v>574</v>
      </c>
      <c r="C203" s="122" t="s">
        <v>826</v>
      </c>
      <c r="D203" s="122" t="s">
        <v>26</v>
      </c>
      <c r="E203" s="122" t="s">
        <v>72</v>
      </c>
      <c r="F203" s="122"/>
      <c r="G203" s="123">
        <v>283.15328208798405</v>
      </c>
      <c r="H203" s="123">
        <v>175.70908099245693</v>
      </c>
      <c r="I203" s="124">
        <v>226.00919143829876</v>
      </c>
      <c r="J203" s="124">
        <v>78.254080456760519</v>
      </c>
      <c r="K203" s="124">
        <v>27.814764268678992</v>
      </c>
      <c r="L203" s="124">
        <v>52.044446320856899</v>
      </c>
      <c r="M203" s="123">
        <v>111.27508305865786</v>
      </c>
      <c r="N203" s="123">
        <v>38.586968907236411</v>
      </c>
      <c r="O203" s="124">
        <v>71.757243040893115</v>
      </c>
      <c r="P203" s="138">
        <v>53.674786045561596</v>
      </c>
      <c r="Q203" s="138">
        <v>8.3537453342028911</v>
      </c>
      <c r="R203" s="138">
        <v>26.10213107606857</v>
      </c>
      <c r="S203" s="123">
        <v>60.085483216728996</v>
      </c>
      <c r="T203" s="123">
        <v>49.618143133180382</v>
      </c>
      <c r="U203" s="124">
        <v>54.610523514902816</v>
      </c>
      <c r="V203" s="138">
        <v>21.135663218706942</v>
      </c>
      <c r="W203" s="138">
        <v>6.2374041867625589</v>
      </c>
      <c r="X203" s="138">
        <v>10.281078784264174</v>
      </c>
      <c r="Y203" s="125">
        <v>163</v>
      </c>
      <c r="Z203" s="120"/>
      <c r="AA203" s="120"/>
      <c r="AB203" s="120"/>
      <c r="AC203" s="121"/>
    </row>
    <row r="204" spans="1:29" ht="17.25" x14ac:dyDescent="0.35">
      <c r="A204" s="122" t="s">
        <v>584</v>
      </c>
      <c r="B204" s="122" t="s">
        <v>585</v>
      </c>
      <c r="C204" s="122" t="s">
        <v>825</v>
      </c>
      <c r="D204" s="122" t="s">
        <v>30</v>
      </c>
      <c r="E204" s="122" t="s">
        <v>72</v>
      </c>
      <c r="F204" s="122"/>
      <c r="G204" s="123">
        <v>319.10814906155957</v>
      </c>
      <c r="H204" s="123">
        <v>213.00031314730634</v>
      </c>
      <c r="I204" s="124">
        <v>269.78470418743285</v>
      </c>
      <c r="J204" s="124">
        <v>94.672238747069429</v>
      </c>
      <c r="K204" s="124">
        <v>49.447310642908832</v>
      </c>
      <c r="L204" s="124">
        <v>76.37131145226742</v>
      </c>
      <c r="M204" s="123">
        <v>165.41404983455737</v>
      </c>
      <c r="N204" s="123">
        <v>96.20066328413472</v>
      </c>
      <c r="O204" s="124">
        <v>125.05032482084981</v>
      </c>
      <c r="P204" s="138">
        <v>86.243266563150968</v>
      </c>
      <c r="Q204" s="138">
        <v>29.744487354552664</v>
      </c>
      <c r="R204" s="138">
        <v>42.425121965590556</v>
      </c>
      <c r="S204" s="123">
        <v>71.884606488871242</v>
      </c>
      <c r="T204" s="123">
        <v>40.91502333537413</v>
      </c>
      <c r="U204" s="124">
        <v>53.409154365365573</v>
      </c>
      <c r="V204" s="138">
        <v>10.840864960594605</v>
      </c>
      <c r="W204" s="138">
        <v>3.395442772528424</v>
      </c>
      <c r="X204" s="138">
        <v>5.309061649619407</v>
      </c>
      <c r="Y204" s="125">
        <v>126</v>
      </c>
      <c r="Z204" s="120"/>
      <c r="AA204" s="120"/>
      <c r="AB204" s="120"/>
      <c r="AC204" s="121"/>
    </row>
    <row r="205" spans="1:29" ht="17.25" x14ac:dyDescent="0.35">
      <c r="A205" s="122" t="s">
        <v>586</v>
      </c>
      <c r="B205" s="122" t="s">
        <v>587</v>
      </c>
      <c r="C205" s="122" t="s">
        <v>825</v>
      </c>
      <c r="D205" s="122" t="s">
        <v>30</v>
      </c>
      <c r="E205" s="122" t="s">
        <v>72</v>
      </c>
      <c r="F205" s="122"/>
      <c r="G205" s="123">
        <v>328.2619582892799</v>
      </c>
      <c r="H205" s="123">
        <v>213.2905944706161</v>
      </c>
      <c r="I205" s="124">
        <v>266.72635594287033</v>
      </c>
      <c r="J205" s="124">
        <v>109.30175615610725</v>
      </c>
      <c r="K205" s="124">
        <v>43.905977020172529</v>
      </c>
      <c r="L205" s="124">
        <v>76.136445680180685</v>
      </c>
      <c r="M205" s="123">
        <v>145.08731672381074</v>
      </c>
      <c r="N205" s="123">
        <v>64.733378618025668</v>
      </c>
      <c r="O205" s="124">
        <v>103.28620517202963</v>
      </c>
      <c r="P205" s="138">
        <v>81.052299637752043</v>
      </c>
      <c r="Q205" s="138">
        <v>11.902904412814443</v>
      </c>
      <c r="R205" s="138">
        <v>40.231104405681968</v>
      </c>
      <c r="S205" s="123">
        <v>60.025255857762794</v>
      </c>
      <c r="T205" s="123">
        <v>44.201287012764496</v>
      </c>
      <c r="U205" s="124">
        <v>51.090707210039554</v>
      </c>
      <c r="V205" s="138">
        <v>16.325184400193471</v>
      </c>
      <c r="W205" s="138">
        <v>2.8979459359206197</v>
      </c>
      <c r="X205" s="138">
        <v>8.0602787901646522</v>
      </c>
      <c r="Y205" s="125">
        <v>157</v>
      </c>
      <c r="Z205" s="120"/>
      <c r="AA205" s="120"/>
      <c r="AB205" s="120"/>
      <c r="AC205" s="121"/>
    </row>
    <row r="206" spans="1:29" ht="17.25" x14ac:dyDescent="0.35">
      <c r="A206" s="122" t="s">
        <v>588</v>
      </c>
      <c r="B206" s="122" t="s">
        <v>589</v>
      </c>
      <c r="C206" s="122" t="s">
        <v>825</v>
      </c>
      <c r="D206" s="122" t="s">
        <v>30</v>
      </c>
      <c r="E206" s="122" t="s">
        <v>72</v>
      </c>
      <c r="F206" s="122"/>
      <c r="G206" s="123">
        <v>286.12907336183116</v>
      </c>
      <c r="H206" s="123">
        <v>215.67794064157675</v>
      </c>
      <c r="I206" s="124">
        <v>253.66889646094728</v>
      </c>
      <c r="J206" s="124">
        <v>82.963418726355641</v>
      </c>
      <c r="K206" s="124">
        <v>41.088114782755881</v>
      </c>
      <c r="L206" s="124">
        <v>64.473225767356652</v>
      </c>
      <c r="M206" s="123">
        <v>116.74439528517527</v>
      </c>
      <c r="N206" s="123">
        <v>54.060966617286262</v>
      </c>
      <c r="O206" s="124">
        <v>86.297449723383338</v>
      </c>
      <c r="P206" s="138">
        <v>57.483324751424021</v>
      </c>
      <c r="Q206" s="138">
        <v>7.7832747155456321</v>
      </c>
      <c r="R206" s="138">
        <v>27.847549071627117</v>
      </c>
      <c r="S206" s="123">
        <v>56.606001016463054</v>
      </c>
      <c r="T206" s="123">
        <v>45.721087530908271</v>
      </c>
      <c r="U206" s="124">
        <v>51.450531727904902</v>
      </c>
      <c r="V206" s="138">
        <v>18.944534869734735</v>
      </c>
      <c r="W206" s="138">
        <v>4.8645466972160198</v>
      </c>
      <c r="X206" s="138">
        <v>9.0936860954413916</v>
      </c>
      <c r="Y206" s="125">
        <v>250</v>
      </c>
      <c r="Z206" s="120"/>
      <c r="AA206" s="120"/>
      <c r="AB206" s="120"/>
      <c r="AC206" s="121"/>
    </row>
    <row r="207" spans="1:29" ht="17.25" x14ac:dyDescent="0.35">
      <c r="A207" s="122" t="s">
        <v>590</v>
      </c>
      <c r="B207" s="122" t="s">
        <v>591</v>
      </c>
      <c r="C207" s="122" t="s">
        <v>825</v>
      </c>
      <c r="D207" s="122" t="s">
        <v>30</v>
      </c>
      <c r="E207" s="122" t="s">
        <v>72</v>
      </c>
      <c r="F207" s="122"/>
      <c r="G207" s="123">
        <v>290.80150578319007</v>
      </c>
      <c r="H207" s="123">
        <v>178.93275762709922</v>
      </c>
      <c r="I207" s="124">
        <v>233.46219491324027</v>
      </c>
      <c r="J207" s="124">
        <v>111.50408814723251</v>
      </c>
      <c r="K207" s="124">
        <v>33.891898993714008</v>
      </c>
      <c r="L207" s="124">
        <v>74.698186792991606</v>
      </c>
      <c r="M207" s="123">
        <v>152.13023730188337</v>
      </c>
      <c r="N207" s="123">
        <v>68.124213635121777</v>
      </c>
      <c r="O207" s="124">
        <v>103.5469933457436</v>
      </c>
      <c r="P207" s="138">
        <v>94.633571010864571</v>
      </c>
      <c r="Q207" s="138">
        <v>25.104167349232856</v>
      </c>
      <c r="R207" s="138">
        <v>46.373099355429602</v>
      </c>
      <c r="S207" s="123">
        <v>36.811903963804262</v>
      </c>
      <c r="T207" s="123">
        <v>30.993126940909267</v>
      </c>
      <c r="U207" s="124">
        <v>38.477633248659011</v>
      </c>
      <c r="V207" s="138">
        <v>13.659474602127359</v>
      </c>
      <c r="W207" s="138">
        <v>0</v>
      </c>
      <c r="X207" s="138">
        <v>6.6775336216311585</v>
      </c>
      <c r="Y207" s="125">
        <v>150</v>
      </c>
      <c r="Z207" s="120"/>
      <c r="AA207" s="120"/>
      <c r="AB207" s="120"/>
      <c r="AC207" s="121"/>
    </row>
    <row r="208" spans="1:29" ht="17.25" x14ac:dyDescent="0.35">
      <c r="A208" s="122" t="s">
        <v>592</v>
      </c>
      <c r="B208" s="122" t="s">
        <v>593</v>
      </c>
      <c r="C208" s="122" t="s">
        <v>825</v>
      </c>
      <c r="D208" s="122" t="s">
        <v>30</v>
      </c>
      <c r="E208" s="122" t="s">
        <v>72</v>
      </c>
      <c r="F208" s="122"/>
      <c r="G208" s="123">
        <v>329.18142326262233</v>
      </c>
      <c r="H208" s="123">
        <v>186.20316310513618</v>
      </c>
      <c r="I208" s="124">
        <v>249.94621012233543</v>
      </c>
      <c r="J208" s="124">
        <v>82.853245337637532</v>
      </c>
      <c r="K208" s="124">
        <v>33.633189704426684</v>
      </c>
      <c r="L208" s="124">
        <v>57.66230063348241</v>
      </c>
      <c r="M208" s="123">
        <v>150.87730747840459</v>
      </c>
      <c r="N208" s="123">
        <v>48.284541532545489</v>
      </c>
      <c r="O208" s="124">
        <v>95.198470815319453</v>
      </c>
      <c r="P208" s="138">
        <v>71.441189063123574</v>
      </c>
      <c r="Q208" s="138">
        <v>10.029084344599339</v>
      </c>
      <c r="R208" s="138">
        <v>34.837682585436994</v>
      </c>
      <c r="S208" s="123">
        <v>58.603993790908902</v>
      </c>
      <c r="T208" s="123">
        <v>41.750168729825148</v>
      </c>
      <c r="U208" s="124">
        <v>48.714870167532546</v>
      </c>
      <c r="V208" s="138">
        <v>14.26571227431381</v>
      </c>
      <c r="W208" s="138">
        <v>0</v>
      </c>
      <c r="X208" s="138">
        <v>6.8617669722790557</v>
      </c>
      <c r="Y208" s="125">
        <v>235</v>
      </c>
      <c r="Z208" s="120"/>
      <c r="AA208" s="120"/>
      <c r="AB208" s="120"/>
      <c r="AC208" s="121"/>
    </row>
    <row r="209" spans="1:29" ht="17.25" x14ac:dyDescent="0.35">
      <c r="A209" s="122" t="s">
        <v>594</v>
      </c>
      <c r="B209" s="122" t="s">
        <v>595</v>
      </c>
      <c r="C209" s="122" t="s">
        <v>825</v>
      </c>
      <c r="D209" s="122" t="s">
        <v>30</v>
      </c>
      <c r="E209" s="122" t="s">
        <v>72</v>
      </c>
      <c r="F209" s="122"/>
      <c r="G209" s="123">
        <v>285.0293671054086</v>
      </c>
      <c r="H209" s="123">
        <v>213.19520867997866</v>
      </c>
      <c r="I209" s="124">
        <v>250.79911357124013</v>
      </c>
      <c r="J209" s="124">
        <v>80.681065605755236</v>
      </c>
      <c r="K209" s="124">
        <v>35.042709220929488</v>
      </c>
      <c r="L209" s="124">
        <v>62.908939892321925</v>
      </c>
      <c r="M209" s="123">
        <v>144.94839000162636</v>
      </c>
      <c r="N209" s="123">
        <v>61.505071428032956</v>
      </c>
      <c r="O209" s="124">
        <v>98.299366806213484</v>
      </c>
      <c r="P209" s="138">
        <v>66.458308896657371</v>
      </c>
      <c r="Q209" s="138">
        <v>14.283387488818269</v>
      </c>
      <c r="R209" s="138">
        <v>32.612681730347866</v>
      </c>
      <c r="S209" s="123">
        <v>46.988356976152964</v>
      </c>
      <c r="T209" s="123">
        <v>51.304575870065115</v>
      </c>
      <c r="U209" s="124">
        <v>48.861511874940113</v>
      </c>
      <c r="V209" s="138">
        <v>11.199836752117706</v>
      </c>
      <c r="W209" s="138">
        <v>4.59797766792936</v>
      </c>
      <c r="X209" s="138">
        <v>5.4478612241695199</v>
      </c>
      <c r="Y209" s="125">
        <v>233</v>
      </c>
      <c r="Z209" s="120"/>
      <c r="AA209" s="120"/>
      <c r="AB209" s="120"/>
      <c r="AC209" s="121"/>
    </row>
    <row r="210" spans="1:29" ht="17.25" x14ac:dyDescent="0.35">
      <c r="A210" s="122" t="s">
        <v>596</v>
      </c>
      <c r="B210" s="122" t="s">
        <v>597</v>
      </c>
      <c r="C210" s="122" t="s">
        <v>825</v>
      </c>
      <c r="D210" s="122" t="s">
        <v>30</v>
      </c>
      <c r="E210" s="122" t="s">
        <v>72</v>
      </c>
      <c r="F210" s="122"/>
      <c r="G210" s="123">
        <v>267.62304490081215</v>
      </c>
      <c r="H210" s="123">
        <v>222.52231853758212</v>
      </c>
      <c r="I210" s="124">
        <v>247.61730304852344</v>
      </c>
      <c r="J210" s="124">
        <v>69.898750677484031</v>
      </c>
      <c r="K210" s="124">
        <v>32.632956283207818</v>
      </c>
      <c r="L210" s="124">
        <v>54.636512973551014</v>
      </c>
      <c r="M210" s="123">
        <v>129.61764087799386</v>
      </c>
      <c r="N210" s="123">
        <v>68.369554724004757</v>
      </c>
      <c r="O210" s="124">
        <v>96.683806353443998</v>
      </c>
      <c r="P210" s="138">
        <v>60.107549018446562</v>
      </c>
      <c r="Q210" s="138">
        <v>11.06909243337779</v>
      </c>
      <c r="R210" s="138">
        <v>29.466102023606322</v>
      </c>
      <c r="S210" s="123">
        <v>48.551418099674017</v>
      </c>
      <c r="T210" s="123">
        <v>47.055674584410099</v>
      </c>
      <c r="U210" s="124">
        <v>48.356767996794517</v>
      </c>
      <c r="V210" s="138">
        <v>16.466082201362234</v>
      </c>
      <c r="W210" s="138">
        <v>5.0691996443449527</v>
      </c>
      <c r="X210" s="138">
        <v>7.9969948793972412</v>
      </c>
      <c r="Y210" s="125">
        <v>204</v>
      </c>
      <c r="Z210" s="120"/>
      <c r="AA210" s="120"/>
      <c r="AB210" s="120"/>
      <c r="AC210" s="121"/>
    </row>
    <row r="211" spans="1:29" ht="17.25" x14ac:dyDescent="0.35">
      <c r="A211" s="122" t="s">
        <v>600</v>
      </c>
      <c r="B211" s="122" t="s">
        <v>601</v>
      </c>
      <c r="C211" s="122" t="s">
        <v>825</v>
      </c>
      <c r="D211" s="122" t="s">
        <v>30</v>
      </c>
      <c r="E211" s="122" t="s">
        <v>72</v>
      </c>
      <c r="F211" s="122"/>
      <c r="G211" s="123">
        <v>284.51303061187514</v>
      </c>
      <c r="H211" s="123">
        <v>222.76810184655619</v>
      </c>
      <c r="I211" s="124">
        <v>260.64168390824295</v>
      </c>
      <c r="J211" s="124">
        <v>94.613811438773936</v>
      </c>
      <c r="K211" s="124">
        <v>45.873452777079081</v>
      </c>
      <c r="L211" s="124">
        <v>68.224008540316134</v>
      </c>
      <c r="M211" s="123">
        <v>141.6804140729684</v>
      </c>
      <c r="N211" s="123">
        <v>78.864405007264949</v>
      </c>
      <c r="O211" s="124">
        <v>113.46287348082141</v>
      </c>
      <c r="P211" s="138">
        <v>94.513859005542784</v>
      </c>
      <c r="Q211" s="138">
        <v>18.022237224627531</v>
      </c>
      <c r="R211" s="138">
        <v>45.649112815823045</v>
      </c>
      <c r="S211" s="123">
        <v>37.615676528997227</v>
      </c>
      <c r="T211" s="123">
        <v>64.927366460938003</v>
      </c>
      <c r="U211" s="124">
        <v>53.758807427967035</v>
      </c>
      <c r="V211" s="138">
        <v>14.840370881983826</v>
      </c>
      <c r="W211" s="138">
        <v>8.8391007094014622</v>
      </c>
      <c r="X211" s="138">
        <v>7.2158763730543205</v>
      </c>
      <c r="Y211" s="125">
        <v>125</v>
      </c>
      <c r="Z211" s="120"/>
      <c r="AA211" s="120"/>
      <c r="AB211" s="120"/>
      <c r="AC211" s="121"/>
    </row>
    <row r="212" spans="1:29" ht="17.25" x14ac:dyDescent="0.35">
      <c r="A212" s="122" t="s">
        <v>230</v>
      </c>
      <c r="B212" s="122" t="s">
        <v>231</v>
      </c>
      <c r="C212" s="122" t="s">
        <v>845</v>
      </c>
      <c r="D212" s="122" t="s">
        <v>29</v>
      </c>
      <c r="E212" s="122" t="s">
        <v>72</v>
      </c>
      <c r="F212" s="122"/>
      <c r="G212" s="123">
        <v>255.31986987857141</v>
      </c>
      <c r="H212" s="123">
        <v>171.25737405639359</v>
      </c>
      <c r="I212" s="124">
        <v>206.92039490643404</v>
      </c>
      <c r="J212" s="124">
        <v>68.747026286030348</v>
      </c>
      <c r="K212" s="124">
        <v>27.205038138386424</v>
      </c>
      <c r="L212" s="124">
        <v>46.372555151096968</v>
      </c>
      <c r="M212" s="123">
        <v>102.87010839787793</v>
      </c>
      <c r="N212" s="123">
        <v>36.413529774387342</v>
      </c>
      <c r="O212" s="124">
        <v>66.919091498618371</v>
      </c>
      <c r="P212" s="138">
        <v>44.714007026095892</v>
      </c>
      <c r="Q212" s="138">
        <v>2.5964018025259872</v>
      </c>
      <c r="R212" s="138">
        <v>21.583404280026834</v>
      </c>
      <c r="S212" s="123">
        <v>47.169089292201406</v>
      </c>
      <c r="T212" s="123">
        <v>44.970550016437691</v>
      </c>
      <c r="U212" s="124">
        <v>45.768240366713634</v>
      </c>
      <c r="V212" s="138">
        <v>15.066309805392308</v>
      </c>
      <c r="W212" s="138">
        <v>2.5964018025259872</v>
      </c>
      <c r="X212" s="138">
        <v>7.2203104363891466</v>
      </c>
      <c r="Y212" s="125">
        <v>212</v>
      </c>
      <c r="Z212" s="120"/>
      <c r="AA212" s="120"/>
      <c r="AB212" s="120"/>
      <c r="AC212" s="121"/>
    </row>
    <row r="213" spans="1:29" ht="17.25" x14ac:dyDescent="0.35">
      <c r="A213" s="122" t="s">
        <v>232</v>
      </c>
      <c r="B213" s="122" t="s">
        <v>233</v>
      </c>
      <c r="C213" s="122" t="s">
        <v>845</v>
      </c>
      <c r="D213" s="122" t="s">
        <v>29</v>
      </c>
      <c r="E213" s="122" t="s">
        <v>72</v>
      </c>
      <c r="F213" s="122"/>
      <c r="G213" s="123">
        <v>298.62284817646889</v>
      </c>
      <c r="H213" s="123">
        <v>189.1474974909282</v>
      </c>
      <c r="I213" s="124">
        <v>243.53274083124489</v>
      </c>
      <c r="J213" s="124">
        <v>114.8188683484922</v>
      </c>
      <c r="K213" s="124">
        <v>33.542294482842671</v>
      </c>
      <c r="L213" s="124">
        <v>75.428663803426716</v>
      </c>
      <c r="M213" s="123">
        <v>137.84075696828788</v>
      </c>
      <c r="N213" s="123">
        <v>51.15766664530593</v>
      </c>
      <c r="O213" s="124">
        <v>94.762168496639688</v>
      </c>
      <c r="P213" s="138">
        <v>77.999159955101121</v>
      </c>
      <c r="Q213" s="138">
        <v>11.988468726781836</v>
      </c>
      <c r="R213" s="138">
        <v>38.215774925563245</v>
      </c>
      <c r="S213" s="123">
        <v>43.524060612997211</v>
      </c>
      <c r="T213" s="123">
        <v>45.067870798192189</v>
      </c>
      <c r="U213" s="124">
        <v>42.937349618064836</v>
      </c>
      <c r="V213" s="138">
        <v>22.891470629198729</v>
      </c>
      <c r="W213" s="138">
        <v>5.9942343633909179</v>
      </c>
      <c r="X213" s="138">
        <v>11.169888261691842</v>
      </c>
      <c r="Y213" s="125">
        <v>71</v>
      </c>
      <c r="Z213" s="120"/>
      <c r="AA213" s="120"/>
      <c r="AB213" s="120"/>
      <c r="AC213" s="121"/>
    </row>
    <row r="214" spans="1:29" ht="17.25" x14ac:dyDescent="0.35">
      <c r="A214" s="122" t="s">
        <v>234</v>
      </c>
      <c r="B214" s="122" t="s">
        <v>235</v>
      </c>
      <c r="C214" s="122" t="s">
        <v>845</v>
      </c>
      <c r="D214" s="122" t="s">
        <v>29</v>
      </c>
      <c r="E214" s="122" t="s">
        <v>72</v>
      </c>
      <c r="F214" s="122"/>
      <c r="G214" s="123">
        <v>255.6839404881708</v>
      </c>
      <c r="H214" s="123">
        <v>182.23602707483113</v>
      </c>
      <c r="I214" s="124">
        <v>217.94420779507226</v>
      </c>
      <c r="J214" s="124">
        <v>75.027167839839379</v>
      </c>
      <c r="K214" s="124">
        <v>31.096506153743416</v>
      </c>
      <c r="L214" s="124">
        <v>50.883176621177519</v>
      </c>
      <c r="M214" s="123">
        <v>114.85850777879313</v>
      </c>
      <c r="N214" s="123">
        <v>50.002426023504185</v>
      </c>
      <c r="O214" s="124">
        <v>79.816431400050561</v>
      </c>
      <c r="P214" s="138">
        <v>47.884227802981037</v>
      </c>
      <c r="Q214" s="138">
        <v>11.769873679106556</v>
      </c>
      <c r="R214" s="138">
        <v>23.544488213590039</v>
      </c>
      <c r="S214" s="123">
        <v>49.903710238666051</v>
      </c>
      <c r="T214" s="123">
        <v>45.870100712730299</v>
      </c>
      <c r="U214" s="124">
        <v>47.564584079285048</v>
      </c>
      <c r="V214" s="138">
        <v>14.231425295705181</v>
      </c>
      <c r="W214" s="138">
        <v>0</v>
      </c>
      <c r="X214" s="138">
        <v>7.0230089370196449</v>
      </c>
      <c r="Y214" s="125">
        <v>229</v>
      </c>
      <c r="Z214" s="120"/>
      <c r="AA214" s="120"/>
      <c r="AB214" s="120"/>
      <c r="AC214" s="121"/>
    </row>
    <row r="215" spans="1:29" ht="17.25" x14ac:dyDescent="0.35">
      <c r="A215" s="122" t="s">
        <v>493</v>
      </c>
      <c r="B215" s="122" t="s">
        <v>494</v>
      </c>
      <c r="C215" s="122" t="s">
        <v>846</v>
      </c>
      <c r="D215" s="122" t="s">
        <v>28</v>
      </c>
      <c r="E215" s="122" t="s">
        <v>72</v>
      </c>
      <c r="F215" s="122"/>
      <c r="G215" s="123">
        <v>246.7069300489525</v>
      </c>
      <c r="H215" s="123">
        <v>165.84263424786658</v>
      </c>
      <c r="I215" s="124">
        <v>205.87345481844537</v>
      </c>
      <c r="J215" s="124">
        <v>62.234828183616095</v>
      </c>
      <c r="K215" s="124">
        <v>18.473111551896221</v>
      </c>
      <c r="L215" s="124">
        <v>42.963491870089648</v>
      </c>
      <c r="M215" s="123">
        <v>96.637066847600011</v>
      </c>
      <c r="N215" s="123">
        <v>48.372768888536051</v>
      </c>
      <c r="O215" s="124">
        <v>71.534114396290903</v>
      </c>
      <c r="P215" s="138">
        <v>47.247866489513193</v>
      </c>
      <c r="Q215" s="138">
        <v>8.5960828331142149</v>
      </c>
      <c r="R215" s="138">
        <v>22.412632523159946</v>
      </c>
      <c r="S215" s="123">
        <v>55.617801282704526</v>
      </c>
      <c r="T215" s="123">
        <v>42.312893971653509</v>
      </c>
      <c r="U215" s="124">
        <v>48.291200102774553</v>
      </c>
      <c r="V215" s="138">
        <v>9.3925030921812986</v>
      </c>
      <c r="W215" s="138">
        <v>0</v>
      </c>
      <c r="X215" s="138">
        <v>4.4014571818077703</v>
      </c>
      <c r="Y215" s="125">
        <v>308</v>
      </c>
      <c r="Z215" s="120"/>
      <c r="AA215" s="120"/>
      <c r="AB215" s="120"/>
      <c r="AC215" s="121"/>
    </row>
    <row r="216" spans="1:29" ht="17.25" x14ac:dyDescent="0.35">
      <c r="A216" s="122" t="s">
        <v>495</v>
      </c>
      <c r="B216" s="122" t="s">
        <v>496</v>
      </c>
      <c r="C216" s="122" t="s">
        <v>846</v>
      </c>
      <c r="D216" s="122" t="s">
        <v>28</v>
      </c>
      <c r="E216" s="122" t="s">
        <v>72</v>
      </c>
      <c r="F216" s="122"/>
      <c r="G216" s="123">
        <v>206.8200156204135</v>
      </c>
      <c r="H216" s="123">
        <v>124.98796989522342</v>
      </c>
      <c r="I216" s="124">
        <v>167.14818197592047</v>
      </c>
      <c r="J216" s="124">
        <v>71.183857575482989</v>
      </c>
      <c r="K216" s="124">
        <v>13.323243197152026</v>
      </c>
      <c r="L216" s="124">
        <v>41.705793867567735</v>
      </c>
      <c r="M216" s="123">
        <v>92.723970725198797</v>
      </c>
      <c r="N216" s="123">
        <v>26.206461484653968</v>
      </c>
      <c r="O216" s="124">
        <v>60.209519947089298</v>
      </c>
      <c r="P216" s="138">
        <v>44.055438401422101</v>
      </c>
      <c r="Q216" s="138">
        <v>0</v>
      </c>
      <c r="R216" s="138">
        <v>20.962910363738981</v>
      </c>
      <c r="S216" s="123">
        <v>21.428022943557288</v>
      </c>
      <c r="T216" s="123">
        <v>38.744547205670216</v>
      </c>
      <c r="U216" s="124">
        <v>33.471721932016948</v>
      </c>
      <c r="V216" s="138">
        <v>4.9607308545553401</v>
      </c>
      <c r="W216" s="138">
        <v>0</v>
      </c>
      <c r="X216" s="138">
        <v>2.3432725582162637</v>
      </c>
      <c r="Y216" s="125">
        <v>297</v>
      </c>
      <c r="Z216" s="120"/>
      <c r="AA216" s="120"/>
      <c r="AB216" s="120"/>
      <c r="AC216" s="121"/>
    </row>
    <row r="217" spans="1:29" ht="17.25" x14ac:dyDescent="0.35">
      <c r="A217" s="122" t="s">
        <v>497</v>
      </c>
      <c r="B217" s="122" t="s">
        <v>498</v>
      </c>
      <c r="C217" s="122" t="s">
        <v>846</v>
      </c>
      <c r="D217" s="122" t="s">
        <v>28</v>
      </c>
      <c r="E217" s="122" t="s">
        <v>72</v>
      </c>
      <c r="F217" s="122"/>
      <c r="G217" s="123">
        <v>241.54797264051595</v>
      </c>
      <c r="H217" s="123">
        <v>168.39893106996416</v>
      </c>
      <c r="I217" s="124">
        <v>201.37397158376396</v>
      </c>
      <c r="J217" s="124">
        <v>54.226021945560873</v>
      </c>
      <c r="K217" s="124">
        <v>30.343518681073171</v>
      </c>
      <c r="L217" s="124">
        <v>43.572802248458729</v>
      </c>
      <c r="M217" s="123">
        <v>98.46978503418751</v>
      </c>
      <c r="N217" s="123">
        <v>41.224392779757821</v>
      </c>
      <c r="O217" s="124">
        <v>67.840210577899569</v>
      </c>
      <c r="P217" s="138">
        <v>34.439095530498527</v>
      </c>
      <c r="Q217" s="138">
        <v>2.6981464812932106</v>
      </c>
      <c r="R217" s="138">
        <v>16.822404522866883</v>
      </c>
      <c r="S217" s="123">
        <v>39.188923891966361</v>
      </c>
      <c r="T217" s="123">
        <v>45.466839622159519</v>
      </c>
      <c r="U217" s="124">
        <v>45.466948029810695</v>
      </c>
      <c r="V217" s="138">
        <v>23.669610620370477</v>
      </c>
      <c r="W217" s="138">
        <v>8.0250632764090213</v>
      </c>
      <c r="X217" s="138">
        <v>11.547981308525856</v>
      </c>
      <c r="Y217" s="125">
        <v>294</v>
      </c>
      <c r="Z217" s="120"/>
      <c r="AA217" s="120"/>
      <c r="AB217" s="120"/>
      <c r="AC217" s="121"/>
    </row>
    <row r="218" spans="1:29" ht="17.25" x14ac:dyDescent="0.35">
      <c r="A218" s="122" t="s">
        <v>499</v>
      </c>
      <c r="B218" s="122" t="s">
        <v>500</v>
      </c>
      <c r="C218" s="122" t="s">
        <v>846</v>
      </c>
      <c r="D218" s="122" t="s">
        <v>28</v>
      </c>
      <c r="E218" s="122" t="s">
        <v>72</v>
      </c>
      <c r="F218" s="122"/>
      <c r="G218" s="123">
        <v>205.43851687681936</v>
      </c>
      <c r="H218" s="123">
        <v>127.98601266527631</v>
      </c>
      <c r="I218" s="124">
        <v>173.7801072450479</v>
      </c>
      <c r="J218" s="124">
        <v>54.873843293986582</v>
      </c>
      <c r="K218" s="124">
        <v>6.4308350825204759</v>
      </c>
      <c r="L218" s="124">
        <v>39.455031097807243</v>
      </c>
      <c r="M218" s="123">
        <v>78.472708763607372</v>
      </c>
      <c r="N218" s="123">
        <v>35.203819047960323</v>
      </c>
      <c r="O218" s="124">
        <v>54.724215646547783</v>
      </c>
      <c r="P218" s="138">
        <v>27.204827720831567</v>
      </c>
      <c r="Q218" s="138">
        <v>0</v>
      </c>
      <c r="R218" s="138">
        <v>13.074445988981221</v>
      </c>
      <c r="S218" s="123">
        <v>41.200674111321938</v>
      </c>
      <c r="T218" s="123">
        <v>32.002125673956392</v>
      </c>
      <c r="U218" s="124">
        <v>36.49379535674224</v>
      </c>
      <c r="V218" s="138">
        <v>7.2563464005619318</v>
      </c>
      <c r="W218" s="138">
        <v>0</v>
      </c>
      <c r="X218" s="138">
        <v>3.4093481599066111</v>
      </c>
      <c r="Y218" s="125">
        <v>292</v>
      </c>
      <c r="Z218" s="120"/>
      <c r="AA218" s="120"/>
      <c r="AB218" s="120"/>
      <c r="AC218" s="121"/>
    </row>
    <row r="219" spans="1:29" ht="17.25" x14ac:dyDescent="0.35">
      <c r="A219" s="122" t="s">
        <v>501</v>
      </c>
      <c r="B219" s="122" t="s">
        <v>502</v>
      </c>
      <c r="C219" s="122" t="s">
        <v>846</v>
      </c>
      <c r="D219" s="122" t="s">
        <v>28</v>
      </c>
      <c r="E219" s="122" t="s">
        <v>72</v>
      </c>
      <c r="F219" s="122"/>
      <c r="G219" s="123">
        <v>246.59172919188461</v>
      </c>
      <c r="H219" s="123">
        <v>181.46297729305095</v>
      </c>
      <c r="I219" s="124">
        <v>215.95072103855617</v>
      </c>
      <c r="J219" s="124">
        <v>63.841761243285397</v>
      </c>
      <c r="K219" s="124">
        <v>25.160452812322998</v>
      </c>
      <c r="L219" s="124">
        <v>44.881805086183846</v>
      </c>
      <c r="M219" s="123">
        <v>108.24333117891968</v>
      </c>
      <c r="N219" s="123">
        <v>46.750138604260755</v>
      </c>
      <c r="O219" s="124">
        <v>74.406318114003923</v>
      </c>
      <c r="P219" s="138">
        <v>42.904970163546011</v>
      </c>
      <c r="Q219" s="138">
        <v>7.6511867058110461</v>
      </c>
      <c r="R219" s="138">
        <v>20.726401162226924</v>
      </c>
      <c r="S219" s="123">
        <v>57.30941438737667</v>
      </c>
      <c r="T219" s="123">
        <v>40.071464952574267</v>
      </c>
      <c r="U219" s="124">
        <v>49.825976487491914</v>
      </c>
      <c r="V219" s="138">
        <v>14.569878701341118</v>
      </c>
      <c r="W219" s="138">
        <v>0</v>
      </c>
      <c r="X219" s="138">
        <v>6.9518637026737338</v>
      </c>
      <c r="Y219" s="125">
        <v>276</v>
      </c>
      <c r="Z219" s="120"/>
      <c r="AA219" s="120"/>
      <c r="AB219" s="120"/>
      <c r="AC219" s="121"/>
    </row>
    <row r="220" spans="1:29" ht="17.25" x14ac:dyDescent="0.35">
      <c r="A220" s="122" t="s">
        <v>503</v>
      </c>
      <c r="B220" s="122" t="s">
        <v>504</v>
      </c>
      <c r="C220" s="122" t="s">
        <v>846</v>
      </c>
      <c r="D220" s="122" t="s">
        <v>28</v>
      </c>
      <c r="E220" s="122" t="s">
        <v>72</v>
      </c>
      <c r="F220" s="122"/>
      <c r="G220" s="123">
        <v>240.4797921542758</v>
      </c>
      <c r="H220" s="123">
        <v>174.08064781098528</v>
      </c>
      <c r="I220" s="124">
        <v>203.95631845456819</v>
      </c>
      <c r="J220" s="124">
        <v>83.056356903841007</v>
      </c>
      <c r="K220" s="124">
        <v>28.83192615818745</v>
      </c>
      <c r="L220" s="124">
        <v>52.331635833532417</v>
      </c>
      <c r="M220" s="123">
        <v>104.15624440258011</v>
      </c>
      <c r="N220" s="123">
        <v>45.670823698093763</v>
      </c>
      <c r="O220" s="124">
        <v>77.654652676408531</v>
      </c>
      <c r="P220" s="138">
        <v>49.142886549075328</v>
      </c>
      <c r="Q220" s="138">
        <v>0</v>
      </c>
      <c r="R220" s="138">
        <v>23.924833611187125</v>
      </c>
      <c r="S220" s="123">
        <v>54.508793883240564</v>
      </c>
      <c r="T220" s="123">
        <v>46.144849173335473</v>
      </c>
      <c r="U220" s="124">
        <v>50.061425366930308</v>
      </c>
      <c r="V220" s="138">
        <v>15.257527362221673</v>
      </c>
      <c r="W220" s="138">
        <v>0</v>
      </c>
      <c r="X220" s="138">
        <v>7.3782750631234615</v>
      </c>
      <c r="Y220" s="125">
        <v>256</v>
      </c>
      <c r="Z220" s="120"/>
      <c r="AA220" s="120"/>
      <c r="AB220" s="120"/>
      <c r="AC220" s="121"/>
    </row>
    <row r="221" spans="1:29" ht="17.25" x14ac:dyDescent="0.35">
      <c r="A221" s="122" t="s">
        <v>505</v>
      </c>
      <c r="B221" s="122" t="s">
        <v>506</v>
      </c>
      <c r="C221" s="122" t="s">
        <v>846</v>
      </c>
      <c r="D221" s="122" t="s">
        <v>28</v>
      </c>
      <c r="E221" s="122" t="s">
        <v>72</v>
      </c>
      <c r="F221" s="122"/>
      <c r="G221" s="123">
        <v>268.07856428276318</v>
      </c>
      <c r="H221" s="123">
        <v>199.97559907395765</v>
      </c>
      <c r="I221" s="124">
        <v>235.81330673537536</v>
      </c>
      <c r="J221" s="124">
        <v>86.643443936713197</v>
      </c>
      <c r="K221" s="124">
        <v>40.857004687146244</v>
      </c>
      <c r="L221" s="124">
        <v>64.636362030010858</v>
      </c>
      <c r="M221" s="123">
        <v>121.71168953010934</v>
      </c>
      <c r="N221" s="123">
        <v>59.720832460598238</v>
      </c>
      <c r="O221" s="124">
        <v>89.72804188558375</v>
      </c>
      <c r="P221" s="138">
        <v>64.459962921804816</v>
      </c>
      <c r="Q221" s="138">
        <v>7.9145805251553609</v>
      </c>
      <c r="R221" s="138">
        <v>31.524539396695936</v>
      </c>
      <c r="S221" s="123">
        <v>50.45127831660092</v>
      </c>
      <c r="T221" s="123">
        <v>48.221051439433765</v>
      </c>
      <c r="U221" s="124">
        <v>49.338026101637126</v>
      </c>
      <c r="V221" s="138">
        <v>21.691923243709311</v>
      </c>
      <c r="W221" s="138">
        <v>7.6141538306316541</v>
      </c>
      <c r="X221" s="138">
        <v>10.540645227894533</v>
      </c>
      <c r="Y221" s="125">
        <v>201</v>
      </c>
      <c r="Z221" s="120"/>
      <c r="AA221" s="120"/>
      <c r="AB221" s="120"/>
      <c r="AC221" s="121"/>
    </row>
    <row r="222" spans="1:29" ht="17.25" x14ac:dyDescent="0.35">
      <c r="A222" s="122" t="s">
        <v>507</v>
      </c>
      <c r="B222" s="122" t="s">
        <v>508</v>
      </c>
      <c r="C222" s="122" t="s">
        <v>846</v>
      </c>
      <c r="D222" s="122" t="s">
        <v>28</v>
      </c>
      <c r="E222" s="122" t="s">
        <v>72</v>
      </c>
      <c r="F222" s="122"/>
      <c r="G222" s="123">
        <v>241.15567543035792</v>
      </c>
      <c r="H222" s="123">
        <v>157.02728054090065</v>
      </c>
      <c r="I222" s="124">
        <v>207.05582135224506</v>
      </c>
      <c r="J222" s="124">
        <v>64.36477612172483</v>
      </c>
      <c r="K222" s="124">
        <v>7.8202469321171293</v>
      </c>
      <c r="L222" s="124">
        <v>42.626124038575256</v>
      </c>
      <c r="M222" s="123">
        <v>109.63344897396061</v>
      </c>
      <c r="N222" s="123">
        <v>32.567289986879985</v>
      </c>
      <c r="O222" s="124">
        <v>69.143759081955537</v>
      </c>
      <c r="P222" s="138">
        <v>44.033341547748023</v>
      </c>
      <c r="Q222" s="138">
        <v>0</v>
      </c>
      <c r="R222" s="138">
        <v>21.505244956136657</v>
      </c>
      <c r="S222" s="123">
        <v>45.590643427357961</v>
      </c>
      <c r="T222" s="123">
        <v>34.058277507154166</v>
      </c>
      <c r="U222" s="124">
        <v>40.302601170417908</v>
      </c>
      <c r="V222" s="138">
        <v>13.374728116855</v>
      </c>
      <c r="W222" s="138">
        <v>3.9101234660585646</v>
      </c>
      <c r="X222" s="138">
        <v>6.464599449377741</v>
      </c>
      <c r="Y222" s="125">
        <v>307</v>
      </c>
      <c r="Z222" s="120"/>
      <c r="AA222" s="120"/>
      <c r="AB222" s="120"/>
      <c r="AC222" s="121"/>
    </row>
    <row r="223" spans="1:29" ht="17.25" x14ac:dyDescent="0.35">
      <c r="A223" s="122" t="s">
        <v>509</v>
      </c>
      <c r="B223" s="122" t="s">
        <v>510</v>
      </c>
      <c r="C223" s="122" t="s">
        <v>846</v>
      </c>
      <c r="D223" s="122" t="s">
        <v>28</v>
      </c>
      <c r="E223" s="122" t="s">
        <v>72</v>
      </c>
      <c r="F223" s="122"/>
      <c r="G223" s="123">
        <v>235.73308038488173</v>
      </c>
      <c r="H223" s="123">
        <v>169.06085702965905</v>
      </c>
      <c r="I223" s="124">
        <v>203.81479813003898</v>
      </c>
      <c r="J223" s="124">
        <v>67.125238545489481</v>
      </c>
      <c r="K223" s="124">
        <v>23.482102591729486</v>
      </c>
      <c r="L223" s="124">
        <v>47.253937501725957</v>
      </c>
      <c r="M223" s="123">
        <v>97.540109940209874</v>
      </c>
      <c r="N223" s="123">
        <v>37.729942958909156</v>
      </c>
      <c r="O223" s="124">
        <v>66.736412254400946</v>
      </c>
      <c r="P223" s="138">
        <v>46.808516135418984</v>
      </c>
      <c r="Q223" s="138">
        <v>4.1389871898346478</v>
      </c>
      <c r="R223" s="138">
        <v>22.697198338777774</v>
      </c>
      <c r="S223" s="123">
        <v>37.877075474052909</v>
      </c>
      <c r="T223" s="123">
        <v>44.290986248402064</v>
      </c>
      <c r="U223" s="124">
        <v>45.198081047105234</v>
      </c>
      <c r="V223" s="138">
        <v>12.359561545883876</v>
      </c>
      <c r="W223" s="138">
        <v>0</v>
      </c>
      <c r="X223" s="138">
        <v>5.8851575500108515</v>
      </c>
      <c r="Y223" s="125">
        <v>258</v>
      </c>
      <c r="Z223" s="120"/>
      <c r="AA223" s="120"/>
      <c r="AB223" s="120"/>
      <c r="AC223" s="121"/>
    </row>
    <row r="224" spans="1:29" ht="17.25" x14ac:dyDescent="0.35">
      <c r="A224" s="122" t="s">
        <v>511</v>
      </c>
      <c r="B224" s="122" t="s">
        <v>512</v>
      </c>
      <c r="C224" s="122" t="s">
        <v>846</v>
      </c>
      <c r="D224" s="122" t="s">
        <v>28</v>
      </c>
      <c r="E224" s="122" t="s">
        <v>72</v>
      </c>
      <c r="F224" s="122"/>
      <c r="G224" s="123">
        <v>230.02099089522488</v>
      </c>
      <c r="H224" s="123">
        <v>146.43064980091671</v>
      </c>
      <c r="I224" s="124">
        <v>181.12176163615823</v>
      </c>
      <c r="J224" s="124">
        <v>62.35940863631275</v>
      </c>
      <c r="K224" s="124">
        <v>21.320712977555896</v>
      </c>
      <c r="L224" s="124">
        <v>39.650832062432009</v>
      </c>
      <c r="M224" s="123">
        <v>110.04591857933596</v>
      </c>
      <c r="N224" s="123">
        <v>30.761444806255604</v>
      </c>
      <c r="O224" s="124">
        <v>66.921490937838172</v>
      </c>
      <c r="P224" s="138">
        <v>44.751254569349022</v>
      </c>
      <c r="Q224" s="138">
        <v>2.4092368212336641</v>
      </c>
      <c r="R224" s="138">
        <v>21.538793034313908</v>
      </c>
      <c r="S224" s="123">
        <v>41.787875989375294</v>
      </c>
      <c r="T224" s="123">
        <v>40.746611353837231</v>
      </c>
      <c r="U224" s="124">
        <v>41.883462046659446</v>
      </c>
      <c r="V224" s="138">
        <v>16.074698465086474</v>
      </c>
      <c r="W224" s="138">
        <v>0</v>
      </c>
      <c r="X224" s="138">
        <v>7.6240606192848572</v>
      </c>
      <c r="Y224" s="125">
        <v>311</v>
      </c>
      <c r="Z224" s="120"/>
      <c r="AA224" s="120"/>
      <c r="AB224" s="120"/>
      <c r="AC224" s="121"/>
    </row>
    <row r="225" spans="1:29" ht="17.25" x14ac:dyDescent="0.35">
      <c r="A225" s="122" t="s">
        <v>513</v>
      </c>
      <c r="B225" s="122" t="s">
        <v>514</v>
      </c>
      <c r="C225" s="122" t="s">
        <v>846</v>
      </c>
      <c r="D225" s="122" t="s">
        <v>28</v>
      </c>
      <c r="E225" s="122" t="s">
        <v>72</v>
      </c>
      <c r="F225" s="122"/>
      <c r="G225" s="123">
        <v>213.75611332747098</v>
      </c>
      <c r="H225" s="123">
        <v>157.24237292840408</v>
      </c>
      <c r="I225" s="124">
        <v>188.08497243498235</v>
      </c>
      <c r="J225" s="124">
        <v>58.287601955560142</v>
      </c>
      <c r="K225" s="124">
        <v>20.724534023321915</v>
      </c>
      <c r="L225" s="124">
        <v>44.230768992564798</v>
      </c>
      <c r="M225" s="123">
        <v>100.48064634140546</v>
      </c>
      <c r="N225" s="123">
        <v>31.334487801047164</v>
      </c>
      <c r="O225" s="124">
        <v>69.149058035222296</v>
      </c>
      <c r="P225" s="138">
        <v>48.416673116438339</v>
      </c>
      <c r="Q225" s="138">
        <v>4.0235101746525306</v>
      </c>
      <c r="R225" s="138">
        <v>24.104898494441539</v>
      </c>
      <c r="S225" s="123">
        <v>27.653251337461867</v>
      </c>
      <c r="T225" s="123">
        <v>43.10189805255289</v>
      </c>
      <c r="U225" s="124">
        <v>40.444156627641519</v>
      </c>
      <c r="V225" s="138">
        <v>7.9937909843261137</v>
      </c>
      <c r="W225" s="138">
        <v>0</v>
      </c>
      <c r="X225" s="138">
        <v>3.9224116609318624</v>
      </c>
      <c r="Y225" s="125">
        <v>281</v>
      </c>
      <c r="Z225" s="120"/>
      <c r="AA225" s="120"/>
      <c r="AB225" s="120"/>
      <c r="AC225" s="121"/>
    </row>
    <row r="226" spans="1:29" ht="17.25" x14ac:dyDescent="0.35">
      <c r="A226" s="122" t="s">
        <v>602</v>
      </c>
      <c r="B226" s="122" t="s">
        <v>603</v>
      </c>
      <c r="C226" s="122" t="s">
        <v>847</v>
      </c>
      <c r="D226" s="122" t="s">
        <v>30</v>
      </c>
      <c r="E226" s="122" t="s">
        <v>72</v>
      </c>
      <c r="F226" s="122"/>
      <c r="G226" s="123">
        <v>297.14692077449587</v>
      </c>
      <c r="H226" s="123">
        <v>184.94171942442611</v>
      </c>
      <c r="I226" s="124">
        <v>244.87924147543947</v>
      </c>
      <c r="J226" s="124">
        <v>102.9984276370985</v>
      </c>
      <c r="K226" s="124">
        <v>39.377122436853199</v>
      </c>
      <c r="L226" s="124">
        <v>76.862498470490621</v>
      </c>
      <c r="M226" s="123">
        <v>142.88229926354981</v>
      </c>
      <c r="N226" s="123">
        <v>47.636272903901997</v>
      </c>
      <c r="O226" s="124">
        <v>90.337494402550718</v>
      </c>
      <c r="P226" s="138">
        <v>72.148358991173865</v>
      </c>
      <c r="Q226" s="138">
        <v>4.462723760969376</v>
      </c>
      <c r="R226" s="138">
        <v>35.383815913657685</v>
      </c>
      <c r="S226" s="123">
        <v>36.200862772306486</v>
      </c>
      <c r="T226" s="123">
        <v>46.034217538841531</v>
      </c>
      <c r="U226" s="124">
        <v>45.97876577827892</v>
      </c>
      <c r="V226" s="138">
        <v>10.055004157908478</v>
      </c>
      <c r="W226" s="138">
        <v>4.462723760969376</v>
      </c>
      <c r="X226" s="138">
        <v>4.9061207984955928</v>
      </c>
      <c r="Y226" s="125">
        <v>155</v>
      </c>
      <c r="Z226" s="120"/>
      <c r="AA226" s="120"/>
      <c r="AB226" s="120"/>
      <c r="AC226" s="121"/>
    </row>
    <row r="227" spans="1:29" ht="17.25" x14ac:dyDescent="0.35">
      <c r="A227" s="122" t="s">
        <v>604</v>
      </c>
      <c r="B227" s="122" t="s">
        <v>605</v>
      </c>
      <c r="C227" s="122" t="s">
        <v>847</v>
      </c>
      <c r="D227" s="122" t="s">
        <v>30</v>
      </c>
      <c r="E227" s="122" t="s">
        <v>72</v>
      </c>
      <c r="F227" s="122"/>
      <c r="G227" s="123">
        <v>340.20411551015258</v>
      </c>
      <c r="H227" s="123">
        <v>220.43237304963239</v>
      </c>
      <c r="I227" s="124">
        <v>280.27436254053481</v>
      </c>
      <c r="J227" s="124">
        <v>116.02094957275513</v>
      </c>
      <c r="K227" s="124">
        <v>54.556082500628669</v>
      </c>
      <c r="L227" s="124">
        <v>85.97639254320552</v>
      </c>
      <c r="M227" s="123">
        <v>166.8729708645304</v>
      </c>
      <c r="N227" s="123">
        <v>78.486629840964</v>
      </c>
      <c r="O227" s="124">
        <v>119.04947690720043</v>
      </c>
      <c r="P227" s="138">
        <v>102.5318183791811</v>
      </c>
      <c r="Q227" s="138">
        <v>24.873026664405231</v>
      </c>
      <c r="R227" s="138">
        <v>50.177487182475609</v>
      </c>
      <c r="S227" s="123">
        <v>51.784249828730331</v>
      </c>
      <c r="T227" s="123">
        <v>56.222180517393795</v>
      </c>
      <c r="U227" s="124">
        <v>52.451413502882772</v>
      </c>
      <c r="V227" s="138">
        <v>9.5733901523938805</v>
      </c>
      <c r="W227" s="138">
        <v>5.3436855358578796</v>
      </c>
      <c r="X227" s="138">
        <v>4.634071700365582</v>
      </c>
      <c r="Y227" s="125">
        <v>101</v>
      </c>
      <c r="Z227" s="120"/>
      <c r="AA227" s="120"/>
      <c r="AB227" s="120"/>
      <c r="AC227" s="121"/>
    </row>
    <row r="228" spans="1:29" ht="17.25" x14ac:dyDescent="0.35">
      <c r="A228" s="122" t="s">
        <v>606</v>
      </c>
      <c r="B228" s="122" t="s">
        <v>607</v>
      </c>
      <c r="C228" s="122" t="s">
        <v>847</v>
      </c>
      <c r="D228" s="122" t="s">
        <v>30</v>
      </c>
      <c r="E228" s="122" t="s">
        <v>72</v>
      </c>
      <c r="F228" s="122"/>
      <c r="G228" s="123">
        <v>283.97832882306108</v>
      </c>
      <c r="H228" s="123">
        <v>184.33474075192444</v>
      </c>
      <c r="I228" s="124">
        <v>234.44269525431</v>
      </c>
      <c r="J228" s="124">
        <v>91.996669837636347</v>
      </c>
      <c r="K228" s="124">
        <v>29.696682166304786</v>
      </c>
      <c r="L228" s="124">
        <v>62.072680163939872</v>
      </c>
      <c r="M228" s="123">
        <v>147.70822144371689</v>
      </c>
      <c r="N228" s="123">
        <v>49.170095804379862</v>
      </c>
      <c r="O228" s="124">
        <v>98.067013030656796</v>
      </c>
      <c r="P228" s="138">
        <v>79.929565452209033</v>
      </c>
      <c r="Q228" s="138">
        <v>7.0141999499317</v>
      </c>
      <c r="R228" s="138">
        <v>39.522096035088609</v>
      </c>
      <c r="S228" s="123">
        <v>45.196170423794563</v>
      </c>
      <c r="T228" s="123">
        <v>49.547822255099724</v>
      </c>
      <c r="U228" s="124">
        <v>47.622678091535576</v>
      </c>
      <c r="V228" s="138">
        <v>15.410160774731246</v>
      </c>
      <c r="W228" s="138">
        <v>3.8156288156288158</v>
      </c>
      <c r="X228" s="138">
        <v>7.5670675843873667</v>
      </c>
      <c r="Y228" s="125">
        <v>222</v>
      </c>
      <c r="Z228" s="120"/>
      <c r="AA228" s="120"/>
      <c r="AB228" s="120"/>
      <c r="AC228" s="121"/>
    </row>
    <row r="229" spans="1:29" ht="17.25" x14ac:dyDescent="0.35">
      <c r="A229" s="122" t="s">
        <v>608</v>
      </c>
      <c r="B229" s="122" t="s">
        <v>609</v>
      </c>
      <c r="C229" s="122" t="s">
        <v>847</v>
      </c>
      <c r="D229" s="122" t="s">
        <v>30</v>
      </c>
      <c r="E229" s="122" t="s">
        <v>72</v>
      </c>
      <c r="F229" s="122"/>
      <c r="G229" s="123">
        <v>262.72830523942673</v>
      </c>
      <c r="H229" s="123">
        <v>158.30813943479589</v>
      </c>
      <c r="I229" s="124">
        <v>209.60639784336635</v>
      </c>
      <c r="J229" s="124">
        <v>75.156701103284576</v>
      </c>
      <c r="K229" s="124">
        <v>22.706206773693005</v>
      </c>
      <c r="L229" s="124">
        <v>52.834681768697884</v>
      </c>
      <c r="M229" s="123">
        <v>127.30238010657392</v>
      </c>
      <c r="N229" s="123">
        <v>40.911013025820615</v>
      </c>
      <c r="O229" s="124">
        <v>79.041169220894986</v>
      </c>
      <c r="P229" s="138">
        <v>56.744737239360369</v>
      </c>
      <c r="Q229" s="138">
        <v>9.5450182520666829</v>
      </c>
      <c r="R229" s="138">
        <v>27.576547318607236</v>
      </c>
      <c r="S229" s="123">
        <v>45.239461835434362</v>
      </c>
      <c r="T229" s="123">
        <v>37.108067482182705</v>
      </c>
      <c r="U229" s="124">
        <v>41.320997351351636</v>
      </c>
      <c r="V229" s="138">
        <v>13.681845593520011</v>
      </c>
      <c r="W229" s="138">
        <v>2.3375900848778959</v>
      </c>
      <c r="X229" s="138">
        <v>6.6454354781074789</v>
      </c>
      <c r="Y229" s="125">
        <v>259</v>
      </c>
      <c r="Z229" s="120"/>
      <c r="AA229" s="120"/>
      <c r="AB229" s="120"/>
      <c r="AC229" s="121"/>
    </row>
    <row r="230" spans="1:29" ht="17.25" x14ac:dyDescent="0.35">
      <c r="A230" s="122" t="s">
        <v>610</v>
      </c>
      <c r="B230" s="122" t="s">
        <v>611</v>
      </c>
      <c r="C230" s="122" t="s">
        <v>847</v>
      </c>
      <c r="D230" s="122" t="s">
        <v>30</v>
      </c>
      <c r="E230" s="122" t="s">
        <v>72</v>
      </c>
      <c r="F230" s="122"/>
      <c r="G230" s="123">
        <v>279.84189193011662</v>
      </c>
      <c r="H230" s="123">
        <v>175.10809907208898</v>
      </c>
      <c r="I230" s="124">
        <v>227.09784544332302</v>
      </c>
      <c r="J230" s="124">
        <v>84.104605250236943</v>
      </c>
      <c r="K230" s="124">
        <v>29.555784437233143</v>
      </c>
      <c r="L230" s="124">
        <v>60.451426369378822</v>
      </c>
      <c r="M230" s="123">
        <v>130.44504363634857</v>
      </c>
      <c r="N230" s="123">
        <v>52.021095831368335</v>
      </c>
      <c r="O230" s="124">
        <v>87.229060715852881</v>
      </c>
      <c r="P230" s="138">
        <v>68.398066231284133</v>
      </c>
      <c r="Q230" s="138">
        <v>14.469865304243436</v>
      </c>
      <c r="R230" s="138">
        <v>33.360303920803275</v>
      </c>
      <c r="S230" s="123">
        <v>43.456066556005624</v>
      </c>
      <c r="T230" s="123">
        <v>43.805685458432173</v>
      </c>
      <c r="U230" s="124">
        <v>42.708512917397776</v>
      </c>
      <c r="V230" s="138">
        <v>11.609631161218394</v>
      </c>
      <c r="W230" s="138">
        <v>2.4810374309155132</v>
      </c>
      <c r="X230" s="138">
        <v>5.5830971712416275</v>
      </c>
      <c r="Y230" s="125">
        <v>263</v>
      </c>
      <c r="Z230" s="120"/>
      <c r="AA230" s="120"/>
      <c r="AB230" s="120"/>
      <c r="AC230" s="121"/>
    </row>
    <row r="231" spans="1:29" ht="17.25" x14ac:dyDescent="0.35">
      <c r="A231" s="122" t="s">
        <v>515</v>
      </c>
      <c r="B231" s="122" t="s">
        <v>516</v>
      </c>
      <c r="C231" s="122" t="s">
        <v>848</v>
      </c>
      <c r="D231" s="122" t="s">
        <v>28</v>
      </c>
      <c r="E231" s="122" t="s">
        <v>72</v>
      </c>
      <c r="F231" s="122"/>
      <c r="G231" s="123">
        <v>277.59226808283688</v>
      </c>
      <c r="H231" s="123">
        <v>209.65668771790274</v>
      </c>
      <c r="I231" s="124">
        <v>242.8723955604413</v>
      </c>
      <c r="J231" s="124">
        <v>70.942408724252161</v>
      </c>
      <c r="K231" s="124">
        <v>36.561879573148431</v>
      </c>
      <c r="L231" s="124">
        <v>55.907184220445799</v>
      </c>
      <c r="M231" s="123">
        <v>116.90035759185497</v>
      </c>
      <c r="N231" s="123">
        <v>56.505652234816075</v>
      </c>
      <c r="O231" s="124">
        <v>86.639347511590614</v>
      </c>
      <c r="P231" s="138">
        <v>46.855396061729742</v>
      </c>
      <c r="Q231" s="138">
        <v>5.5248924027204573</v>
      </c>
      <c r="R231" s="138">
        <v>21.729005187600386</v>
      </c>
      <c r="S231" s="123">
        <v>62.644786119853585</v>
      </c>
      <c r="T231" s="123">
        <v>42.815936201636383</v>
      </c>
      <c r="U231" s="124">
        <v>52.321444075136483</v>
      </c>
      <c r="V231" s="138">
        <v>15.720722783854994</v>
      </c>
      <c r="W231" s="138">
        <v>0</v>
      </c>
      <c r="X231" s="138">
        <v>7.2206963702262801</v>
      </c>
      <c r="Y231" s="125">
        <v>164</v>
      </c>
      <c r="Z231" s="120"/>
      <c r="AA231" s="120"/>
      <c r="AB231" s="120"/>
      <c r="AC231" s="121"/>
    </row>
    <row r="232" spans="1:29" ht="17.25" x14ac:dyDescent="0.35">
      <c r="A232" s="122" t="s">
        <v>517</v>
      </c>
      <c r="B232" s="122" t="s">
        <v>518</v>
      </c>
      <c r="C232" s="122" t="s">
        <v>848</v>
      </c>
      <c r="D232" s="122" t="s">
        <v>28</v>
      </c>
      <c r="E232" s="122" t="s">
        <v>72</v>
      </c>
      <c r="F232" s="122"/>
      <c r="G232" s="123">
        <v>304.57596173684152</v>
      </c>
      <c r="H232" s="123">
        <v>189.80922363029751</v>
      </c>
      <c r="I232" s="124">
        <v>244.67324439383663</v>
      </c>
      <c r="J232" s="124">
        <v>99.255985873783686</v>
      </c>
      <c r="K232" s="124">
        <v>30.97109661397127</v>
      </c>
      <c r="L232" s="124">
        <v>65.541267059243012</v>
      </c>
      <c r="M232" s="123">
        <v>135.06386933411252</v>
      </c>
      <c r="N232" s="123">
        <v>50.756424723581986</v>
      </c>
      <c r="O232" s="124">
        <v>90.101494514382594</v>
      </c>
      <c r="P232" s="138">
        <v>67.164257733947196</v>
      </c>
      <c r="Q232" s="138">
        <v>6.164722221729229</v>
      </c>
      <c r="R232" s="138">
        <v>31.640391759042458</v>
      </c>
      <c r="S232" s="123">
        <v>45.206871116277881</v>
      </c>
      <c r="T232" s="123">
        <v>48.017558765685692</v>
      </c>
      <c r="U232" s="124">
        <v>50.833451674561054</v>
      </c>
      <c r="V232" s="138">
        <v>21.131818468150314</v>
      </c>
      <c r="W232" s="138">
        <v>4.8645466972160198</v>
      </c>
      <c r="X232" s="138">
        <v>9.9159648677310646</v>
      </c>
      <c r="Y232" s="125">
        <v>149</v>
      </c>
      <c r="Z232" s="120"/>
      <c r="AA232" s="120"/>
      <c r="AB232" s="120"/>
      <c r="AC232" s="121"/>
    </row>
    <row r="233" spans="1:29" ht="17.25" x14ac:dyDescent="0.35">
      <c r="A233" s="122" t="s">
        <v>519</v>
      </c>
      <c r="B233" s="122" t="s">
        <v>520</v>
      </c>
      <c r="C233" s="122" t="s">
        <v>848</v>
      </c>
      <c r="D233" s="122" t="s">
        <v>28</v>
      </c>
      <c r="E233" s="122" t="s">
        <v>72</v>
      </c>
      <c r="F233" s="122"/>
      <c r="G233" s="123">
        <v>250.81217385708757</v>
      </c>
      <c r="H233" s="123">
        <v>178.73673223322268</v>
      </c>
      <c r="I233" s="124">
        <v>212.5273724451707</v>
      </c>
      <c r="J233" s="124">
        <v>69.878901485933724</v>
      </c>
      <c r="K233" s="124">
        <v>30.416311951205476</v>
      </c>
      <c r="L233" s="124">
        <v>48.130220731873322</v>
      </c>
      <c r="M233" s="123">
        <v>107.03935967597522</v>
      </c>
      <c r="N233" s="123">
        <v>45.241959296353819</v>
      </c>
      <c r="O233" s="124">
        <v>72.22836088236771</v>
      </c>
      <c r="P233" s="138">
        <v>40.831413713810306</v>
      </c>
      <c r="Q233" s="138">
        <v>6.3632979381048393</v>
      </c>
      <c r="R233" s="138">
        <v>19.260056680575726</v>
      </c>
      <c r="S233" s="123">
        <v>42.068696489804459</v>
      </c>
      <c r="T233" s="123">
        <v>47.318804991350326</v>
      </c>
      <c r="U233" s="124">
        <v>48.432208978519725</v>
      </c>
      <c r="V233" s="138">
        <v>17.315598302265006</v>
      </c>
      <c r="W233" s="138">
        <v>4.8183677517929828</v>
      </c>
      <c r="X233" s="138">
        <v>8.1253080248733269</v>
      </c>
      <c r="Y233" s="125">
        <v>213</v>
      </c>
      <c r="Z233" s="120"/>
      <c r="AA233" s="120"/>
      <c r="AB233" s="120"/>
      <c r="AC233" s="121"/>
    </row>
    <row r="234" spans="1:29" ht="17.25" x14ac:dyDescent="0.35">
      <c r="A234" s="122" t="s">
        <v>521</v>
      </c>
      <c r="B234" s="122" t="s">
        <v>522</v>
      </c>
      <c r="C234" s="122" t="s">
        <v>848</v>
      </c>
      <c r="D234" s="122" t="s">
        <v>28</v>
      </c>
      <c r="E234" s="122" t="s">
        <v>72</v>
      </c>
      <c r="F234" s="122"/>
      <c r="G234" s="123">
        <v>266.04316987170859</v>
      </c>
      <c r="H234" s="123">
        <v>169.89618070691782</v>
      </c>
      <c r="I234" s="124">
        <v>212.77042651344382</v>
      </c>
      <c r="J234" s="124">
        <v>89.544452250895176</v>
      </c>
      <c r="K234" s="124">
        <v>38.780286973050522</v>
      </c>
      <c r="L234" s="124">
        <v>60.75852924344489</v>
      </c>
      <c r="M234" s="123">
        <v>156.35654374296635</v>
      </c>
      <c r="N234" s="123">
        <v>41.775458807457667</v>
      </c>
      <c r="O234" s="124">
        <v>98.043487492512085</v>
      </c>
      <c r="P234" s="138">
        <v>73.978861096751189</v>
      </c>
      <c r="Q234" s="138">
        <v>4.2872233883469839</v>
      </c>
      <c r="R234" s="138">
        <v>35.82456998376832</v>
      </c>
      <c r="S234" s="123">
        <v>34.285793827235253</v>
      </c>
      <c r="T234" s="123">
        <v>33.210762872479606</v>
      </c>
      <c r="U234" s="124">
        <v>39.255064219009562</v>
      </c>
      <c r="V234" s="138">
        <v>8.1019574538427506</v>
      </c>
      <c r="W234" s="138">
        <v>0</v>
      </c>
      <c r="X234" s="138">
        <v>4.0138596282571806</v>
      </c>
      <c r="Y234" s="125">
        <v>136</v>
      </c>
      <c r="Z234" s="120"/>
      <c r="AA234" s="120"/>
      <c r="AB234" s="120"/>
      <c r="AC234" s="121"/>
    </row>
    <row r="235" spans="1:29" ht="17.25" x14ac:dyDescent="0.35">
      <c r="A235" s="122" t="s">
        <v>523</v>
      </c>
      <c r="B235" s="122" t="s">
        <v>524</v>
      </c>
      <c r="C235" s="122" t="s">
        <v>848</v>
      </c>
      <c r="D235" s="122" t="s">
        <v>28</v>
      </c>
      <c r="E235" s="122" t="s">
        <v>72</v>
      </c>
      <c r="F235" s="122"/>
      <c r="G235" s="123">
        <v>229.15626031282872</v>
      </c>
      <c r="H235" s="123">
        <v>145.97148138875716</v>
      </c>
      <c r="I235" s="124">
        <v>188.66492638861388</v>
      </c>
      <c r="J235" s="124">
        <v>61.36232272402286</v>
      </c>
      <c r="K235" s="124">
        <v>19.984743052781994</v>
      </c>
      <c r="L235" s="124">
        <v>43.377144475287913</v>
      </c>
      <c r="M235" s="123">
        <v>97.190775550993948</v>
      </c>
      <c r="N235" s="123">
        <v>36.23225079158729</v>
      </c>
      <c r="O235" s="124">
        <v>65.141208609799833</v>
      </c>
      <c r="P235" s="138">
        <v>42.608924374051441</v>
      </c>
      <c r="Q235" s="138">
        <v>4.0439431033381137</v>
      </c>
      <c r="R235" s="138">
        <v>20.617758231198092</v>
      </c>
      <c r="S235" s="123">
        <v>43.948857724899632</v>
      </c>
      <c r="T235" s="123">
        <v>46.256155846956858</v>
      </c>
      <c r="U235" s="124">
        <v>47.782095434739908</v>
      </c>
      <c r="V235" s="138">
        <v>13.92018784555238</v>
      </c>
      <c r="W235" s="138">
        <v>6.3490369416127308</v>
      </c>
      <c r="X235" s="138">
        <v>6.7170073830108743</v>
      </c>
      <c r="Y235" s="125">
        <v>288</v>
      </c>
      <c r="Z235" s="120"/>
      <c r="AA235" s="120"/>
      <c r="AB235" s="120"/>
      <c r="AC235" s="121"/>
    </row>
    <row r="236" spans="1:29" ht="17.25" x14ac:dyDescent="0.35">
      <c r="A236" s="122" t="s">
        <v>525</v>
      </c>
      <c r="B236" s="122" t="s">
        <v>526</v>
      </c>
      <c r="C236" s="122" t="s">
        <v>848</v>
      </c>
      <c r="D236" s="122" t="s">
        <v>28</v>
      </c>
      <c r="E236" s="122" t="s">
        <v>72</v>
      </c>
      <c r="F236" s="122"/>
      <c r="G236" s="123">
        <v>262.95668080259054</v>
      </c>
      <c r="H236" s="123">
        <v>151.85538008403591</v>
      </c>
      <c r="I236" s="124">
        <v>199.40271834885124</v>
      </c>
      <c r="J236" s="124">
        <v>58.035230570143966</v>
      </c>
      <c r="K236" s="124">
        <v>16.866165681915799</v>
      </c>
      <c r="L236" s="124">
        <v>36.26719942111697</v>
      </c>
      <c r="M236" s="123">
        <v>99.107085712067217</v>
      </c>
      <c r="N236" s="123">
        <v>33.645554578702729</v>
      </c>
      <c r="O236" s="124">
        <v>62.726870992488777</v>
      </c>
      <c r="P236" s="138">
        <v>36.741416406523669</v>
      </c>
      <c r="Q236" s="138">
        <v>2.0611094210013858</v>
      </c>
      <c r="R236" s="138">
        <v>17.660378206723863</v>
      </c>
      <c r="S236" s="123">
        <v>59.987276081078647</v>
      </c>
      <c r="T236" s="123">
        <v>50.065623017088321</v>
      </c>
      <c r="U236" s="124">
        <v>52.458365312758346</v>
      </c>
      <c r="V236" s="138">
        <v>13.216443022966052</v>
      </c>
      <c r="W236" s="138">
        <v>6.9605630945219499</v>
      </c>
      <c r="X236" s="138">
        <v>6.2297084357060459</v>
      </c>
      <c r="Y236" s="125">
        <v>309</v>
      </c>
      <c r="Z236" s="120"/>
      <c r="AA236" s="120"/>
      <c r="AB236" s="120"/>
      <c r="AC236" s="121"/>
    </row>
    <row r="237" spans="1:29" ht="17.25" x14ac:dyDescent="0.35">
      <c r="A237" s="122" t="s">
        <v>527</v>
      </c>
      <c r="B237" s="122" t="s">
        <v>528</v>
      </c>
      <c r="C237" s="122" t="s">
        <v>848</v>
      </c>
      <c r="D237" s="122" t="s">
        <v>28</v>
      </c>
      <c r="E237" s="122" t="s">
        <v>72</v>
      </c>
      <c r="F237" s="122"/>
      <c r="G237" s="123">
        <v>303.31671933369341</v>
      </c>
      <c r="H237" s="123">
        <v>194.69869990328982</v>
      </c>
      <c r="I237" s="124">
        <v>246.44807869089618</v>
      </c>
      <c r="J237" s="124">
        <v>93.618448491868065</v>
      </c>
      <c r="K237" s="124">
        <v>29.619238642436432</v>
      </c>
      <c r="L237" s="124">
        <v>64.047296098950497</v>
      </c>
      <c r="M237" s="123">
        <v>149.3522100786094</v>
      </c>
      <c r="N237" s="123">
        <v>60.526658139310626</v>
      </c>
      <c r="O237" s="124">
        <v>101.88730732699132</v>
      </c>
      <c r="P237" s="138">
        <v>80.156811913717107</v>
      </c>
      <c r="Q237" s="138">
        <v>7.7671833397024237</v>
      </c>
      <c r="R237" s="138">
        <v>38.048256055953154</v>
      </c>
      <c r="S237" s="123">
        <v>39.773383505404645</v>
      </c>
      <c r="T237" s="123">
        <v>46.143763200475107</v>
      </c>
      <c r="U237" s="124">
        <v>48.277339632238515</v>
      </c>
      <c r="V237" s="138">
        <v>12.967178216040265</v>
      </c>
      <c r="W237" s="138">
        <v>5.1781222264682834</v>
      </c>
      <c r="X237" s="138">
        <v>6.1849151748107927</v>
      </c>
      <c r="Y237" s="125">
        <v>174</v>
      </c>
      <c r="Z237" s="120"/>
      <c r="AA237" s="120"/>
      <c r="AB237" s="120"/>
      <c r="AC237" s="121"/>
    </row>
    <row r="238" spans="1:29" ht="17.25" x14ac:dyDescent="0.35">
      <c r="A238" s="122" t="s">
        <v>626</v>
      </c>
      <c r="B238" s="122" t="s">
        <v>627</v>
      </c>
      <c r="C238" s="122" t="s">
        <v>849</v>
      </c>
      <c r="D238" s="122" t="s">
        <v>30</v>
      </c>
      <c r="E238" s="122" t="s">
        <v>72</v>
      </c>
      <c r="F238" s="122"/>
      <c r="G238" s="123">
        <v>275.12541847567127</v>
      </c>
      <c r="H238" s="123">
        <v>176.21434718285778</v>
      </c>
      <c r="I238" s="124">
        <v>224.84148953418898</v>
      </c>
      <c r="J238" s="124">
        <v>76.626855526020961</v>
      </c>
      <c r="K238" s="124">
        <v>24.437648932208553</v>
      </c>
      <c r="L238" s="124">
        <v>53.640036039472363</v>
      </c>
      <c r="M238" s="123">
        <v>96.90734629331611</v>
      </c>
      <c r="N238" s="123">
        <v>35.00397993951632</v>
      </c>
      <c r="O238" s="124">
        <v>62.964692085461969</v>
      </c>
      <c r="P238" s="138">
        <v>38.594463874059329</v>
      </c>
      <c r="Q238" s="138">
        <v>0</v>
      </c>
      <c r="R238" s="138">
        <v>19.032438420203231</v>
      </c>
      <c r="S238" s="123">
        <v>50.965128569527977</v>
      </c>
      <c r="T238" s="123">
        <v>42.121458548598525</v>
      </c>
      <c r="U238" s="124">
        <v>48.626215273353978</v>
      </c>
      <c r="V238" s="138">
        <v>16.921897528097777</v>
      </c>
      <c r="W238" s="138">
        <v>3.0791893602922515</v>
      </c>
      <c r="X238" s="138">
        <v>8.3177489468862102</v>
      </c>
      <c r="Y238" s="125">
        <v>271</v>
      </c>
      <c r="Z238" s="120"/>
      <c r="AA238" s="120"/>
      <c r="AB238" s="120"/>
      <c r="AC238" s="121"/>
    </row>
    <row r="239" spans="1:29" ht="17.25" x14ac:dyDescent="0.35">
      <c r="A239" s="122" t="s">
        <v>628</v>
      </c>
      <c r="B239" s="122" t="s">
        <v>629</v>
      </c>
      <c r="C239" s="122" t="s">
        <v>849</v>
      </c>
      <c r="D239" s="122" t="s">
        <v>30</v>
      </c>
      <c r="E239" s="122" t="s">
        <v>72</v>
      </c>
      <c r="F239" s="122"/>
      <c r="G239" s="123">
        <v>274.05357406101609</v>
      </c>
      <c r="H239" s="123">
        <v>214.81513347679487</v>
      </c>
      <c r="I239" s="124">
        <v>242.99528657727271</v>
      </c>
      <c r="J239" s="124">
        <v>50.991020664184674</v>
      </c>
      <c r="K239" s="124">
        <v>29.894858303700953</v>
      </c>
      <c r="L239" s="124">
        <v>43.246653152538912</v>
      </c>
      <c r="M239" s="123">
        <v>126.07654530834138</v>
      </c>
      <c r="N239" s="123">
        <v>40.085420160396964</v>
      </c>
      <c r="O239" s="124">
        <v>80.370416958760345</v>
      </c>
      <c r="P239" s="138">
        <v>41.148239461814335</v>
      </c>
      <c r="Q239" s="138">
        <v>0</v>
      </c>
      <c r="R239" s="138">
        <v>20.236648193132392</v>
      </c>
      <c r="S239" s="123">
        <v>57.859035318069921</v>
      </c>
      <c r="T239" s="123">
        <v>73.466623626144511</v>
      </c>
      <c r="U239" s="124">
        <v>66.691492532995341</v>
      </c>
      <c r="V239" s="138">
        <v>19.579263039596331</v>
      </c>
      <c r="W239" s="138">
        <v>14.553052684903436</v>
      </c>
      <c r="X239" s="138">
        <v>9.6036688090492781</v>
      </c>
      <c r="Y239" s="125">
        <v>187</v>
      </c>
      <c r="Z239" s="120"/>
      <c r="AA239" s="120"/>
      <c r="AB239" s="120"/>
      <c r="AC239" s="121"/>
    </row>
    <row r="240" spans="1:29" ht="17.25" x14ac:dyDescent="0.35">
      <c r="A240" s="122" t="s">
        <v>630</v>
      </c>
      <c r="B240" s="122" t="s">
        <v>631</v>
      </c>
      <c r="C240" s="122" t="s">
        <v>849</v>
      </c>
      <c r="D240" s="122" t="s">
        <v>30</v>
      </c>
      <c r="E240" s="122" t="s">
        <v>72</v>
      </c>
      <c r="F240" s="122"/>
      <c r="G240" s="123">
        <v>266.76678231586834</v>
      </c>
      <c r="H240" s="123">
        <v>183.76629042973821</v>
      </c>
      <c r="I240" s="124">
        <v>221.19175250778849</v>
      </c>
      <c r="J240" s="124">
        <v>82.783973936444866</v>
      </c>
      <c r="K240" s="124">
        <v>47.916157979304849</v>
      </c>
      <c r="L240" s="124">
        <v>71.565472239631134</v>
      </c>
      <c r="M240" s="123">
        <v>108.18345792391935</v>
      </c>
      <c r="N240" s="123">
        <v>44.63564936651985</v>
      </c>
      <c r="O240" s="124">
        <v>69.357684847634815</v>
      </c>
      <c r="P240" s="138">
        <v>61.113387362067733</v>
      </c>
      <c r="Q240" s="138">
        <v>12.226487225748436</v>
      </c>
      <c r="R240" s="138">
        <v>29.797981426707928</v>
      </c>
      <c r="S240" s="123">
        <v>27.422150545258098</v>
      </c>
      <c r="T240" s="123">
        <v>39.432544095077262</v>
      </c>
      <c r="U240" s="124">
        <v>37.249438684621971</v>
      </c>
      <c r="V240" s="138">
        <v>8.2852972813457715</v>
      </c>
      <c r="W240" s="138">
        <v>4.0024078485616954</v>
      </c>
      <c r="X240" s="138">
        <v>4.080334029572608</v>
      </c>
      <c r="Y240" s="125">
        <v>118</v>
      </c>
      <c r="Z240" s="120"/>
      <c r="AA240" s="120"/>
      <c r="AB240" s="120"/>
      <c r="AC240" s="121"/>
    </row>
    <row r="241" spans="1:29" ht="17.25" x14ac:dyDescent="0.35">
      <c r="A241" s="122" t="s">
        <v>632</v>
      </c>
      <c r="B241" s="122" t="s">
        <v>633</v>
      </c>
      <c r="C241" s="122" t="s">
        <v>849</v>
      </c>
      <c r="D241" s="122" t="s">
        <v>30</v>
      </c>
      <c r="E241" s="122" t="s">
        <v>72</v>
      </c>
      <c r="F241" s="122"/>
      <c r="G241" s="123">
        <v>356.93416217730851</v>
      </c>
      <c r="H241" s="123">
        <v>219.62579316314131</v>
      </c>
      <c r="I241" s="124">
        <v>287.67025380867557</v>
      </c>
      <c r="J241" s="124">
        <v>125.19458521946913</v>
      </c>
      <c r="K241" s="124">
        <v>40.976815575653731</v>
      </c>
      <c r="L241" s="124">
        <v>86.471592144275476</v>
      </c>
      <c r="M241" s="123">
        <v>143.53048651241176</v>
      </c>
      <c r="N241" s="123">
        <v>49.132734314505832</v>
      </c>
      <c r="O241" s="124">
        <v>91.329809060327079</v>
      </c>
      <c r="P241" s="138">
        <v>74.849291539385888</v>
      </c>
      <c r="Q241" s="138">
        <v>7.8067429041551355</v>
      </c>
      <c r="R241" s="138">
        <v>36.784184377817624</v>
      </c>
      <c r="S241" s="123">
        <v>74.351311380933183</v>
      </c>
      <c r="T241" s="123">
        <v>68.20489352605675</v>
      </c>
      <c r="U241" s="124">
        <v>72.878622144812383</v>
      </c>
      <c r="V241" s="138">
        <v>30.042744449334499</v>
      </c>
      <c r="W241" s="138">
        <v>7.8067429041551355</v>
      </c>
      <c r="X241" s="138">
        <v>14.529766385771339</v>
      </c>
      <c r="Y241" s="125">
        <v>159</v>
      </c>
      <c r="Z241" s="120"/>
      <c r="AA241" s="120"/>
      <c r="AB241" s="120"/>
      <c r="AC241" s="121"/>
    </row>
    <row r="242" spans="1:29" ht="17.25" x14ac:dyDescent="0.35">
      <c r="A242" s="122" t="s">
        <v>634</v>
      </c>
      <c r="B242" s="122" t="s">
        <v>635</v>
      </c>
      <c r="C242" s="122" t="s">
        <v>849</v>
      </c>
      <c r="D242" s="122" t="s">
        <v>30</v>
      </c>
      <c r="E242" s="122" t="s">
        <v>72</v>
      </c>
      <c r="F242" s="122"/>
      <c r="G242" s="123">
        <v>252.17331570524686</v>
      </c>
      <c r="H242" s="123">
        <v>169.39593858378689</v>
      </c>
      <c r="I242" s="124">
        <v>206.75634654657617</v>
      </c>
      <c r="J242" s="124">
        <v>69.302995373962474</v>
      </c>
      <c r="K242" s="124">
        <v>32.89617738218324</v>
      </c>
      <c r="L242" s="124">
        <v>50.624622474786598</v>
      </c>
      <c r="M242" s="123">
        <v>110.00935118053826</v>
      </c>
      <c r="N242" s="123">
        <v>40.290007127810156</v>
      </c>
      <c r="O242" s="124">
        <v>73.832567580703198</v>
      </c>
      <c r="P242" s="138">
        <v>49.014901967917581</v>
      </c>
      <c r="Q242" s="138">
        <v>4.2578197940010067</v>
      </c>
      <c r="R242" s="138">
        <v>23.910479385429973</v>
      </c>
      <c r="S242" s="123">
        <v>41.328006243616137</v>
      </c>
      <c r="T242" s="123">
        <v>33.831939409603024</v>
      </c>
      <c r="U242" s="124">
        <v>38.399338889263191</v>
      </c>
      <c r="V242" s="138">
        <v>14.503838701015431</v>
      </c>
      <c r="W242" s="138">
        <v>3.9668655653061111</v>
      </c>
      <c r="X242" s="138">
        <v>7.0604463578213315</v>
      </c>
      <c r="Y242" s="125">
        <v>191</v>
      </c>
      <c r="Z242" s="120"/>
      <c r="AA242" s="120"/>
      <c r="AB242" s="120"/>
      <c r="AC242" s="121"/>
    </row>
    <row r="243" spans="1:29" ht="17.25" x14ac:dyDescent="0.35">
      <c r="A243" s="122" t="s">
        <v>636</v>
      </c>
      <c r="B243" s="122" t="s">
        <v>637</v>
      </c>
      <c r="C243" s="122" t="s">
        <v>849</v>
      </c>
      <c r="D243" s="122" t="s">
        <v>30</v>
      </c>
      <c r="E243" s="122" t="s">
        <v>72</v>
      </c>
      <c r="F243" s="122"/>
      <c r="G243" s="123">
        <v>340.72576202495105</v>
      </c>
      <c r="H243" s="123">
        <v>207.00680476117569</v>
      </c>
      <c r="I243" s="124">
        <v>268.73695149551509</v>
      </c>
      <c r="J243" s="124">
        <v>121.72328935447283</v>
      </c>
      <c r="K243" s="124">
        <v>33.394896465761256</v>
      </c>
      <c r="L243" s="124">
        <v>75.668438647510058</v>
      </c>
      <c r="M243" s="123">
        <v>139.71905141315546</v>
      </c>
      <c r="N243" s="123">
        <v>50.804935502836628</v>
      </c>
      <c r="O243" s="124">
        <v>95.478258474002615</v>
      </c>
      <c r="P243" s="138">
        <v>74.468127472750595</v>
      </c>
      <c r="Q243" s="138">
        <v>11.479792973831165</v>
      </c>
      <c r="R243" s="138">
        <v>36.387817720656599</v>
      </c>
      <c r="S243" s="123">
        <v>65.793739536876032</v>
      </c>
      <c r="T243" s="123">
        <v>57.492519479936369</v>
      </c>
      <c r="U243" s="124">
        <v>63.094946057608773</v>
      </c>
      <c r="V243" s="138">
        <v>25.453105622080226</v>
      </c>
      <c r="W243" s="138">
        <v>2.498638242158024</v>
      </c>
      <c r="X243" s="138">
        <v>12.416117937133141</v>
      </c>
      <c r="Y243" s="125">
        <v>114</v>
      </c>
      <c r="Z243" s="120"/>
      <c r="AA243" s="120"/>
      <c r="AB243" s="120"/>
      <c r="AC243" s="121"/>
    </row>
    <row r="244" spans="1:29" ht="17.25" x14ac:dyDescent="0.35">
      <c r="A244" s="122" t="s">
        <v>207</v>
      </c>
      <c r="B244" s="122" t="s">
        <v>208</v>
      </c>
      <c r="C244" s="122" t="s">
        <v>841</v>
      </c>
      <c r="D244" s="122" t="s">
        <v>29</v>
      </c>
      <c r="E244" s="122" t="s">
        <v>72</v>
      </c>
      <c r="F244" s="122"/>
      <c r="G244" s="123">
        <v>228.79337486092135</v>
      </c>
      <c r="H244" s="123">
        <v>163.32624851774622</v>
      </c>
      <c r="I244" s="124">
        <v>194.90993668925785</v>
      </c>
      <c r="J244" s="124">
        <v>70.444836103856289</v>
      </c>
      <c r="K244" s="124">
        <v>23.944527270775392</v>
      </c>
      <c r="L244" s="124">
        <v>46.412653695616115</v>
      </c>
      <c r="M244" s="123">
        <v>93.511017479424083</v>
      </c>
      <c r="N244" s="123">
        <v>32.583158443826612</v>
      </c>
      <c r="O244" s="124">
        <v>63.00635989015688</v>
      </c>
      <c r="P244" s="138">
        <v>42.849242675617667</v>
      </c>
      <c r="Q244" s="138">
        <v>2.9688358600825446</v>
      </c>
      <c r="R244" s="138">
        <v>20.415251070575962</v>
      </c>
      <c r="S244" s="123">
        <v>43.02735047763467</v>
      </c>
      <c r="T244" s="123">
        <v>33.349458913074933</v>
      </c>
      <c r="U244" s="124">
        <v>36.742146770879501</v>
      </c>
      <c r="V244" s="138">
        <v>11.792187246646956</v>
      </c>
      <c r="W244" s="138">
        <v>0</v>
      </c>
      <c r="X244" s="138">
        <v>5.6718625849032671</v>
      </c>
      <c r="Y244" s="125">
        <v>304</v>
      </c>
      <c r="Z244" s="120"/>
      <c r="AA244" s="120"/>
      <c r="AB244" s="120"/>
      <c r="AC244" s="121"/>
    </row>
    <row r="245" spans="1:29" ht="17.25" x14ac:dyDescent="0.35">
      <c r="A245" s="122" t="s">
        <v>215</v>
      </c>
      <c r="B245" s="122" t="s">
        <v>216</v>
      </c>
      <c r="C245" s="122" t="s">
        <v>841</v>
      </c>
      <c r="D245" s="122" t="s">
        <v>29</v>
      </c>
      <c r="E245" s="122" t="s">
        <v>72</v>
      </c>
      <c r="F245" s="122"/>
      <c r="G245" s="123">
        <v>259.69807727452604</v>
      </c>
      <c r="H245" s="123">
        <v>181.81506890160546</v>
      </c>
      <c r="I245" s="124">
        <v>223.3915205246966</v>
      </c>
      <c r="J245" s="124">
        <v>84.124046844564873</v>
      </c>
      <c r="K245" s="124">
        <v>42.948963716605249</v>
      </c>
      <c r="L245" s="124">
        <v>62.534185611385034</v>
      </c>
      <c r="M245" s="123">
        <v>124.1750507415598</v>
      </c>
      <c r="N245" s="123">
        <v>58.158921155306437</v>
      </c>
      <c r="O245" s="124">
        <v>91.039769955003692</v>
      </c>
      <c r="P245" s="138">
        <v>87.756922235352306</v>
      </c>
      <c r="Q245" s="138">
        <v>21.726795255962269</v>
      </c>
      <c r="R245" s="138">
        <v>42.913759091381301</v>
      </c>
      <c r="S245" s="123">
        <v>62.238564637734058</v>
      </c>
      <c r="T245" s="123">
        <v>46.421935744001622</v>
      </c>
      <c r="U245" s="124">
        <v>54.0140636421417</v>
      </c>
      <c r="V245" s="138">
        <v>20.327770139376081</v>
      </c>
      <c r="W245" s="138">
        <v>3.7530775235693268</v>
      </c>
      <c r="X245" s="138">
        <v>9.84261087897697</v>
      </c>
      <c r="Y245" s="125">
        <v>215</v>
      </c>
      <c r="Z245" s="120"/>
      <c r="AA245" s="120"/>
      <c r="AB245" s="120"/>
      <c r="AC245" s="121"/>
    </row>
    <row r="246" spans="1:29" ht="17.25" x14ac:dyDescent="0.35">
      <c r="A246" s="122" t="s">
        <v>201</v>
      </c>
      <c r="B246" s="122" t="s">
        <v>202</v>
      </c>
      <c r="C246" s="122" t="s">
        <v>841</v>
      </c>
      <c r="D246" s="122" t="s">
        <v>29</v>
      </c>
      <c r="E246" s="122" t="s">
        <v>72</v>
      </c>
      <c r="F246" s="122"/>
      <c r="G246" s="123">
        <v>245.6817347598232</v>
      </c>
      <c r="H246" s="123">
        <v>141.33234590882066</v>
      </c>
      <c r="I246" s="124">
        <v>193.05710614060905</v>
      </c>
      <c r="J246" s="124">
        <v>67.096078143995825</v>
      </c>
      <c r="K246" s="124">
        <v>22.815743429733917</v>
      </c>
      <c r="L246" s="124">
        <v>49.239589805159945</v>
      </c>
      <c r="M246" s="123">
        <v>123.41100224589043</v>
      </c>
      <c r="N246" s="123">
        <v>43.332662364246232</v>
      </c>
      <c r="O246" s="124">
        <v>78.415792280421854</v>
      </c>
      <c r="P246" s="138">
        <v>52.946418691941908</v>
      </c>
      <c r="Q246" s="138">
        <v>9.8910786751688313</v>
      </c>
      <c r="R246" s="138">
        <v>25.853454700921969</v>
      </c>
      <c r="S246" s="123">
        <v>43.801332751085305</v>
      </c>
      <c r="T246" s="123">
        <v>35.701985409339905</v>
      </c>
      <c r="U246" s="124">
        <v>42.20029483417386</v>
      </c>
      <c r="V246" s="138">
        <v>22.278150662708146</v>
      </c>
      <c r="W246" s="138">
        <v>5.7383869394313258</v>
      </c>
      <c r="X246" s="138">
        <v>10.887256738276497</v>
      </c>
      <c r="Y246" s="125">
        <v>305</v>
      </c>
      <c r="Z246" s="120"/>
      <c r="AA246" s="120"/>
      <c r="AB246" s="120"/>
      <c r="AC246" s="121"/>
    </row>
    <row r="247" spans="1:29" ht="17.25" x14ac:dyDescent="0.35">
      <c r="A247" s="122" t="s">
        <v>209</v>
      </c>
      <c r="B247" s="122" t="s">
        <v>210</v>
      </c>
      <c r="C247" s="122" t="s">
        <v>841</v>
      </c>
      <c r="D247" s="122" t="s">
        <v>29</v>
      </c>
      <c r="E247" s="122" t="s">
        <v>72</v>
      </c>
      <c r="F247" s="122"/>
      <c r="G247" s="123">
        <v>289.73545999656534</v>
      </c>
      <c r="H247" s="123">
        <v>173.09894445711245</v>
      </c>
      <c r="I247" s="124">
        <v>242.222657661695</v>
      </c>
      <c r="J247" s="124">
        <v>88.205214156684846</v>
      </c>
      <c r="K247" s="124">
        <v>30.58366043397092</v>
      </c>
      <c r="L247" s="124">
        <v>69.377732735055318</v>
      </c>
      <c r="M247" s="123">
        <v>143.96564786048583</v>
      </c>
      <c r="N247" s="123">
        <v>46.590445481497127</v>
      </c>
      <c r="O247" s="124">
        <v>93.711821529055939</v>
      </c>
      <c r="P247" s="138">
        <v>67.841720759347709</v>
      </c>
      <c r="Q247" s="138">
        <v>5.110217163788592</v>
      </c>
      <c r="R247" s="138">
        <v>33.524295434096231</v>
      </c>
      <c r="S247" s="123">
        <v>66.006275306775549</v>
      </c>
      <c r="T247" s="123">
        <v>50.38559372584259</v>
      </c>
      <c r="U247" s="124">
        <v>58.717787316810281</v>
      </c>
      <c r="V247" s="138">
        <v>23.536934851940476</v>
      </c>
      <c r="W247" s="138">
        <v>5.110217163788592</v>
      </c>
      <c r="X247" s="138">
        <v>11.600092358760509</v>
      </c>
      <c r="Y247" s="125">
        <v>117</v>
      </c>
      <c r="Z247" s="120"/>
      <c r="AA247" s="120"/>
      <c r="AB247" s="120"/>
      <c r="AC247" s="121"/>
    </row>
    <row r="248" spans="1:29" ht="17.25" x14ac:dyDescent="0.35">
      <c r="A248" s="122" t="s">
        <v>928</v>
      </c>
      <c r="B248" s="122" t="s">
        <v>929</v>
      </c>
      <c r="C248" s="122" t="s">
        <v>841</v>
      </c>
      <c r="D248" s="122" t="s">
        <v>29</v>
      </c>
      <c r="E248" s="122" t="s">
        <v>72</v>
      </c>
      <c r="F248" s="122"/>
      <c r="G248" s="123">
        <v>278.03570572234736</v>
      </c>
      <c r="H248" s="123">
        <v>191.95109134097711</v>
      </c>
      <c r="I248" s="124">
        <v>233.66606094655916</v>
      </c>
      <c r="J248" s="124">
        <v>78.961257572692062</v>
      </c>
      <c r="K248" s="124">
        <v>34.132672988905355</v>
      </c>
      <c r="L248" s="124">
        <v>59.322081700091978</v>
      </c>
      <c r="M248" s="123">
        <v>122.31524780610347</v>
      </c>
      <c r="N248" s="123">
        <v>57.283467475349752</v>
      </c>
      <c r="O248" s="124">
        <v>86.270444627403521</v>
      </c>
      <c r="P248" s="138">
        <v>59.383935354158311</v>
      </c>
      <c r="Q248" s="138">
        <v>13.704550758085345</v>
      </c>
      <c r="R248" s="138">
        <v>28.726988953022786</v>
      </c>
      <c r="S248" s="123">
        <v>49.533745419019532</v>
      </c>
      <c r="T248" s="123">
        <v>51.279211685140318</v>
      </c>
      <c r="U248" s="124">
        <v>50.772089168036956</v>
      </c>
      <c r="V248" s="138">
        <v>17.001488503934642</v>
      </c>
      <c r="W248" s="138">
        <v>9.6219363692341435</v>
      </c>
      <c r="X248" s="138">
        <v>8.2238854823139249</v>
      </c>
      <c r="Y248" s="125">
        <v>158</v>
      </c>
      <c r="Z248" s="120"/>
      <c r="AA248" s="120"/>
      <c r="AB248" s="120"/>
      <c r="AC248" s="121"/>
    </row>
    <row r="249" spans="1:29" ht="17.25" x14ac:dyDescent="0.35">
      <c r="A249" s="122" t="s">
        <v>930</v>
      </c>
      <c r="B249" s="122" t="s">
        <v>931</v>
      </c>
      <c r="C249" s="122" t="s">
        <v>841</v>
      </c>
      <c r="D249" s="122" t="s">
        <v>29</v>
      </c>
      <c r="E249" s="122" t="s">
        <v>72</v>
      </c>
      <c r="F249" s="122"/>
      <c r="G249" s="123">
        <v>260.96385584781831</v>
      </c>
      <c r="H249" s="123">
        <v>176.43867291425406</v>
      </c>
      <c r="I249" s="124">
        <v>215.99150835219302</v>
      </c>
      <c r="J249" s="124">
        <v>75.694820796239142</v>
      </c>
      <c r="K249" s="124">
        <v>39.72529064243173</v>
      </c>
      <c r="L249" s="124">
        <v>58.509137237209266</v>
      </c>
      <c r="M249" s="123">
        <v>119.69093428437876</v>
      </c>
      <c r="N249" s="123">
        <v>51.867898674835338</v>
      </c>
      <c r="O249" s="124">
        <v>84.207875581092409</v>
      </c>
      <c r="P249" s="138">
        <v>63.544197620162457</v>
      </c>
      <c r="Q249" s="138">
        <v>10.671993700359707</v>
      </c>
      <c r="R249" s="138">
        <v>30.773864669714953</v>
      </c>
      <c r="S249" s="123">
        <v>50.84063286737193</v>
      </c>
      <c r="T249" s="123">
        <v>43.567904849753475</v>
      </c>
      <c r="U249" s="124">
        <v>46.008079871627459</v>
      </c>
      <c r="V249" s="138">
        <v>20.684850385330186</v>
      </c>
      <c r="W249" s="138">
        <v>9.8515013785254943</v>
      </c>
      <c r="X249" s="138">
        <v>9.969341442394084</v>
      </c>
      <c r="Y249" s="125">
        <v>176</v>
      </c>
      <c r="Z249" s="120"/>
      <c r="AA249" s="120"/>
      <c r="AB249" s="120"/>
      <c r="AC249" s="121"/>
    </row>
    <row r="250" spans="1:29" ht="17.25" x14ac:dyDescent="0.35">
      <c r="A250" s="122" t="s">
        <v>932</v>
      </c>
      <c r="B250" s="122" t="s">
        <v>933</v>
      </c>
      <c r="C250" s="122" t="s">
        <v>841</v>
      </c>
      <c r="D250" s="122" t="s">
        <v>29</v>
      </c>
      <c r="E250" s="122" t="s">
        <v>72</v>
      </c>
      <c r="F250" s="122"/>
      <c r="G250" s="123">
        <v>291.89366677402495</v>
      </c>
      <c r="H250" s="123">
        <v>188.70460484820384</v>
      </c>
      <c r="I250" s="124">
        <v>236.0101866544839</v>
      </c>
      <c r="J250" s="124">
        <v>77.107951414306427</v>
      </c>
      <c r="K250" s="124">
        <v>28.792492613189967</v>
      </c>
      <c r="L250" s="124">
        <v>54.370413137893408</v>
      </c>
      <c r="M250" s="123">
        <v>118.60193201477753</v>
      </c>
      <c r="N250" s="123">
        <v>48.129430844402265</v>
      </c>
      <c r="O250" s="124">
        <v>77.930971325684055</v>
      </c>
      <c r="P250" s="138">
        <v>51.625940183180099</v>
      </c>
      <c r="Q250" s="138">
        <v>10.794146931605511</v>
      </c>
      <c r="R250" s="138">
        <v>25.01384166527394</v>
      </c>
      <c r="S250" s="123">
        <v>58.011942219746516</v>
      </c>
      <c r="T250" s="123">
        <v>52.453980523129964</v>
      </c>
      <c r="U250" s="124">
        <v>55.122829297895024</v>
      </c>
      <c r="V250" s="138">
        <v>15.447956422771673</v>
      </c>
      <c r="W250" s="138">
        <v>5.4086432823974349</v>
      </c>
      <c r="X250" s="138">
        <v>7.4985420479894955</v>
      </c>
      <c r="Y250" s="125">
        <v>142</v>
      </c>
      <c r="Z250" s="120"/>
      <c r="AA250" s="120"/>
      <c r="AB250" s="120"/>
      <c r="AC250" s="121"/>
    </row>
    <row r="251" spans="1:29" ht="17.25" x14ac:dyDescent="0.35">
      <c r="A251" s="122" t="s">
        <v>346</v>
      </c>
      <c r="B251" s="122" t="s">
        <v>347</v>
      </c>
      <c r="C251" s="122" t="s">
        <v>850</v>
      </c>
      <c r="D251" s="122" t="s">
        <v>32</v>
      </c>
      <c r="E251" s="122" t="s">
        <v>72</v>
      </c>
      <c r="F251" s="122"/>
      <c r="G251" s="123">
        <v>345.75437122608668</v>
      </c>
      <c r="H251" s="123">
        <v>227.91937479841408</v>
      </c>
      <c r="I251" s="124">
        <v>283.69499396787648</v>
      </c>
      <c r="J251" s="124">
        <v>139.69169517428355</v>
      </c>
      <c r="K251" s="124">
        <v>59.155261192486201</v>
      </c>
      <c r="L251" s="124">
        <v>99.278827718857556</v>
      </c>
      <c r="M251" s="123">
        <v>173.01695414434022</v>
      </c>
      <c r="N251" s="123">
        <v>79.14733176038601</v>
      </c>
      <c r="O251" s="124">
        <v>121.71685919518551</v>
      </c>
      <c r="P251" s="138">
        <v>116.56842985410954</v>
      </c>
      <c r="Q251" s="138">
        <v>27.622473130973972</v>
      </c>
      <c r="R251" s="138">
        <v>56.784581019365177</v>
      </c>
      <c r="S251" s="123">
        <v>56.293288218715638</v>
      </c>
      <c r="T251" s="123">
        <v>48.337544898771988</v>
      </c>
      <c r="U251" s="124">
        <v>52.632277375063005</v>
      </c>
      <c r="V251" s="138">
        <v>26.507552905645909</v>
      </c>
      <c r="W251" s="138">
        <v>9.4997931909716087</v>
      </c>
      <c r="X251" s="138">
        <v>12.869897607336842</v>
      </c>
      <c r="Y251" s="125">
        <v>47</v>
      </c>
      <c r="Z251" s="120"/>
      <c r="AA251" s="120"/>
      <c r="AB251" s="120"/>
      <c r="AC251" s="121"/>
    </row>
    <row r="252" spans="1:29" ht="17.25" x14ac:dyDescent="0.35">
      <c r="A252" s="122" t="s">
        <v>348</v>
      </c>
      <c r="B252" s="122" t="s">
        <v>349</v>
      </c>
      <c r="C252" s="122" t="s">
        <v>850</v>
      </c>
      <c r="D252" s="122" t="s">
        <v>32</v>
      </c>
      <c r="E252" s="122" t="s">
        <v>72</v>
      </c>
      <c r="F252" s="122"/>
      <c r="G252" s="123">
        <v>295.96575251221395</v>
      </c>
      <c r="H252" s="123">
        <v>230.56618365309384</v>
      </c>
      <c r="I252" s="124">
        <v>262.63124675365123</v>
      </c>
      <c r="J252" s="124">
        <v>104.6736178540457</v>
      </c>
      <c r="K252" s="124">
        <v>54.097393059760321</v>
      </c>
      <c r="L252" s="124">
        <v>77.485560860504719</v>
      </c>
      <c r="M252" s="123">
        <v>156.85726874448088</v>
      </c>
      <c r="N252" s="123">
        <v>78.533375279357969</v>
      </c>
      <c r="O252" s="124">
        <v>116.1211897771551</v>
      </c>
      <c r="P252" s="138">
        <v>92.838265679734874</v>
      </c>
      <c r="Q252" s="138">
        <v>22.346213644659002</v>
      </c>
      <c r="R252" s="138">
        <v>44.827238181766056</v>
      </c>
      <c r="S252" s="123">
        <v>55.120001428338291</v>
      </c>
      <c r="T252" s="123">
        <v>47.375562263832016</v>
      </c>
      <c r="U252" s="124">
        <v>53.13995341161931</v>
      </c>
      <c r="V252" s="138">
        <v>29.803019382405147</v>
      </c>
      <c r="W252" s="138">
        <v>11.546122134874265</v>
      </c>
      <c r="X252" s="138">
        <v>14.377184154749651</v>
      </c>
      <c r="Y252" s="125">
        <v>110</v>
      </c>
      <c r="Z252" s="120"/>
      <c r="AA252" s="120"/>
      <c r="AB252" s="120"/>
      <c r="AC252" s="121"/>
    </row>
    <row r="253" spans="1:29" ht="17.25" x14ac:dyDescent="0.35">
      <c r="A253" s="122" t="s">
        <v>350</v>
      </c>
      <c r="B253" s="122" t="s">
        <v>351</v>
      </c>
      <c r="C253" s="122" t="s">
        <v>850</v>
      </c>
      <c r="D253" s="122" t="s">
        <v>32</v>
      </c>
      <c r="E253" s="122" t="s">
        <v>72</v>
      </c>
      <c r="F253" s="122"/>
      <c r="G253" s="123">
        <v>414.51158456952066</v>
      </c>
      <c r="H253" s="123">
        <v>272.83623874787395</v>
      </c>
      <c r="I253" s="124">
        <v>338.49566040930165</v>
      </c>
      <c r="J253" s="124">
        <v>154.2209717300054</v>
      </c>
      <c r="K253" s="124">
        <v>77.3567823412656</v>
      </c>
      <c r="L253" s="124">
        <v>117.7287285535845</v>
      </c>
      <c r="M253" s="123">
        <v>226.20117060883004</v>
      </c>
      <c r="N253" s="123">
        <v>114.03508152439525</v>
      </c>
      <c r="O253" s="124">
        <v>164.27387548253861</v>
      </c>
      <c r="P253" s="138">
        <v>148.34610797284665</v>
      </c>
      <c r="Q253" s="138">
        <v>44.641110513355557</v>
      </c>
      <c r="R253" s="138">
        <v>73.705278355362651</v>
      </c>
      <c r="S253" s="123">
        <v>67.314205853885028</v>
      </c>
      <c r="T253" s="123">
        <v>56.208071826055935</v>
      </c>
      <c r="U253" s="124">
        <v>62.350110606995962</v>
      </c>
      <c r="V253" s="138">
        <v>33.548280787707924</v>
      </c>
      <c r="W253" s="138">
        <v>10.013132558240862</v>
      </c>
      <c r="X253" s="138">
        <v>16.662502220794448</v>
      </c>
      <c r="Y253" s="125">
        <v>2</v>
      </c>
      <c r="Z253" s="120"/>
      <c r="AA253" s="120"/>
      <c r="AB253" s="120"/>
      <c r="AC253" s="121"/>
    </row>
    <row r="254" spans="1:29" ht="17.25" x14ac:dyDescent="0.35">
      <c r="A254" s="122" t="s">
        <v>352</v>
      </c>
      <c r="B254" s="122" t="s">
        <v>353</v>
      </c>
      <c r="C254" s="122" t="s">
        <v>850</v>
      </c>
      <c r="D254" s="122" t="s">
        <v>32</v>
      </c>
      <c r="E254" s="122" t="s">
        <v>72</v>
      </c>
      <c r="F254" s="122"/>
      <c r="G254" s="123">
        <v>344.91970703423999</v>
      </c>
      <c r="H254" s="123">
        <v>245.05013631016024</v>
      </c>
      <c r="I254" s="124">
        <v>295.26868181339705</v>
      </c>
      <c r="J254" s="124">
        <v>131.93468909081611</v>
      </c>
      <c r="K254" s="124">
        <v>63.693926913367761</v>
      </c>
      <c r="L254" s="124">
        <v>100.18456395889767</v>
      </c>
      <c r="M254" s="123">
        <v>187.61739645856045</v>
      </c>
      <c r="N254" s="123">
        <v>103.87063845052445</v>
      </c>
      <c r="O254" s="124">
        <v>141.30852644699502</v>
      </c>
      <c r="P254" s="138">
        <v>116.8660142545898</v>
      </c>
      <c r="Q254" s="138">
        <v>31.670402420828289</v>
      </c>
      <c r="R254" s="138">
        <v>56.216437262180108</v>
      </c>
      <c r="S254" s="123">
        <v>64.386303239808953</v>
      </c>
      <c r="T254" s="123">
        <v>53.605422108940395</v>
      </c>
      <c r="U254" s="124">
        <v>58.409704020531429</v>
      </c>
      <c r="V254" s="138">
        <v>39.147572161632453</v>
      </c>
      <c r="W254" s="138">
        <v>15.797808672164143</v>
      </c>
      <c r="X254" s="138">
        <v>18.781337763933688</v>
      </c>
      <c r="Y254" s="125">
        <v>29</v>
      </c>
      <c r="Z254" s="120"/>
      <c r="AA254" s="120"/>
      <c r="AB254" s="120"/>
      <c r="AC254" s="121"/>
    </row>
    <row r="255" spans="1:29" ht="17.25" x14ac:dyDescent="0.35">
      <c r="A255" s="122" t="s">
        <v>354</v>
      </c>
      <c r="B255" s="122" t="s">
        <v>355</v>
      </c>
      <c r="C255" s="122" t="s">
        <v>850</v>
      </c>
      <c r="D255" s="122" t="s">
        <v>32</v>
      </c>
      <c r="E255" s="122" t="s">
        <v>72</v>
      </c>
      <c r="F255" s="122"/>
      <c r="G255" s="123">
        <v>362.38990883337766</v>
      </c>
      <c r="H255" s="123">
        <v>247.96755688817964</v>
      </c>
      <c r="I255" s="124">
        <v>306.66631306817072</v>
      </c>
      <c r="J255" s="124">
        <v>131.49130909598401</v>
      </c>
      <c r="K255" s="124">
        <v>64.782425317841671</v>
      </c>
      <c r="L255" s="124">
        <v>102.03132305854547</v>
      </c>
      <c r="M255" s="123">
        <v>189.31451612459003</v>
      </c>
      <c r="N255" s="123">
        <v>96.39780694978036</v>
      </c>
      <c r="O255" s="124">
        <v>140.89608306682035</v>
      </c>
      <c r="P255" s="138">
        <v>124.6698497180161</v>
      </c>
      <c r="Q255" s="138">
        <v>31.751888404156837</v>
      </c>
      <c r="R255" s="138">
        <v>60.797740416396849</v>
      </c>
      <c r="S255" s="123">
        <v>65.512136920560508</v>
      </c>
      <c r="T255" s="123">
        <v>58.151919694370925</v>
      </c>
      <c r="U255" s="124">
        <v>61.366959483431444</v>
      </c>
      <c r="V255" s="138">
        <v>30.756918900993842</v>
      </c>
      <c r="W255" s="138">
        <v>12.218566773235526</v>
      </c>
      <c r="X255" s="138">
        <v>14.978746471286978</v>
      </c>
      <c r="Y255" s="125">
        <v>17</v>
      </c>
      <c r="Z255" s="120"/>
      <c r="AA255" s="120"/>
      <c r="AB255" s="120"/>
      <c r="AC255" s="121"/>
    </row>
    <row r="256" spans="1:29" ht="17.25" x14ac:dyDescent="0.35">
      <c r="A256" s="122" t="s">
        <v>356</v>
      </c>
      <c r="B256" s="122" t="s">
        <v>357</v>
      </c>
      <c r="C256" s="122" t="s">
        <v>850</v>
      </c>
      <c r="D256" s="122" t="s">
        <v>32</v>
      </c>
      <c r="E256" s="122" t="s">
        <v>72</v>
      </c>
      <c r="F256" s="122"/>
      <c r="G256" s="123">
        <v>365.41081153024675</v>
      </c>
      <c r="H256" s="123">
        <v>251.2592625334737</v>
      </c>
      <c r="I256" s="124">
        <v>305.09255464972415</v>
      </c>
      <c r="J256" s="124">
        <v>129.96220711248793</v>
      </c>
      <c r="K256" s="124">
        <v>59.785729282904846</v>
      </c>
      <c r="L256" s="124">
        <v>96.225332433621773</v>
      </c>
      <c r="M256" s="123">
        <v>162.65081231550445</v>
      </c>
      <c r="N256" s="123">
        <v>73.729042497040879</v>
      </c>
      <c r="O256" s="124">
        <v>113.53886693681075</v>
      </c>
      <c r="P256" s="138">
        <v>98.496288731634579</v>
      </c>
      <c r="Q256" s="138">
        <v>24.941114876249003</v>
      </c>
      <c r="R256" s="138">
        <v>49.370258058513137</v>
      </c>
      <c r="S256" s="123">
        <v>59.707845054197712</v>
      </c>
      <c r="T256" s="123">
        <v>57.287454015520971</v>
      </c>
      <c r="U256" s="124">
        <v>56.744791792874523</v>
      </c>
      <c r="V256" s="138">
        <v>26.053505934633328</v>
      </c>
      <c r="W256" s="138">
        <v>15.855768190005472</v>
      </c>
      <c r="X256" s="138">
        <v>13.005882659631942</v>
      </c>
      <c r="Y256" s="125">
        <v>20</v>
      </c>
      <c r="Z256" s="120"/>
      <c r="AA256" s="120"/>
      <c r="AB256" s="120"/>
      <c r="AC256" s="121"/>
    </row>
    <row r="257" spans="1:29" ht="17.25" x14ac:dyDescent="0.35">
      <c r="A257" s="122" t="s">
        <v>358</v>
      </c>
      <c r="B257" s="122" t="s">
        <v>359</v>
      </c>
      <c r="C257" s="122" t="s">
        <v>850</v>
      </c>
      <c r="D257" s="122" t="s">
        <v>32</v>
      </c>
      <c r="E257" s="122" t="s">
        <v>72</v>
      </c>
      <c r="F257" s="122"/>
      <c r="G257" s="123">
        <v>323.36425072635609</v>
      </c>
      <c r="H257" s="123">
        <v>219.0443610341724</v>
      </c>
      <c r="I257" s="124">
        <v>267.97736053565745</v>
      </c>
      <c r="J257" s="124">
        <v>97.948448963497114</v>
      </c>
      <c r="K257" s="124">
        <v>41.253532352808591</v>
      </c>
      <c r="L257" s="124">
        <v>69.282973495442775</v>
      </c>
      <c r="M257" s="123">
        <v>154.18325957396956</v>
      </c>
      <c r="N257" s="123">
        <v>81.450531941050158</v>
      </c>
      <c r="O257" s="124">
        <v>114.83951421988961</v>
      </c>
      <c r="P257" s="138">
        <v>85.583280595201757</v>
      </c>
      <c r="Q257" s="138">
        <v>21.91818374225727</v>
      </c>
      <c r="R257" s="138">
        <v>41.735012540716482</v>
      </c>
      <c r="S257" s="123">
        <v>52.665601182664027</v>
      </c>
      <c r="T257" s="123">
        <v>49.390141805992492</v>
      </c>
      <c r="U257" s="124">
        <v>53.970194502880283</v>
      </c>
      <c r="V257" s="138">
        <v>21.573248209445588</v>
      </c>
      <c r="W257" s="138">
        <v>6.4307804598443408</v>
      </c>
      <c r="X257" s="138">
        <v>10.509079229887236</v>
      </c>
      <c r="Y257" s="125">
        <v>154</v>
      </c>
      <c r="Z257" s="120"/>
      <c r="AA257" s="120"/>
      <c r="AB257" s="120"/>
      <c r="AC257" s="121"/>
    </row>
    <row r="258" spans="1:29" ht="17.25" x14ac:dyDescent="0.35">
      <c r="A258" s="122" t="s">
        <v>360</v>
      </c>
      <c r="B258" s="122" t="s">
        <v>361</v>
      </c>
      <c r="C258" s="122" t="s">
        <v>850</v>
      </c>
      <c r="D258" s="122" t="s">
        <v>32</v>
      </c>
      <c r="E258" s="122" t="s">
        <v>72</v>
      </c>
      <c r="F258" s="122"/>
      <c r="G258" s="123">
        <v>397.52561914852612</v>
      </c>
      <c r="H258" s="123">
        <v>298.23912408987201</v>
      </c>
      <c r="I258" s="124">
        <v>345.91533691941271</v>
      </c>
      <c r="J258" s="124">
        <v>146.55943876025754</v>
      </c>
      <c r="K258" s="124">
        <v>67.969786456791155</v>
      </c>
      <c r="L258" s="124">
        <v>105.81389364369451</v>
      </c>
      <c r="M258" s="123">
        <v>201.59076234748139</v>
      </c>
      <c r="N258" s="123">
        <v>111.02941452081157</v>
      </c>
      <c r="O258" s="124">
        <v>154.96939750457014</v>
      </c>
      <c r="P258" s="138">
        <v>118.58420611227629</v>
      </c>
      <c r="Q258" s="138">
        <v>27.561037322164143</v>
      </c>
      <c r="R258" s="138">
        <v>58.683120095698698</v>
      </c>
      <c r="S258" s="123">
        <v>74.500937946696013</v>
      </c>
      <c r="T258" s="123">
        <v>62.106764563319857</v>
      </c>
      <c r="U258" s="124">
        <v>68.879666640200043</v>
      </c>
      <c r="V258" s="138">
        <v>44.227257970959514</v>
      </c>
      <c r="W258" s="138">
        <v>17.57671878486671</v>
      </c>
      <c r="X258" s="138">
        <v>21.856896804049157</v>
      </c>
      <c r="Y258" s="125">
        <v>23</v>
      </c>
      <c r="Z258" s="120"/>
      <c r="AA258" s="120"/>
      <c r="AB258" s="120"/>
      <c r="AC258" s="121"/>
    </row>
    <row r="259" spans="1:29" ht="17.25" x14ac:dyDescent="0.35">
      <c r="A259" s="122" t="s">
        <v>362</v>
      </c>
      <c r="B259" s="122" t="s">
        <v>363</v>
      </c>
      <c r="C259" s="122" t="s">
        <v>850</v>
      </c>
      <c r="D259" s="122" t="s">
        <v>32</v>
      </c>
      <c r="E259" s="122" t="s">
        <v>72</v>
      </c>
      <c r="F259" s="122"/>
      <c r="G259" s="123">
        <v>313.09151788481142</v>
      </c>
      <c r="H259" s="123">
        <v>213.3504841701743</v>
      </c>
      <c r="I259" s="124">
        <v>258.64814258402436</v>
      </c>
      <c r="J259" s="124">
        <v>101.8027968934386</v>
      </c>
      <c r="K259" s="124">
        <v>43.865127369148908</v>
      </c>
      <c r="L259" s="124">
        <v>71.443315196427776</v>
      </c>
      <c r="M259" s="123">
        <v>152.80581826039904</v>
      </c>
      <c r="N259" s="123">
        <v>71.005447903493717</v>
      </c>
      <c r="O259" s="124">
        <v>108.98684509227492</v>
      </c>
      <c r="P259" s="138">
        <v>80.36341354784328</v>
      </c>
      <c r="Q259" s="138">
        <v>16.695320265281854</v>
      </c>
      <c r="R259" s="138">
        <v>39.076615650789911</v>
      </c>
      <c r="S259" s="123">
        <v>55.44439976482991</v>
      </c>
      <c r="T259" s="123">
        <v>55.460377696449626</v>
      </c>
      <c r="U259" s="124">
        <v>56.219536670861132</v>
      </c>
      <c r="V259" s="138">
        <v>30.945016619547342</v>
      </c>
      <c r="W259" s="138">
        <v>13.647629574792637</v>
      </c>
      <c r="X259" s="138">
        <v>15.035945225481729</v>
      </c>
      <c r="Y259" s="125">
        <v>209</v>
      </c>
      <c r="Z259" s="120"/>
      <c r="AA259" s="120"/>
      <c r="AB259" s="120"/>
      <c r="AC259" s="121"/>
    </row>
    <row r="260" spans="1:29" ht="17.25" x14ac:dyDescent="0.35">
      <c r="A260" s="122" t="s">
        <v>364</v>
      </c>
      <c r="B260" s="122" t="s">
        <v>365</v>
      </c>
      <c r="C260" s="122" t="s">
        <v>850</v>
      </c>
      <c r="D260" s="122" t="s">
        <v>32</v>
      </c>
      <c r="E260" s="122" t="s">
        <v>72</v>
      </c>
      <c r="F260" s="122"/>
      <c r="G260" s="123">
        <v>355.39982971072664</v>
      </c>
      <c r="H260" s="123">
        <v>241.45778676317892</v>
      </c>
      <c r="I260" s="124">
        <v>297.05434793302567</v>
      </c>
      <c r="J260" s="124">
        <v>127.71766348983961</v>
      </c>
      <c r="K260" s="124">
        <v>56.740948805998102</v>
      </c>
      <c r="L260" s="124">
        <v>93.870827436791018</v>
      </c>
      <c r="M260" s="123">
        <v>160.78991736867573</v>
      </c>
      <c r="N260" s="123">
        <v>73.896281780652316</v>
      </c>
      <c r="O260" s="124">
        <v>113.91684151149593</v>
      </c>
      <c r="P260" s="138">
        <v>91.922802755179418</v>
      </c>
      <c r="Q260" s="138">
        <v>21.128868885577983</v>
      </c>
      <c r="R260" s="138">
        <v>45.360250985279137</v>
      </c>
      <c r="S260" s="123">
        <v>62.130172084707397</v>
      </c>
      <c r="T260" s="123">
        <v>62.898454912644652</v>
      </c>
      <c r="U260" s="124">
        <v>63.364958374432938</v>
      </c>
      <c r="V260" s="138">
        <v>35.377088236594041</v>
      </c>
      <c r="W260" s="138">
        <v>16.523465453453323</v>
      </c>
      <c r="X260" s="138">
        <v>17.425608134714896</v>
      </c>
      <c r="Y260" s="125">
        <v>97</v>
      </c>
      <c r="Z260" s="120"/>
      <c r="AA260" s="120"/>
      <c r="AB260" s="120"/>
      <c r="AC260" s="121"/>
    </row>
    <row r="261" spans="1:29" ht="17.25" x14ac:dyDescent="0.35">
      <c r="A261" s="122" t="s">
        <v>394</v>
      </c>
      <c r="B261" s="122" t="s">
        <v>395</v>
      </c>
      <c r="C261" s="122" t="s">
        <v>851</v>
      </c>
      <c r="D261" s="122" t="s">
        <v>32</v>
      </c>
      <c r="E261" s="122" t="s">
        <v>72</v>
      </c>
      <c r="F261" s="122"/>
      <c r="G261" s="123">
        <v>338.40080258716063</v>
      </c>
      <c r="H261" s="123">
        <v>239.2674674390768</v>
      </c>
      <c r="I261" s="124">
        <v>287.32294323136961</v>
      </c>
      <c r="J261" s="124">
        <v>128.3969313538424</v>
      </c>
      <c r="K261" s="124">
        <v>64.987044318282585</v>
      </c>
      <c r="L261" s="124">
        <v>95.850473426040011</v>
      </c>
      <c r="M261" s="123">
        <v>167.65670076353948</v>
      </c>
      <c r="N261" s="123">
        <v>79.189480659573249</v>
      </c>
      <c r="O261" s="124">
        <v>120.74978100988464</v>
      </c>
      <c r="P261" s="138">
        <v>116.04182533027227</v>
      </c>
      <c r="Q261" s="138">
        <v>27.483751447466222</v>
      </c>
      <c r="R261" s="138">
        <v>54.944320649135769</v>
      </c>
      <c r="S261" s="123">
        <v>60.978773884182758</v>
      </c>
      <c r="T261" s="123">
        <v>46.911452935700019</v>
      </c>
      <c r="U261" s="124">
        <v>56.397872473769745</v>
      </c>
      <c r="V261" s="138">
        <v>32.241627999165935</v>
      </c>
      <c r="W261" s="138">
        <v>10.305152578433086</v>
      </c>
      <c r="X261" s="138">
        <v>15.255868955153861</v>
      </c>
      <c r="Y261" s="125">
        <v>3</v>
      </c>
      <c r="Z261" s="120"/>
      <c r="AA261" s="120"/>
      <c r="AB261" s="120"/>
      <c r="AC261" s="121"/>
    </row>
    <row r="262" spans="1:29" ht="17.25" x14ac:dyDescent="0.35">
      <c r="A262" s="122" t="s">
        <v>396</v>
      </c>
      <c r="B262" s="122" t="s">
        <v>397</v>
      </c>
      <c r="C262" s="122" t="s">
        <v>851</v>
      </c>
      <c r="D262" s="122" t="s">
        <v>32</v>
      </c>
      <c r="E262" s="122" t="s">
        <v>72</v>
      </c>
      <c r="F262" s="122"/>
      <c r="G262" s="123">
        <v>360.39386014392687</v>
      </c>
      <c r="H262" s="123">
        <v>234.67139985986859</v>
      </c>
      <c r="I262" s="124">
        <v>292.633254437863</v>
      </c>
      <c r="J262" s="124">
        <v>141.70899895631146</v>
      </c>
      <c r="K262" s="124">
        <v>66.793775465710894</v>
      </c>
      <c r="L262" s="124">
        <v>103.79571796496104</v>
      </c>
      <c r="M262" s="123">
        <v>167.34950240399201</v>
      </c>
      <c r="N262" s="123">
        <v>68.312339760092797</v>
      </c>
      <c r="O262" s="124">
        <v>113.62394982362717</v>
      </c>
      <c r="P262" s="138">
        <v>111.33049943856648</v>
      </c>
      <c r="Q262" s="138">
        <v>25.170805810470462</v>
      </c>
      <c r="R262" s="138">
        <v>54.221709152393537</v>
      </c>
      <c r="S262" s="123">
        <v>69.969371150303303</v>
      </c>
      <c r="T262" s="123">
        <v>58.558553585899489</v>
      </c>
      <c r="U262" s="124">
        <v>64.420353800194874</v>
      </c>
      <c r="V262" s="138">
        <v>43.38774538960898</v>
      </c>
      <c r="W262" s="138">
        <v>17.730686992129947</v>
      </c>
      <c r="X262" s="138">
        <v>21.198753948933426</v>
      </c>
      <c r="Y262" s="125">
        <v>4</v>
      </c>
      <c r="Z262" s="120"/>
      <c r="AA262" s="120"/>
      <c r="AB262" s="120"/>
      <c r="AC262" s="121"/>
    </row>
    <row r="263" spans="1:29" ht="17.25" x14ac:dyDescent="0.35">
      <c r="A263" s="122" t="s">
        <v>400</v>
      </c>
      <c r="B263" s="122" t="s">
        <v>401</v>
      </c>
      <c r="C263" s="122" t="s">
        <v>851</v>
      </c>
      <c r="D263" s="122" t="s">
        <v>32</v>
      </c>
      <c r="E263" s="122" t="s">
        <v>72</v>
      </c>
      <c r="F263" s="122"/>
      <c r="G263" s="123">
        <v>354.2156069893262</v>
      </c>
      <c r="H263" s="123">
        <v>236.30847946658031</v>
      </c>
      <c r="I263" s="124">
        <v>288.31052968795615</v>
      </c>
      <c r="J263" s="124">
        <v>118.68075615048915</v>
      </c>
      <c r="K263" s="124">
        <v>63.026706627497859</v>
      </c>
      <c r="L263" s="124">
        <v>92.285715822166239</v>
      </c>
      <c r="M263" s="123">
        <v>153.29382478812587</v>
      </c>
      <c r="N263" s="123">
        <v>76.65673529139832</v>
      </c>
      <c r="O263" s="124">
        <v>112.62305341748907</v>
      </c>
      <c r="P263" s="138">
        <v>104.6699828291196</v>
      </c>
      <c r="Q263" s="138">
        <v>28.724764734307815</v>
      </c>
      <c r="R263" s="138">
        <v>51.169738871552553</v>
      </c>
      <c r="S263" s="123">
        <v>63.307896234289259</v>
      </c>
      <c r="T263" s="123">
        <v>54.582193669749167</v>
      </c>
      <c r="U263" s="124">
        <v>59.011366394889073</v>
      </c>
      <c r="V263" s="138">
        <v>33.271605070857959</v>
      </c>
      <c r="W263" s="138">
        <v>14.679458974645163</v>
      </c>
      <c r="X263" s="138">
        <v>16.205620595764692</v>
      </c>
      <c r="Y263" s="125">
        <v>40</v>
      </c>
      <c r="Z263" s="120"/>
      <c r="AA263" s="120"/>
      <c r="AB263" s="120"/>
      <c r="AC263" s="121"/>
    </row>
    <row r="264" spans="1:29" ht="17.25" x14ac:dyDescent="0.35">
      <c r="A264" s="122" t="s">
        <v>398</v>
      </c>
      <c r="B264" s="122" t="s">
        <v>399</v>
      </c>
      <c r="C264" s="122" t="s">
        <v>851</v>
      </c>
      <c r="D264" s="122" t="s">
        <v>32</v>
      </c>
      <c r="E264" s="122" t="s">
        <v>72</v>
      </c>
      <c r="F264" s="122"/>
      <c r="G264" s="123">
        <v>315.75115902450091</v>
      </c>
      <c r="H264" s="123">
        <v>190.88771928143646</v>
      </c>
      <c r="I264" s="124">
        <v>245.88279157012337</v>
      </c>
      <c r="J264" s="124">
        <v>110.55549663609456</v>
      </c>
      <c r="K264" s="124">
        <v>47.726192825933573</v>
      </c>
      <c r="L264" s="124">
        <v>79.89411942274306</v>
      </c>
      <c r="M264" s="123">
        <v>141.57100772161519</v>
      </c>
      <c r="N264" s="123">
        <v>56.57315011109749</v>
      </c>
      <c r="O264" s="124">
        <v>92.068884200601872</v>
      </c>
      <c r="P264" s="138">
        <v>86.851413139036154</v>
      </c>
      <c r="Q264" s="138">
        <v>20.575793770281507</v>
      </c>
      <c r="R264" s="138">
        <v>41.475985502661096</v>
      </c>
      <c r="S264" s="123">
        <v>50.66315821738165</v>
      </c>
      <c r="T264" s="123">
        <v>47.465177213896986</v>
      </c>
      <c r="U264" s="124">
        <v>50.953934788508903</v>
      </c>
      <c r="V264" s="138">
        <v>25.233929211779333</v>
      </c>
      <c r="W264" s="138">
        <v>10.09528799890178</v>
      </c>
      <c r="X264" s="138">
        <v>12.039407206653914</v>
      </c>
      <c r="Y264" s="125">
        <v>89</v>
      </c>
      <c r="Z264" s="120"/>
      <c r="AA264" s="120"/>
      <c r="AB264" s="120"/>
      <c r="AC264" s="121"/>
    </row>
    <row r="265" spans="1:29" ht="17.25" x14ac:dyDescent="0.35">
      <c r="A265" s="122" t="s">
        <v>402</v>
      </c>
      <c r="B265" s="122" t="s">
        <v>403</v>
      </c>
      <c r="C265" s="122" t="s">
        <v>851</v>
      </c>
      <c r="D265" s="122" t="s">
        <v>32</v>
      </c>
      <c r="E265" s="122" t="s">
        <v>72</v>
      </c>
      <c r="F265" s="122"/>
      <c r="G265" s="123">
        <v>316.41448333791146</v>
      </c>
      <c r="H265" s="123">
        <v>198.94708139076843</v>
      </c>
      <c r="I265" s="124">
        <v>252.94927508393354</v>
      </c>
      <c r="J265" s="124">
        <v>98.424367724308482</v>
      </c>
      <c r="K265" s="124">
        <v>42.903262166899587</v>
      </c>
      <c r="L265" s="124">
        <v>72.219799519590651</v>
      </c>
      <c r="M265" s="123">
        <v>130.51161861622617</v>
      </c>
      <c r="N265" s="123">
        <v>56.773716129472945</v>
      </c>
      <c r="O265" s="124">
        <v>89.739722531298852</v>
      </c>
      <c r="P265" s="138">
        <v>76.030017689785424</v>
      </c>
      <c r="Q265" s="138">
        <v>16.956312208358192</v>
      </c>
      <c r="R265" s="138">
        <v>36.511791819905568</v>
      </c>
      <c r="S265" s="123">
        <v>53.164092290461156</v>
      </c>
      <c r="T265" s="123">
        <v>52.04610482271444</v>
      </c>
      <c r="U265" s="124">
        <v>52.802029724131387</v>
      </c>
      <c r="V265" s="138">
        <v>28.787246542521395</v>
      </c>
      <c r="W265" s="138">
        <v>14.316123154581218</v>
      </c>
      <c r="X265" s="138">
        <v>13.830580394304562</v>
      </c>
      <c r="Y265" s="125">
        <v>77</v>
      </c>
      <c r="Z265" s="120"/>
      <c r="AA265" s="120"/>
      <c r="AB265" s="120"/>
      <c r="AC265" s="121"/>
    </row>
    <row r="266" spans="1:29" ht="17.25" x14ac:dyDescent="0.35">
      <c r="A266" s="122" t="s">
        <v>662</v>
      </c>
      <c r="B266" s="122" t="s">
        <v>663</v>
      </c>
      <c r="C266" s="122" t="s">
        <v>852</v>
      </c>
      <c r="D266" s="122" t="s">
        <v>640</v>
      </c>
      <c r="E266" s="122" t="s">
        <v>72</v>
      </c>
      <c r="F266" s="122"/>
      <c r="G266" s="123">
        <v>333.92186765174409</v>
      </c>
      <c r="H266" s="123">
        <v>208.97669936232555</v>
      </c>
      <c r="I266" s="124">
        <v>264.47231633136516</v>
      </c>
      <c r="J266" s="124">
        <v>117.51253347607374</v>
      </c>
      <c r="K266" s="124">
        <v>58.507362103496</v>
      </c>
      <c r="L266" s="124">
        <v>87.706715010219298</v>
      </c>
      <c r="M266" s="123">
        <v>162.2374005320751</v>
      </c>
      <c r="N266" s="123">
        <v>74.860171683007621</v>
      </c>
      <c r="O266" s="124">
        <v>115.82022621407529</v>
      </c>
      <c r="P266" s="138">
        <v>94.695817061834262</v>
      </c>
      <c r="Q266" s="138">
        <v>23.417997531590988</v>
      </c>
      <c r="R266" s="138">
        <v>46.708654946275836</v>
      </c>
      <c r="S266" s="123">
        <v>59.339008481583932</v>
      </c>
      <c r="T266" s="123">
        <v>51.544597988346581</v>
      </c>
      <c r="U266" s="124">
        <v>55.947964864982886</v>
      </c>
      <c r="V266" s="138">
        <v>28.1247405428478</v>
      </c>
      <c r="W266" s="138">
        <v>13.101379180171207</v>
      </c>
      <c r="X266" s="138">
        <v>13.854167974454157</v>
      </c>
      <c r="Y266" s="125">
        <v>38</v>
      </c>
      <c r="Z266" s="120"/>
      <c r="AA266" s="120"/>
      <c r="AB266" s="120"/>
      <c r="AC266" s="121"/>
    </row>
    <row r="267" spans="1:29" ht="17.25" x14ac:dyDescent="0.35">
      <c r="A267" s="122" t="s">
        <v>664</v>
      </c>
      <c r="B267" s="122" t="s">
        <v>665</v>
      </c>
      <c r="C267" s="122" t="s">
        <v>852</v>
      </c>
      <c r="D267" s="122" t="s">
        <v>640</v>
      </c>
      <c r="E267" s="122" t="s">
        <v>72</v>
      </c>
      <c r="F267" s="122"/>
      <c r="G267" s="123">
        <v>345.07252634710989</v>
      </c>
      <c r="H267" s="123">
        <v>216.6997835633077</v>
      </c>
      <c r="I267" s="124">
        <v>275.98960940341891</v>
      </c>
      <c r="J267" s="124">
        <v>112.98196631490627</v>
      </c>
      <c r="K267" s="124">
        <v>50.478527156492667</v>
      </c>
      <c r="L267" s="124">
        <v>83.314858954762016</v>
      </c>
      <c r="M267" s="123">
        <v>158.36417671424348</v>
      </c>
      <c r="N267" s="123">
        <v>71.268409861280375</v>
      </c>
      <c r="O267" s="124">
        <v>110.97228436828468</v>
      </c>
      <c r="P267" s="138">
        <v>94.795189771450652</v>
      </c>
      <c r="Q267" s="138">
        <v>23.219753368401481</v>
      </c>
      <c r="R267" s="138">
        <v>46.360625234166633</v>
      </c>
      <c r="S267" s="123">
        <v>56.238963888112025</v>
      </c>
      <c r="T267" s="123">
        <v>48.731389719921012</v>
      </c>
      <c r="U267" s="124">
        <v>53.308938048761583</v>
      </c>
      <c r="V267" s="138">
        <v>25.028022115693037</v>
      </c>
      <c r="W267" s="138">
        <v>10.315679843261892</v>
      </c>
      <c r="X267" s="138">
        <v>12.2507168171843</v>
      </c>
      <c r="Y267" s="125">
        <v>41</v>
      </c>
      <c r="Z267" s="120"/>
      <c r="AA267" s="120"/>
      <c r="AB267" s="120"/>
      <c r="AC267" s="121"/>
    </row>
    <row r="268" spans="1:29" ht="17.25" x14ac:dyDescent="0.35">
      <c r="A268" s="122" t="s">
        <v>666</v>
      </c>
      <c r="B268" s="122" t="s">
        <v>667</v>
      </c>
      <c r="C268" s="122" t="s">
        <v>852</v>
      </c>
      <c r="D268" s="122" t="s">
        <v>640</v>
      </c>
      <c r="E268" s="122" t="s">
        <v>72</v>
      </c>
      <c r="F268" s="122"/>
      <c r="G268" s="123">
        <v>313.04582243283045</v>
      </c>
      <c r="H268" s="123">
        <v>210.92255891152291</v>
      </c>
      <c r="I268" s="124">
        <v>254.92190700058498</v>
      </c>
      <c r="J268" s="124">
        <v>112.68814605302339</v>
      </c>
      <c r="K268" s="124">
        <v>55.305869775548196</v>
      </c>
      <c r="L268" s="124">
        <v>84.047381238797328</v>
      </c>
      <c r="M268" s="123">
        <v>153.65804380922037</v>
      </c>
      <c r="N268" s="123">
        <v>67.698260830360681</v>
      </c>
      <c r="O268" s="124">
        <v>108.19371440379557</v>
      </c>
      <c r="P268" s="138">
        <v>89.32512567471332</v>
      </c>
      <c r="Q268" s="138">
        <v>19.185521921019323</v>
      </c>
      <c r="R268" s="138">
        <v>43.93916688273918</v>
      </c>
      <c r="S268" s="123">
        <v>54.73522831234876</v>
      </c>
      <c r="T268" s="123">
        <v>48.843958211183249</v>
      </c>
      <c r="U268" s="124">
        <v>52.705442062395726</v>
      </c>
      <c r="V268" s="138">
        <v>25.202764417807444</v>
      </c>
      <c r="W268" s="138">
        <v>10.71596578925138</v>
      </c>
      <c r="X268" s="138">
        <v>12.396309190551367</v>
      </c>
      <c r="Y268" s="125">
        <v>50</v>
      </c>
      <c r="Z268" s="120"/>
      <c r="AA268" s="120"/>
      <c r="AB268" s="120"/>
      <c r="AC268" s="121"/>
    </row>
    <row r="269" spans="1:29" ht="17.25" x14ac:dyDescent="0.35">
      <c r="A269" s="122" t="s">
        <v>668</v>
      </c>
      <c r="B269" s="122" t="s">
        <v>669</v>
      </c>
      <c r="C269" s="122" t="s">
        <v>852</v>
      </c>
      <c r="D269" s="122" t="s">
        <v>640</v>
      </c>
      <c r="E269" s="122" t="s">
        <v>72</v>
      </c>
      <c r="F269" s="122"/>
      <c r="G269" s="123">
        <v>327.95144021549476</v>
      </c>
      <c r="H269" s="123">
        <v>218.08995357302268</v>
      </c>
      <c r="I269" s="124">
        <v>268.35604644978747</v>
      </c>
      <c r="J269" s="124">
        <v>108.33538869255088</v>
      </c>
      <c r="K269" s="124">
        <v>51.465636704757799</v>
      </c>
      <c r="L269" s="124">
        <v>79.296283444793943</v>
      </c>
      <c r="M269" s="123">
        <v>172.9293738109551</v>
      </c>
      <c r="N269" s="123">
        <v>79.733281690794357</v>
      </c>
      <c r="O269" s="124">
        <v>121.46953084702092</v>
      </c>
      <c r="P269" s="138">
        <v>93.258104445474899</v>
      </c>
      <c r="Q269" s="138">
        <v>24.322784261545298</v>
      </c>
      <c r="R269" s="138">
        <v>45.21555373579676</v>
      </c>
      <c r="S269" s="123">
        <v>62.468109858347987</v>
      </c>
      <c r="T269" s="123">
        <v>52.658178654751602</v>
      </c>
      <c r="U269" s="124">
        <v>56.809956016337203</v>
      </c>
      <c r="V269" s="138">
        <v>27.333433514450896</v>
      </c>
      <c r="W269" s="138">
        <v>10.967409454145944</v>
      </c>
      <c r="X269" s="138">
        <v>13.245041811752515</v>
      </c>
      <c r="Y269" s="125">
        <v>93</v>
      </c>
      <c r="Z269" s="120"/>
      <c r="AA269" s="120"/>
      <c r="AB269" s="120"/>
      <c r="AC269" s="121"/>
    </row>
    <row r="270" spans="1:29" ht="17.25" x14ac:dyDescent="0.35">
      <c r="A270" s="122" t="s">
        <v>314</v>
      </c>
      <c r="B270" s="122" t="s">
        <v>315</v>
      </c>
      <c r="C270" s="122" t="s">
        <v>853</v>
      </c>
      <c r="D270" s="122" t="s">
        <v>33</v>
      </c>
      <c r="E270" s="122" t="s">
        <v>72</v>
      </c>
      <c r="F270" s="122"/>
      <c r="G270" s="123">
        <v>315.27078214838741</v>
      </c>
      <c r="H270" s="123">
        <v>197.71291431807407</v>
      </c>
      <c r="I270" s="124">
        <v>255.73921093821752</v>
      </c>
      <c r="J270" s="124">
        <v>117.8200059249119</v>
      </c>
      <c r="K270" s="124">
        <v>48.996642632720246</v>
      </c>
      <c r="L270" s="124">
        <v>86.83014371287743</v>
      </c>
      <c r="M270" s="123">
        <v>150.36989403710601</v>
      </c>
      <c r="N270" s="123">
        <v>57.587191089043714</v>
      </c>
      <c r="O270" s="124">
        <v>100.24432003190724</v>
      </c>
      <c r="P270" s="138">
        <v>88.430550682778801</v>
      </c>
      <c r="Q270" s="138">
        <v>19.561104085702141</v>
      </c>
      <c r="R270" s="138">
        <v>43.953304389831509</v>
      </c>
      <c r="S270" s="123">
        <v>69.111814356352653</v>
      </c>
      <c r="T270" s="123">
        <v>52.376874042879457</v>
      </c>
      <c r="U270" s="124">
        <v>62.011257974469494</v>
      </c>
      <c r="V270" s="138">
        <v>34.740021123405207</v>
      </c>
      <c r="W270" s="138">
        <v>11.128338607817012</v>
      </c>
      <c r="X270" s="138">
        <v>17.258103926994735</v>
      </c>
      <c r="Y270" s="125">
        <v>74</v>
      </c>
      <c r="Z270" s="120"/>
      <c r="AA270" s="120"/>
      <c r="AB270" s="120"/>
      <c r="AC270" s="121"/>
    </row>
    <row r="271" spans="1:29" ht="17.25" x14ac:dyDescent="0.35">
      <c r="A271" s="122" t="s">
        <v>316</v>
      </c>
      <c r="B271" s="122" t="s">
        <v>317</v>
      </c>
      <c r="C271" s="122" t="s">
        <v>853</v>
      </c>
      <c r="D271" s="122" t="s">
        <v>33</v>
      </c>
      <c r="E271" s="122" t="s">
        <v>72</v>
      </c>
      <c r="F271" s="122"/>
      <c r="G271" s="123">
        <v>325.06959206151089</v>
      </c>
      <c r="H271" s="123">
        <v>216.68822663047888</v>
      </c>
      <c r="I271" s="124">
        <v>263.05571454030894</v>
      </c>
      <c r="J271" s="124">
        <v>105.83531595647341</v>
      </c>
      <c r="K271" s="124">
        <v>49.236787605484977</v>
      </c>
      <c r="L271" s="124">
        <v>76.210547052927296</v>
      </c>
      <c r="M271" s="123">
        <v>151.64187916186694</v>
      </c>
      <c r="N271" s="123">
        <v>72.780892960836596</v>
      </c>
      <c r="O271" s="124">
        <v>109.60840138994789</v>
      </c>
      <c r="P271" s="138">
        <v>94.885852340562039</v>
      </c>
      <c r="Q271" s="138">
        <v>20.501237059553961</v>
      </c>
      <c r="R271" s="138">
        <v>45.425938961068191</v>
      </c>
      <c r="S271" s="123">
        <v>63.764589848946372</v>
      </c>
      <c r="T271" s="123">
        <v>52.090291711610639</v>
      </c>
      <c r="U271" s="124">
        <v>61.417961664290019</v>
      </c>
      <c r="V271" s="138">
        <v>28.38109947822004</v>
      </c>
      <c r="W271" s="138">
        <v>6.5562857812081754</v>
      </c>
      <c r="X271" s="138">
        <v>13.545199504894764</v>
      </c>
      <c r="Y271" s="125">
        <v>128</v>
      </c>
      <c r="Z271" s="120"/>
      <c r="AA271" s="120"/>
      <c r="AB271" s="120"/>
      <c r="AC271" s="121"/>
    </row>
    <row r="272" spans="1:29" ht="17.25" x14ac:dyDescent="0.35">
      <c r="A272" s="122" t="s">
        <v>318</v>
      </c>
      <c r="B272" s="122" t="s">
        <v>319</v>
      </c>
      <c r="C272" s="122" t="s">
        <v>853</v>
      </c>
      <c r="D272" s="122" t="s">
        <v>33</v>
      </c>
      <c r="E272" s="122" t="s">
        <v>72</v>
      </c>
      <c r="F272" s="122"/>
      <c r="G272" s="123">
        <v>352.13738320554069</v>
      </c>
      <c r="H272" s="123">
        <v>193.64477981260086</v>
      </c>
      <c r="I272" s="124">
        <v>263.39599565042414</v>
      </c>
      <c r="J272" s="124">
        <v>122.51972616393303</v>
      </c>
      <c r="K272" s="124">
        <v>52.071688879152532</v>
      </c>
      <c r="L272" s="124">
        <v>88.097719832454487</v>
      </c>
      <c r="M272" s="123">
        <v>161.48158809720718</v>
      </c>
      <c r="N272" s="123">
        <v>64.29775454652696</v>
      </c>
      <c r="O272" s="124">
        <v>106.68477910107259</v>
      </c>
      <c r="P272" s="138">
        <v>93.200720200812071</v>
      </c>
      <c r="Q272" s="138">
        <v>21.804378585345152</v>
      </c>
      <c r="R272" s="138">
        <v>44.951325928253588</v>
      </c>
      <c r="S272" s="123">
        <v>66.840195507846602</v>
      </c>
      <c r="T272" s="123">
        <v>59.642600881682711</v>
      </c>
      <c r="U272" s="124">
        <v>64.244944346317496</v>
      </c>
      <c r="V272" s="138">
        <v>37.169110357215445</v>
      </c>
      <c r="W272" s="138">
        <v>14.358010202989936</v>
      </c>
      <c r="X272" s="138">
        <v>17.888942252374399</v>
      </c>
      <c r="Y272" s="125">
        <v>26</v>
      </c>
      <c r="Z272" s="120"/>
      <c r="AA272" s="120"/>
      <c r="AB272" s="120"/>
      <c r="AC272" s="121"/>
    </row>
    <row r="273" spans="1:29" ht="17.25" x14ac:dyDescent="0.35">
      <c r="A273" s="122" t="s">
        <v>320</v>
      </c>
      <c r="B273" s="122" t="s">
        <v>321</v>
      </c>
      <c r="C273" s="122" t="s">
        <v>853</v>
      </c>
      <c r="D273" s="122" t="s">
        <v>33</v>
      </c>
      <c r="E273" s="122" t="s">
        <v>72</v>
      </c>
      <c r="F273" s="122"/>
      <c r="G273" s="123">
        <v>348.79323020230197</v>
      </c>
      <c r="H273" s="123">
        <v>222.79870908350546</v>
      </c>
      <c r="I273" s="124">
        <v>278.06215930222947</v>
      </c>
      <c r="J273" s="124">
        <v>123.07718219458496</v>
      </c>
      <c r="K273" s="124">
        <v>55.276922300348744</v>
      </c>
      <c r="L273" s="124">
        <v>89.149505357369591</v>
      </c>
      <c r="M273" s="123">
        <v>176.05890824016998</v>
      </c>
      <c r="N273" s="123">
        <v>74.198840559033314</v>
      </c>
      <c r="O273" s="124">
        <v>117.39506541723938</v>
      </c>
      <c r="P273" s="138">
        <v>103.38342391984318</v>
      </c>
      <c r="Q273" s="138">
        <v>23.966173591204242</v>
      </c>
      <c r="R273" s="138">
        <v>49.357252414945044</v>
      </c>
      <c r="S273" s="123">
        <v>70.762489862706957</v>
      </c>
      <c r="T273" s="123">
        <v>60.529507009997538</v>
      </c>
      <c r="U273" s="124">
        <v>66.441894481037295</v>
      </c>
      <c r="V273" s="138">
        <v>36.830821365989415</v>
      </c>
      <c r="W273" s="138">
        <v>13.210341928859938</v>
      </c>
      <c r="X273" s="138">
        <v>17.551671374880648</v>
      </c>
      <c r="Y273" s="125">
        <v>33</v>
      </c>
      <c r="Z273" s="120"/>
      <c r="AA273" s="120"/>
      <c r="AB273" s="120"/>
      <c r="AC273" s="121"/>
    </row>
    <row r="274" spans="1:29" ht="17.25" x14ac:dyDescent="0.35">
      <c r="A274" s="122" t="s">
        <v>612</v>
      </c>
      <c r="B274" s="122" t="s">
        <v>613</v>
      </c>
      <c r="C274" s="122" t="s">
        <v>30</v>
      </c>
      <c r="D274" s="122" t="s">
        <v>30</v>
      </c>
      <c r="E274" s="122" t="s">
        <v>72</v>
      </c>
      <c r="F274" s="122"/>
      <c r="G274" s="123">
        <v>334.82325889759733</v>
      </c>
      <c r="H274" s="123">
        <v>218.84411561806721</v>
      </c>
      <c r="I274" s="124">
        <v>271.98373368914611</v>
      </c>
      <c r="J274" s="124">
        <v>133.52047523438631</v>
      </c>
      <c r="K274" s="124">
        <v>57.932770824670207</v>
      </c>
      <c r="L274" s="124">
        <v>94.952189999376046</v>
      </c>
      <c r="M274" s="123">
        <v>167.54707728921983</v>
      </c>
      <c r="N274" s="123">
        <v>73.736210427773443</v>
      </c>
      <c r="O274" s="124">
        <v>115.58198467444404</v>
      </c>
      <c r="P274" s="138">
        <v>108.84464813068014</v>
      </c>
      <c r="Q274" s="138">
        <v>26.875018437867912</v>
      </c>
      <c r="R274" s="138">
        <v>52.541716271675888</v>
      </c>
      <c r="S274" s="123">
        <v>51.59622165524226</v>
      </c>
      <c r="T274" s="123">
        <v>48.771826493124635</v>
      </c>
      <c r="U274" s="124">
        <v>50.641151937303889</v>
      </c>
      <c r="V274" s="138">
        <v>29.197773783233707</v>
      </c>
      <c r="W274" s="138">
        <v>11.393243860623047</v>
      </c>
      <c r="X274" s="138">
        <v>14.104116711761101</v>
      </c>
      <c r="Y274" s="125">
        <v>6</v>
      </c>
      <c r="Z274" s="120"/>
      <c r="AA274" s="120"/>
      <c r="AB274" s="120"/>
      <c r="AC274" s="121"/>
    </row>
    <row r="275" spans="1:29" ht="17.25" x14ac:dyDescent="0.35">
      <c r="A275" s="122" t="s">
        <v>614</v>
      </c>
      <c r="B275" s="122" t="s">
        <v>615</v>
      </c>
      <c r="C275" s="122" t="s">
        <v>30</v>
      </c>
      <c r="D275" s="122" t="s">
        <v>30</v>
      </c>
      <c r="E275" s="122" t="s">
        <v>72</v>
      </c>
      <c r="F275" s="122"/>
      <c r="G275" s="123">
        <v>320.98759010300751</v>
      </c>
      <c r="H275" s="123">
        <v>207.83775813158641</v>
      </c>
      <c r="I275" s="124">
        <v>263.79532077918367</v>
      </c>
      <c r="J275" s="124">
        <v>117.61875286694463</v>
      </c>
      <c r="K275" s="124">
        <v>42.918335169458395</v>
      </c>
      <c r="L275" s="124">
        <v>81.682859502410011</v>
      </c>
      <c r="M275" s="123">
        <v>153.34307678724596</v>
      </c>
      <c r="N275" s="123">
        <v>71.813894161046179</v>
      </c>
      <c r="O275" s="124">
        <v>109.14667124184203</v>
      </c>
      <c r="P275" s="138">
        <v>92.634694452210525</v>
      </c>
      <c r="Q275" s="138">
        <v>21.312128682800498</v>
      </c>
      <c r="R275" s="138">
        <v>45.305630061023777</v>
      </c>
      <c r="S275" s="123">
        <v>53.025608515390793</v>
      </c>
      <c r="T275" s="123">
        <v>50.566176759733061</v>
      </c>
      <c r="U275" s="124">
        <v>53.329569270935096</v>
      </c>
      <c r="V275" s="138">
        <v>28.535936204736508</v>
      </c>
      <c r="W275" s="138">
        <v>7.602528578329701</v>
      </c>
      <c r="X275" s="138">
        <v>13.897181905106278</v>
      </c>
      <c r="Y275" s="125">
        <v>81</v>
      </c>
      <c r="Z275" s="120"/>
      <c r="AA275" s="120"/>
      <c r="AB275" s="120"/>
      <c r="AC275" s="121"/>
    </row>
    <row r="276" spans="1:29" ht="17.25" x14ac:dyDescent="0.35">
      <c r="A276" s="122" t="s">
        <v>616</v>
      </c>
      <c r="B276" s="122" t="s">
        <v>617</v>
      </c>
      <c r="C276" s="122" t="s">
        <v>30</v>
      </c>
      <c r="D276" s="122" t="s">
        <v>30</v>
      </c>
      <c r="E276" s="122" t="s">
        <v>72</v>
      </c>
      <c r="F276" s="122"/>
      <c r="G276" s="123">
        <v>321.87652149673312</v>
      </c>
      <c r="H276" s="123">
        <v>237.10699655225486</v>
      </c>
      <c r="I276" s="124">
        <v>279.27815608074786</v>
      </c>
      <c r="J276" s="124">
        <v>102.32765234532043</v>
      </c>
      <c r="K276" s="124">
        <v>48.171472889458258</v>
      </c>
      <c r="L276" s="124">
        <v>77.217232299146119</v>
      </c>
      <c r="M276" s="123">
        <v>153.99122158994271</v>
      </c>
      <c r="N276" s="123">
        <v>76.918497240980955</v>
      </c>
      <c r="O276" s="124">
        <v>110.89107300478172</v>
      </c>
      <c r="P276" s="138">
        <v>90.442365568015433</v>
      </c>
      <c r="Q276" s="138">
        <v>22.318589447544188</v>
      </c>
      <c r="R276" s="138">
        <v>44.265973559298708</v>
      </c>
      <c r="S276" s="123">
        <v>48.900462608097101</v>
      </c>
      <c r="T276" s="123">
        <v>52.612810076797295</v>
      </c>
      <c r="U276" s="124">
        <v>52.607040005958133</v>
      </c>
      <c r="V276" s="138">
        <v>29.327210797709629</v>
      </c>
      <c r="W276" s="138">
        <v>13.499026235154579</v>
      </c>
      <c r="X276" s="138">
        <v>14.336673926082321</v>
      </c>
      <c r="Y276" s="125">
        <v>104</v>
      </c>
      <c r="Z276" s="120"/>
      <c r="AA276" s="120"/>
      <c r="AB276" s="120"/>
      <c r="AC276" s="121"/>
    </row>
    <row r="277" spans="1:29" ht="17.25" x14ac:dyDescent="0.35">
      <c r="A277" s="122" t="s">
        <v>618</v>
      </c>
      <c r="B277" s="122" t="s">
        <v>619</v>
      </c>
      <c r="C277" s="122" t="s">
        <v>30</v>
      </c>
      <c r="D277" s="122" t="s">
        <v>30</v>
      </c>
      <c r="E277" s="122" t="s">
        <v>72</v>
      </c>
      <c r="F277" s="122"/>
      <c r="G277" s="123">
        <v>396.62488197584599</v>
      </c>
      <c r="H277" s="123">
        <v>251.75820261663725</v>
      </c>
      <c r="I277" s="124">
        <v>318.93698652046868</v>
      </c>
      <c r="J277" s="124">
        <v>146.63294652335154</v>
      </c>
      <c r="K277" s="124">
        <v>58.668774698997488</v>
      </c>
      <c r="L277" s="124">
        <v>103.79280068881008</v>
      </c>
      <c r="M277" s="123">
        <v>220.73431193992616</v>
      </c>
      <c r="N277" s="123">
        <v>87.419417021842008</v>
      </c>
      <c r="O277" s="124">
        <v>145.59713922432766</v>
      </c>
      <c r="P277" s="138">
        <v>131.9891077934621</v>
      </c>
      <c r="Q277" s="138">
        <v>30.291177457331518</v>
      </c>
      <c r="R277" s="138">
        <v>64.639173059331085</v>
      </c>
      <c r="S277" s="123">
        <v>55.067248632297421</v>
      </c>
      <c r="T277" s="123">
        <v>55.819737051154711</v>
      </c>
      <c r="U277" s="124">
        <v>56.114556187113877</v>
      </c>
      <c r="V277" s="138">
        <v>30.995752812796677</v>
      </c>
      <c r="W277" s="138">
        <v>13.256077301534988</v>
      </c>
      <c r="X277" s="138">
        <v>15.132649437475211</v>
      </c>
      <c r="Y277" s="125">
        <v>8</v>
      </c>
      <c r="Z277" s="120"/>
      <c r="AA277" s="120"/>
      <c r="AB277" s="120"/>
      <c r="AC277" s="121"/>
    </row>
    <row r="278" spans="1:29" ht="17.25" x14ac:dyDescent="0.35">
      <c r="A278" s="122" t="s">
        <v>620</v>
      </c>
      <c r="B278" s="122" t="s">
        <v>621</v>
      </c>
      <c r="C278" s="122" t="s">
        <v>30</v>
      </c>
      <c r="D278" s="122" t="s">
        <v>30</v>
      </c>
      <c r="E278" s="122" t="s">
        <v>72</v>
      </c>
      <c r="F278" s="122"/>
      <c r="G278" s="123">
        <v>261.14249164580644</v>
      </c>
      <c r="H278" s="123">
        <v>169.74690030573188</v>
      </c>
      <c r="I278" s="124">
        <v>211.93205245105446</v>
      </c>
      <c r="J278" s="124">
        <v>75.803770372451282</v>
      </c>
      <c r="K278" s="124">
        <v>29.081758014005619</v>
      </c>
      <c r="L278" s="124">
        <v>52.761406303608034</v>
      </c>
      <c r="M278" s="123">
        <v>126.18223401289858</v>
      </c>
      <c r="N278" s="123">
        <v>44.795262273160539</v>
      </c>
      <c r="O278" s="124">
        <v>81.938197258410824</v>
      </c>
      <c r="P278" s="138">
        <v>57.550008533987338</v>
      </c>
      <c r="Q278" s="138">
        <v>7.7145361888289301</v>
      </c>
      <c r="R278" s="138">
        <v>27.709653633006049</v>
      </c>
      <c r="S278" s="123">
        <v>41.268505250187822</v>
      </c>
      <c r="T278" s="123">
        <v>45.833012684571145</v>
      </c>
      <c r="U278" s="124">
        <v>44.20790869955264</v>
      </c>
      <c r="V278" s="138">
        <v>18.087333878865984</v>
      </c>
      <c r="W278" s="138">
        <v>8.8620937273639129</v>
      </c>
      <c r="X278" s="138">
        <v>8.5985747519860229</v>
      </c>
      <c r="Y278" s="125">
        <v>206</v>
      </c>
      <c r="Z278" s="120"/>
      <c r="AA278" s="120"/>
      <c r="AB278" s="120"/>
      <c r="AC278" s="121"/>
    </row>
    <row r="279" spans="1:29" ht="17.25" x14ac:dyDescent="0.35">
      <c r="A279" s="122" t="s">
        <v>622</v>
      </c>
      <c r="B279" s="122" t="s">
        <v>623</v>
      </c>
      <c r="C279" s="122" t="s">
        <v>30</v>
      </c>
      <c r="D279" s="122" t="s">
        <v>30</v>
      </c>
      <c r="E279" s="122" t="s">
        <v>72</v>
      </c>
      <c r="F279" s="122"/>
      <c r="G279" s="123">
        <v>362.88448872120784</v>
      </c>
      <c r="H279" s="123">
        <v>242.60282893615096</v>
      </c>
      <c r="I279" s="124">
        <v>297.36631538535744</v>
      </c>
      <c r="J279" s="124">
        <v>133.69784966732905</v>
      </c>
      <c r="K279" s="124">
        <v>61.489834291783879</v>
      </c>
      <c r="L279" s="124">
        <v>98.267067225191823</v>
      </c>
      <c r="M279" s="123">
        <v>182.42421182327129</v>
      </c>
      <c r="N279" s="123">
        <v>88.309992631247056</v>
      </c>
      <c r="O279" s="124">
        <v>130.95027632438459</v>
      </c>
      <c r="P279" s="138">
        <v>122.57569692603774</v>
      </c>
      <c r="Q279" s="138">
        <v>34.800253045373736</v>
      </c>
      <c r="R279" s="138">
        <v>59.79076402237196</v>
      </c>
      <c r="S279" s="123">
        <v>62.363012640384511</v>
      </c>
      <c r="T279" s="123">
        <v>50.042489002235307</v>
      </c>
      <c r="U279" s="124">
        <v>57.294832340200607</v>
      </c>
      <c r="V279" s="138">
        <v>30.631908509535634</v>
      </c>
      <c r="W279" s="138">
        <v>8.7057510363396275</v>
      </c>
      <c r="X279" s="138">
        <v>14.908591393221252</v>
      </c>
      <c r="Y279" s="125">
        <v>31</v>
      </c>
      <c r="Z279" s="120"/>
      <c r="AA279" s="120"/>
      <c r="AB279" s="120"/>
      <c r="AC279" s="121"/>
    </row>
    <row r="280" spans="1:29" ht="17.25" x14ac:dyDescent="0.35">
      <c r="A280" s="122" t="s">
        <v>624</v>
      </c>
      <c r="B280" s="122" t="s">
        <v>625</v>
      </c>
      <c r="C280" s="122" t="s">
        <v>30</v>
      </c>
      <c r="D280" s="122" t="s">
        <v>30</v>
      </c>
      <c r="E280" s="122" t="s">
        <v>72</v>
      </c>
      <c r="F280" s="122"/>
      <c r="G280" s="123">
        <v>398.00751821301731</v>
      </c>
      <c r="H280" s="123">
        <v>264.28608159701281</v>
      </c>
      <c r="I280" s="124">
        <v>329.59204218543476</v>
      </c>
      <c r="J280" s="124">
        <v>162.59746916421946</v>
      </c>
      <c r="K280" s="124">
        <v>57.610515717005661</v>
      </c>
      <c r="L280" s="124">
        <v>108.9066839893421</v>
      </c>
      <c r="M280" s="123">
        <v>192.39879945784125</v>
      </c>
      <c r="N280" s="123">
        <v>86.678453053234634</v>
      </c>
      <c r="O280" s="124">
        <v>136.5897617742778</v>
      </c>
      <c r="P280" s="138">
        <v>129.20213428420936</v>
      </c>
      <c r="Q280" s="138">
        <v>26.84904832254087</v>
      </c>
      <c r="R280" s="138">
        <v>62.886660909895198</v>
      </c>
      <c r="S280" s="123">
        <v>67.849373016101296</v>
      </c>
      <c r="T280" s="123">
        <v>59.410136703393235</v>
      </c>
      <c r="U280" s="124">
        <v>65.18403125602596</v>
      </c>
      <c r="V280" s="138">
        <v>37.661621258999403</v>
      </c>
      <c r="W280" s="138">
        <v>11.561940127457897</v>
      </c>
      <c r="X280" s="138">
        <v>18.301271295625821</v>
      </c>
      <c r="Y280" s="125">
        <v>19</v>
      </c>
      <c r="Z280" s="120"/>
      <c r="AA280" s="120"/>
      <c r="AB280" s="120"/>
      <c r="AC280" s="121"/>
    </row>
    <row r="281" spans="1:29" ht="17.25" x14ac:dyDescent="0.35">
      <c r="A281" s="122" t="s">
        <v>670</v>
      </c>
      <c r="B281" s="122" t="s">
        <v>671</v>
      </c>
      <c r="C281" s="122" t="s">
        <v>854</v>
      </c>
      <c r="D281" s="122" t="s">
        <v>640</v>
      </c>
      <c r="E281" s="122" t="s">
        <v>72</v>
      </c>
      <c r="F281" s="122"/>
      <c r="G281" s="123">
        <v>392.57017056619316</v>
      </c>
      <c r="H281" s="123">
        <v>254.96509769727405</v>
      </c>
      <c r="I281" s="124">
        <v>316.97537269693305</v>
      </c>
      <c r="J281" s="124">
        <v>141.42219903638133</v>
      </c>
      <c r="K281" s="124">
        <v>60.096563067887644</v>
      </c>
      <c r="L281" s="124">
        <v>100.22364503848162</v>
      </c>
      <c r="M281" s="123">
        <v>207.91057814700622</v>
      </c>
      <c r="N281" s="123">
        <v>99.508677736569737</v>
      </c>
      <c r="O281" s="124">
        <v>147.346362366406</v>
      </c>
      <c r="P281" s="138">
        <v>122.2957920829423</v>
      </c>
      <c r="Q281" s="138">
        <v>29.411690692246399</v>
      </c>
      <c r="R281" s="138">
        <v>59.497897030541488</v>
      </c>
      <c r="S281" s="123">
        <v>71.215397966949823</v>
      </c>
      <c r="T281" s="123">
        <v>58.389765017497005</v>
      </c>
      <c r="U281" s="124">
        <v>65.256151316529596</v>
      </c>
      <c r="V281" s="138">
        <v>32.742209453551858</v>
      </c>
      <c r="W281" s="138">
        <v>10.266059667109097</v>
      </c>
      <c r="X281" s="138">
        <v>15.902051497462139</v>
      </c>
      <c r="Y281" s="125">
        <v>21</v>
      </c>
      <c r="Z281" s="120"/>
      <c r="AA281" s="120"/>
      <c r="AB281" s="120"/>
      <c r="AC281" s="121"/>
    </row>
    <row r="282" spans="1:29" ht="17.25" x14ac:dyDescent="0.35">
      <c r="A282" s="122" t="s">
        <v>672</v>
      </c>
      <c r="B282" s="122" t="s">
        <v>673</v>
      </c>
      <c r="C282" s="122" t="s">
        <v>854</v>
      </c>
      <c r="D282" s="122" t="s">
        <v>640</v>
      </c>
      <c r="E282" s="122" t="s">
        <v>72</v>
      </c>
      <c r="F282" s="122"/>
      <c r="G282" s="123">
        <v>336.44951432283244</v>
      </c>
      <c r="H282" s="123">
        <v>207.80857512274585</v>
      </c>
      <c r="I282" s="124">
        <v>269.08403931538675</v>
      </c>
      <c r="J282" s="124">
        <v>111.92208911995654</v>
      </c>
      <c r="K282" s="124">
        <v>43.894259190442902</v>
      </c>
      <c r="L282" s="124">
        <v>80.695387943252271</v>
      </c>
      <c r="M282" s="123">
        <v>153.36843429590257</v>
      </c>
      <c r="N282" s="123">
        <v>71.215980572384879</v>
      </c>
      <c r="O282" s="124">
        <v>107.57963906779173</v>
      </c>
      <c r="P282" s="138">
        <v>80.19643722526088</v>
      </c>
      <c r="Q282" s="138">
        <v>19.498713270690843</v>
      </c>
      <c r="R282" s="138">
        <v>39.323915581213143</v>
      </c>
      <c r="S282" s="123">
        <v>49.864105384225411</v>
      </c>
      <c r="T282" s="123">
        <v>50.617786741197214</v>
      </c>
      <c r="U282" s="124">
        <v>52.733742809473</v>
      </c>
      <c r="V282" s="138">
        <v>24.26311133414816</v>
      </c>
      <c r="W282" s="138">
        <v>6.3998265974427362</v>
      </c>
      <c r="X282" s="138">
        <v>11.908066661867515</v>
      </c>
      <c r="Y282" s="125">
        <v>76</v>
      </c>
      <c r="Z282" s="120"/>
      <c r="AA282" s="120"/>
      <c r="AB282" s="120"/>
      <c r="AC282" s="121"/>
    </row>
    <row r="283" spans="1:29" ht="17.25" x14ac:dyDescent="0.35">
      <c r="A283" s="122" t="s">
        <v>674</v>
      </c>
      <c r="B283" s="122" t="s">
        <v>675</v>
      </c>
      <c r="C283" s="122" t="s">
        <v>854</v>
      </c>
      <c r="D283" s="122" t="s">
        <v>640</v>
      </c>
      <c r="E283" s="122" t="s">
        <v>72</v>
      </c>
      <c r="F283" s="122"/>
      <c r="G283" s="123">
        <v>327.50967378983245</v>
      </c>
      <c r="H283" s="123">
        <v>227.53858917903639</v>
      </c>
      <c r="I283" s="124">
        <v>273.29644130615009</v>
      </c>
      <c r="J283" s="124">
        <v>105.66113957090418</v>
      </c>
      <c r="K283" s="124">
        <v>56.924481850707025</v>
      </c>
      <c r="L283" s="124">
        <v>82.253135621811495</v>
      </c>
      <c r="M283" s="123">
        <v>151.23143822204986</v>
      </c>
      <c r="N283" s="123">
        <v>76.21302887691688</v>
      </c>
      <c r="O283" s="124">
        <v>109.84733645240613</v>
      </c>
      <c r="P283" s="138">
        <v>80.498988753208991</v>
      </c>
      <c r="Q283" s="138">
        <v>21.40319299391723</v>
      </c>
      <c r="R283" s="138">
        <v>39.587051619447493</v>
      </c>
      <c r="S283" s="123">
        <v>63.183289175227088</v>
      </c>
      <c r="T283" s="123">
        <v>52.68424593320858</v>
      </c>
      <c r="U283" s="124">
        <v>56.774702542580151</v>
      </c>
      <c r="V283" s="138">
        <v>29.745662124749412</v>
      </c>
      <c r="W283" s="138">
        <v>14.533208221911597</v>
      </c>
      <c r="X283" s="138">
        <v>14.576249173979622</v>
      </c>
      <c r="Y283" s="125">
        <v>87</v>
      </c>
      <c r="Z283" s="120"/>
      <c r="AA283" s="120"/>
      <c r="AB283" s="120"/>
      <c r="AC283" s="121"/>
    </row>
    <row r="284" spans="1:29" ht="17.25" x14ac:dyDescent="0.35">
      <c r="A284" s="122" t="s">
        <v>676</v>
      </c>
      <c r="B284" s="122" t="s">
        <v>677</v>
      </c>
      <c r="C284" s="122" t="s">
        <v>854</v>
      </c>
      <c r="D284" s="122" t="s">
        <v>640</v>
      </c>
      <c r="E284" s="122" t="s">
        <v>72</v>
      </c>
      <c r="F284" s="122"/>
      <c r="G284" s="123">
        <v>348.54232428340993</v>
      </c>
      <c r="H284" s="123">
        <v>230.52906313577333</v>
      </c>
      <c r="I284" s="124">
        <v>283.71708459387594</v>
      </c>
      <c r="J284" s="124">
        <v>115.72842826616935</v>
      </c>
      <c r="K284" s="124">
        <v>49.599975795027824</v>
      </c>
      <c r="L284" s="124">
        <v>82.355840821341744</v>
      </c>
      <c r="M284" s="123">
        <v>183.24827975992093</v>
      </c>
      <c r="N284" s="123">
        <v>80.187663563639248</v>
      </c>
      <c r="O284" s="124">
        <v>124.95039805154286</v>
      </c>
      <c r="P284" s="138">
        <v>93.507211320795932</v>
      </c>
      <c r="Q284" s="138">
        <v>20.265235500083893</v>
      </c>
      <c r="R284" s="138">
        <v>44.933795333287748</v>
      </c>
      <c r="S284" s="123">
        <v>60.498645570308973</v>
      </c>
      <c r="T284" s="123">
        <v>56.157668128629268</v>
      </c>
      <c r="U284" s="124">
        <v>57.430411955942077</v>
      </c>
      <c r="V284" s="138">
        <v>26.077552572019172</v>
      </c>
      <c r="W284" s="138">
        <v>12.471307148398791</v>
      </c>
      <c r="X284" s="138">
        <v>12.521252889061111</v>
      </c>
      <c r="Y284" s="125">
        <v>92</v>
      </c>
      <c r="Z284" s="120"/>
      <c r="AA284" s="120"/>
      <c r="AB284" s="120"/>
      <c r="AC284" s="121"/>
    </row>
    <row r="285" spans="1:29" ht="17.25" x14ac:dyDescent="0.35">
      <c r="A285" s="122" t="s">
        <v>678</v>
      </c>
      <c r="B285" s="122" t="s">
        <v>679</v>
      </c>
      <c r="C285" s="122" t="s">
        <v>854</v>
      </c>
      <c r="D285" s="122" t="s">
        <v>640</v>
      </c>
      <c r="E285" s="122" t="s">
        <v>72</v>
      </c>
      <c r="F285" s="122"/>
      <c r="G285" s="123">
        <v>314.1092059302394</v>
      </c>
      <c r="H285" s="123">
        <v>210.76535552985868</v>
      </c>
      <c r="I285" s="124">
        <v>263.10795893461545</v>
      </c>
      <c r="J285" s="124">
        <v>117.74796493644772</v>
      </c>
      <c r="K285" s="124">
        <v>50.665500131000378</v>
      </c>
      <c r="L285" s="124">
        <v>88.312146042310644</v>
      </c>
      <c r="M285" s="123">
        <v>161.18912377989466</v>
      </c>
      <c r="N285" s="123">
        <v>83.721932289629223</v>
      </c>
      <c r="O285" s="124">
        <v>119.64497946281062</v>
      </c>
      <c r="P285" s="138">
        <v>99.771618533569978</v>
      </c>
      <c r="Q285" s="138">
        <v>26.696327469093735</v>
      </c>
      <c r="R285" s="138">
        <v>48.978344973704665</v>
      </c>
      <c r="S285" s="123">
        <v>57.115519828804572</v>
      </c>
      <c r="T285" s="123">
        <v>52.689110231285312</v>
      </c>
      <c r="U285" s="124">
        <v>55.300036866037452</v>
      </c>
      <c r="V285" s="138">
        <v>29.941905321248228</v>
      </c>
      <c r="W285" s="138">
        <v>11.011313480373559</v>
      </c>
      <c r="X285" s="138">
        <v>14.707245096360397</v>
      </c>
      <c r="Y285" s="125">
        <v>64</v>
      </c>
      <c r="Z285" s="120"/>
      <c r="AA285" s="120"/>
      <c r="AB285" s="120"/>
      <c r="AC285" s="121"/>
    </row>
    <row r="286" spans="1:29" ht="17.25" x14ac:dyDescent="0.35">
      <c r="A286" s="122" t="s">
        <v>312</v>
      </c>
      <c r="B286" s="122" t="s">
        <v>313</v>
      </c>
      <c r="C286" s="122" t="s">
        <v>853</v>
      </c>
      <c r="D286" s="122" t="s">
        <v>33</v>
      </c>
      <c r="E286" s="122" t="s">
        <v>72</v>
      </c>
      <c r="F286" s="122"/>
      <c r="G286" s="123">
        <v>331.70415724293179</v>
      </c>
      <c r="H286" s="123">
        <v>212.83052038540768</v>
      </c>
      <c r="I286" s="124">
        <v>270.63893654222471</v>
      </c>
      <c r="J286" s="124">
        <v>118.18601866752765</v>
      </c>
      <c r="K286" s="124">
        <v>49.877593736241394</v>
      </c>
      <c r="L286" s="124">
        <v>85.857319137265776</v>
      </c>
      <c r="M286" s="123">
        <v>153.26830866231353</v>
      </c>
      <c r="N286" s="123">
        <v>66.188342122029383</v>
      </c>
      <c r="O286" s="124">
        <v>104.14681793943187</v>
      </c>
      <c r="P286" s="138">
        <v>94.64398452564042</v>
      </c>
      <c r="Q286" s="138">
        <v>26.004621097795777</v>
      </c>
      <c r="R286" s="138">
        <v>45.818382364095434</v>
      </c>
      <c r="S286" s="123">
        <v>69.146710083181333</v>
      </c>
      <c r="T286" s="123">
        <v>52.771707265551072</v>
      </c>
      <c r="U286" s="124">
        <v>62.147652496076297</v>
      </c>
      <c r="V286" s="138">
        <v>31.667308488953029</v>
      </c>
      <c r="W286" s="138">
        <v>7.919697364433028</v>
      </c>
      <c r="X286" s="138">
        <v>15.254484169656513</v>
      </c>
      <c r="Y286" s="125">
        <v>54</v>
      </c>
      <c r="Z286" s="120"/>
      <c r="AA286" s="120"/>
      <c r="AB286" s="120"/>
      <c r="AC286" s="121"/>
    </row>
    <row r="287" spans="1:29" ht="17.25" x14ac:dyDescent="0.35">
      <c r="A287" s="122" t="s">
        <v>248</v>
      </c>
      <c r="B287" s="122" t="s">
        <v>249</v>
      </c>
      <c r="C287" s="122" t="s">
        <v>855</v>
      </c>
      <c r="D287" s="122" t="s">
        <v>27</v>
      </c>
      <c r="E287" s="122" t="s">
        <v>72</v>
      </c>
      <c r="F287" s="122"/>
      <c r="G287" s="123"/>
      <c r="H287" s="123"/>
      <c r="I287" s="124"/>
      <c r="J287" s="124"/>
      <c r="K287" s="124"/>
      <c r="L287" s="124"/>
      <c r="M287" s="123"/>
      <c r="N287" s="123"/>
      <c r="O287" s="124"/>
      <c r="P287" s="138"/>
      <c r="Q287" s="138"/>
      <c r="R287" s="138"/>
      <c r="S287" s="123"/>
      <c r="T287" s="123"/>
      <c r="U287" s="124"/>
      <c r="V287" s="138"/>
      <c r="W287" s="138"/>
      <c r="X287" s="138"/>
      <c r="Y287" s="125"/>
      <c r="Z287" s="120"/>
      <c r="AA287" s="120"/>
      <c r="AB287" s="120"/>
      <c r="AC287" s="121"/>
    </row>
    <row r="288" spans="1:29" ht="17.25" x14ac:dyDescent="0.35">
      <c r="A288" s="122" t="s">
        <v>236</v>
      </c>
      <c r="B288" s="122" t="s">
        <v>237</v>
      </c>
      <c r="C288" s="122" t="s">
        <v>855</v>
      </c>
      <c r="D288" s="122" t="s">
        <v>27</v>
      </c>
      <c r="E288" s="122" t="s">
        <v>72</v>
      </c>
      <c r="F288" s="122"/>
      <c r="G288" s="123">
        <v>320.74798177221732</v>
      </c>
      <c r="H288" s="123">
        <v>200.61131307674503</v>
      </c>
      <c r="I288" s="124">
        <v>260.99181109064358</v>
      </c>
      <c r="J288" s="124">
        <v>126.52614921028099</v>
      </c>
      <c r="K288" s="124">
        <v>48.737578868819419</v>
      </c>
      <c r="L288" s="124">
        <v>90.557161833810298</v>
      </c>
      <c r="M288" s="123">
        <v>146.40558918485257</v>
      </c>
      <c r="N288" s="123">
        <v>68.698786281674103</v>
      </c>
      <c r="O288" s="124">
        <v>99.218671428715723</v>
      </c>
      <c r="P288" s="138">
        <v>95.2023458848264</v>
      </c>
      <c r="Q288" s="138">
        <v>24.900948663559102</v>
      </c>
      <c r="R288" s="138">
        <v>45.83333879087003</v>
      </c>
      <c r="S288" s="123">
        <v>50.535074430193653</v>
      </c>
      <c r="T288" s="123">
        <v>43.683647585441463</v>
      </c>
      <c r="U288" s="124">
        <v>51.936677017407007</v>
      </c>
      <c r="V288" s="138">
        <v>30.699849140475127</v>
      </c>
      <c r="W288" s="138">
        <v>7.0199380279870907</v>
      </c>
      <c r="X288" s="138">
        <v>14.572029784682698</v>
      </c>
      <c r="Y288" s="125">
        <v>5</v>
      </c>
      <c r="Z288" s="120"/>
      <c r="AA288" s="120"/>
      <c r="AB288" s="120"/>
      <c r="AC288" s="121"/>
    </row>
    <row r="289" spans="1:29" ht="17.25" x14ac:dyDescent="0.35">
      <c r="A289" s="122" t="s">
        <v>238</v>
      </c>
      <c r="B289" s="122" t="s">
        <v>239</v>
      </c>
      <c r="C289" s="122" t="s">
        <v>855</v>
      </c>
      <c r="D289" s="122" t="s">
        <v>27</v>
      </c>
      <c r="E289" s="122" t="s">
        <v>72</v>
      </c>
      <c r="F289" s="122"/>
      <c r="G289" s="123">
        <v>252.56116605834558</v>
      </c>
      <c r="H289" s="123">
        <v>190.15607150461602</v>
      </c>
      <c r="I289" s="124">
        <v>220.80680746411574</v>
      </c>
      <c r="J289" s="124">
        <v>73.990731239613879</v>
      </c>
      <c r="K289" s="124">
        <v>27.343968153317554</v>
      </c>
      <c r="L289" s="124">
        <v>49.743101943747682</v>
      </c>
      <c r="M289" s="123">
        <v>116.52790704412611</v>
      </c>
      <c r="N289" s="123">
        <v>51.006848715185058</v>
      </c>
      <c r="O289" s="124">
        <v>79.487545872093648</v>
      </c>
      <c r="P289" s="138">
        <v>62.132377255638865</v>
      </c>
      <c r="Q289" s="138">
        <v>14.622021910895503</v>
      </c>
      <c r="R289" s="138">
        <v>29.632719397256633</v>
      </c>
      <c r="S289" s="123">
        <v>36.030428032468954</v>
      </c>
      <c r="T289" s="123">
        <v>33.243197133533435</v>
      </c>
      <c r="U289" s="124">
        <v>34.734753315401377</v>
      </c>
      <c r="V289" s="138">
        <v>11.496886155207296</v>
      </c>
      <c r="W289" s="138">
        <v>4.7452331135470427</v>
      </c>
      <c r="X289" s="138">
        <v>5.4270549635669019</v>
      </c>
      <c r="Y289" s="125">
        <v>184</v>
      </c>
      <c r="Z289" s="120"/>
      <c r="AA289" s="120"/>
      <c r="AB289" s="120"/>
      <c r="AC289" s="121"/>
    </row>
    <row r="290" spans="1:29" ht="17.25" x14ac:dyDescent="0.35">
      <c r="A290" s="122" t="s">
        <v>240</v>
      </c>
      <c r="B290" s="122" t="s">
        <v>241</v>
      </c>
      <c r="C290" s="122" t="s">
        <v>855</v>
      </c>
      <c r="D290" s="122" t="s">
        <v>27</v>
      </c>
      <c r="E290" s="122" t="s">
        <v>72</v>
      </c>
      <c r="F290" s="122"/>
      <c r="G290" s="123">
        <v>294.85311764518696</v>
      </c>
      <c r="H290" s="123">
        <v>184.55801958170329</v>
      </c>
      <c r="I290" s="124">
        <v>230.14580538252801</v>
      </c>
      <c r="J290" s="124">
        <v>86.943157998897036</v>
      </c>
      <c r="K290" s="124">
        <v>35.437804432266496</v>
      </c>
      <c r="L290" s="124">
        <v>58.296300013767798</v>
      </c>
      <c r="M290" s="123">
        <v>130.9617724703655</v>
      </c>
      <c r="N290" s="123">
        <v>50.121754698575529</v>
      </c>
      <c r="O290" s="124">
        <v>86.75506660754094</v>
      </c>
      <c r="P290" s="138">
        <v>62.591609255017296</v>
      </c>
      <c r="Q290" s="138">
        <v>10.193072633382968</v>
      </c>
      <c r="R290" s="138">
        <v>29.938247843094363</v>
      </c>
      <c r="S290" s="123">
        <v>48.530550860797476</v>
      </c>
      <c r="T290" s="123">
        <v>42.640891599802359</v>
      </c>
      <c r="U290" s="124">
        <v>45.303883171107884</v>
      </c>
      <c r="V290" s="138">
        <v>19.826755063001649</v>
      </c>
      <c r="W290" s="138">
        <v>8.7751271431811695</v>
      </c>
      <c r="X290" s="138">
        <v>9.4879414082920714</v>
      </c>
      <c r="Y290" s="125">
        <v>190</v>
      </c>
      <c r="Z290" s="120"/>
      <c r="AA290" s="120"/>
      <c r="AB290" s="120"/>
      <c r="AC290" s="121"/>
    </row>
    <row r="291" spans="1:29" ht="17.25" x14ac:dyDescent="0.35">
      <c r="A291" s="122" t="s">
        <v>242</v>
      </c>
      <c r="B291" s="122" t="s">
        <v>243</v>
      </c>
      <c r="C291" s="122" t="s">
        <v>855</v>
      </c>
      <c r="D291" s="122" t="s">
        <v>27</v>
      </c>
      <c r="E291" s="122" t="s">
        <v>72</v>
      </c>
      <c r="F291" s="122"/>
      <c r="G291" s="123">
        <v>307.74347729484924</v>
      </c>
      <c r="H291" s="123">
        <v>209.32003993009818</v>
      </c>
      <c r="I291" s="124">
        <v>255.24727117643866</v>
      </c>
      <c r="J291" s="124">
        <v>102.37869074512818</v>
      </c>
      <c r="K291" s="124">
        <v>44.401836517193928</v>
      </c>
      <c r="L291" s="124">
        <v>73.409204715970176</v>
      </c>
      <c r="M291" s="123">
        <v>134.74628390137528</v>
      </c>
      <c r="N291" s="123">
        <v>64.698657908261097</v>
      </c>
      <c r="O291" s="124">
        <v>96.830441073755964</v>
      </c>
      <c r="P291" s="138">
        <v>80.64288111464073</v>
      </c>
      <c r="Q291" s="138">
        <v>17.802234269702094</v>
      </c>
      <c r="R291" s="138">
        <v>39.345593313937144</v>
      </c>
      <c r="S291" s="123">
        <v>48.141704287435921</v>
      </c>
      <c r="T291" s="123">
        <v>34.501802985574763</v>
      </c>
      <c r="U291" s="124">
        <v>41.822757702994316</v>
      </c>
      <c r="V291" s="138">
        <v>28.146482076266185</v>
      </c>
      <c r="W291" s="138">
        <v>10.154660148370191</v>
      </c>
      <c r="X291" s="138">
        <v>13.69317996989971</v>
      </c>
      <c r="Y291" s="125">
        <v>49</v>
      </c>
      <c r="Z291" s="120"/>
      <c r="AA291" s="120"/>
      <c r="AB291" s="120"/>
      <c r="AC291" s="121"/>
    </row>
    <row r="292" spans="1:29" ht="17.25" x14ac:dyDescent="0.35">
      <c r="A292" s="122" t="s">
        <v>244</v>
      </c>
      <c r="B292" s="122" t="s">
        <v>245</v>
      </c>
      <c r="C292" s="122" t="s">
        <v>855</v>
      </c>
      <c r="D292" s="122" t="s">
        <v>27</v>
      </c>
      <c r="E292" s="122" t="s">
        <v>72</v>
      </c>
      <c r="F292" s="122"/>
      <c r="G292" s="123">
        <v>268.16272191267058</v>
      </c>
      <c r="H292" s="123">
        <v>186.35033923179918</v>
      </c>
      <c r="I292" s="124">
        <v>223.10877686041235</v>
      </c>
      <c r="J292" s="124">
        <v>75.948779137903287</v>
      </c>
      <c r="K292" s="124">
        <v>36.195574813280686</v>
      </c>
      <c r="L292" s="124">
        <v>56.232327353693634</v>
      </c>
      <c r="M292" s="123">
        <v>116.18129141141169</v>
      </c>
      <c r="N292" s="123">
        <v>47.583884449358322</v>
      </c>
      <c r="O292" s="124">
        <v>75.87007164337858</v>
      </c>
      <c r="P292" s="138">
        <v>53.051499839326354</v>
      </c>
      <c r="Q292" s="138">
        <v>10.951713559702506</v>
      </c>
      <c r="R292" s="138">
        <v>24.995285305409325</v>
      </c>
      <c r="S292" s="123">
        <v>46.072319598236028</v>
      </c>
      <c r="T292" s="123">
        <v>49.445282017372463</v>
      </c>
      <c r="U292" s="124">
        <v>48.548745788812646</v>
      </c>
      <c r="V292" s="138">
        <v>21.34741483041066</v>
      </c>
      <c r="W292" s="138">
        <v>9.7194019033858918</v>
      </c>
      <c r="X292" s="138">
        <v>10.004956204457493</v>
      </c>
      <c r="Y292" s="125">
        <v>230</v>
      </c>
      <c r="Z292" s="120"/>
      <c r="AA292" s="120"/>
      <c r="AB292" s="120"/>
      <c r="AC292" s="121"/>
    </row>
    <row r="293" spans="1:29" ht="17.25" x14ac:dyDescent="0.35">
      <c r="A293" s="122" t="s">
        <v>246</v>
      </c>
      <c r="B293" s="122" t="s">
        <v>247</v>
      </c>
      <c r="C293" s="122" t="s">
        <v>855</v>
      </c>
      <c r="D293" s="122" t="s">
        <v>27</v>
      </c>
      <c r="E293" s="122" t="s">
        <v>72</v>
      </c>
      <c r="F293" s="122"/>
      <c r="G293" s="123">
        <v>198.58466382165165</v>
      </c>
      <c r="H293" s="123">
        <v>130.0060574554137</v>
      </c>
      <c r="I293" s="124">
        <v>165.60884809111911</v>
      </c>
      <c r="J293" s="124">
        <v>74.260802129716822</v>
      </c>
      <c r="K293" s="124">
        <v>35.310799265254133</v>
      </c>
      <c r="L293" s="124">
        <v>56.634283137218866</v>
      </c>
      <c r="M293" s="123">
        <v>106.80860925082862</v>
      </c>
      <c r="N293" s="123">
        <v>43.672440931050751</v>
      </c>
      <c r="O293" s="124">
        <v>70.20829292780212</v>
      </c>
      <c r="P293" s="138">
        <v>63.736928922629588</v>
      </c>
      <c r="Q293" s="138">
        <v>19.212291531736557</v>
      </c>
      <c r="R293" s="138">
        <v>30.869056175403546</v>
      </c>
      <c r="S293" s="123">
        <v>26.446933389174767</v>
      </c>
      <c r="T293" s="123">
        <v>30.47842321734921</v>
      </c>
      <c r="U293" s="124">
        <v>30.524460937138219</v>
      </c>
      <c r="V293" s="138">
        <v>14.647717993348763</v>
      </c>
      <c r="W293" s="138">
        <v>6.1099356469724331</v>
      </c>
      <c r="X293" s="138">
        <v>6.9728044307336523</v>
      </c>
      <c r="Y293" s="125">
        <v>132</v>
      </c>
      <c r="Z293" s="120"/>
      <c r="AA293" s="120"/>
      <c r="AB293" s="120"/>
      <c r="AC293" s="121"/>
    </row>
    <row r="294" spans="1:29" ht="17.25" x14ac:dyDescent="0.35">
      <c r="A294" s="122" t="s">
        <v>250</v>
      </c>
      <c r="B294" s="122" t="s">
        <v>251</v>
      </c>
      <c r="C294" s="122" t="s">
        <v>855</v>
      </c>
      <c r="D294" s="122" t="s">
        <v>27</v>
      </c>
      <c r="E294" s="122" t="s">
        <v>72</v>
      </c>
      <c r="F294" s="122"/>
      <c r="G294" s="123">
        <v>268.42091769224555</v>
      </c>
      <c r="H294" s="123">
        <v>177.53353490903939</v>
      </c>
      <c r="I294" s="124">
        <v>219.16019677958124</v>
      </c>
      <c r="J294" s="124">
        <v>93.844005867481812</v>
      </c>
      <c r="K294" s="124">
        <v>36.730503768855087</v>
      </c>
      <c r="L294" s="124">
        <v>63.637622395513709</v>
      </c>
      <c r="M294" s="123">
        <v>127.82611893087771</v>
      </c>
      <c r="N294" s="123">
        <v>52.024016747875258</v>
      </c>
      <c r="O294" s="124">
        <v>86.000986412336644</v>
      </c>
      <c r="P294" s="138">
        <v>67.191916886537243</v>
      </c>
      <c r="Q294" s="138">
        <v>13.775559053966852</v>
      </c>
      <c r="R294" s="138">
        <v>31.874934874599504</v>
      </c>
      <c r="S294" s="123">
        <v>59.033526588638679</v>
      </c>
      <c r="T294" s="123">
        <v>45.730140165567192</v>
      </c>
      <c r="U294" s="124">
        <v>53.864524978062484</v>
      </c>
      <c r="V294" s="138">
        <v>28.442621374568596</v>
      </c>
      <c r="W294" s="138">
        <v>6.8106413106889576</v>
      </c>
      <c r="X294" s="138">
        <v>13.473887930607168</v>
      </c>
      <c r="Y294" s="125">
        <v>102</v>
      </c>
      <c r="Z294" s="120"/>
      <c r="AA294" s="120"/>
      <c r="AB294" s="120"/>
      <c r="AC294" s="121"/>
    </row>
    <row r="295" spans="1:29" ht="17.25" x14ac:dyDescent="0.35">
      <c r="A295" s="122" t="s">
        <v>252</v>
      </c>
      <c r="B295" s="122" t="s">
        <v>253</v>
      </c>
      <c r="C295" s="122" t="s">
        <v>855</v>
      </c>
      <c r="D295" s="122" t="s">
        <v>27</v>
      </c>
      <c r="E295" s="122" t="s">
        <v>72</v>
      </c>
      <c r="F295" s="122"/>
      <c r="G295" s="123">
        <v>274.11046794226831</v>
      </c>
      <c r="H295" s="123">
        <v>182.58256065199291</v>
      </c>
      <c r="I295" s="124">
        <v>225.12359516840999</v>
      </c>
      <c r="J295" s="124">
        <v>102.20493007098177</v>
      </c>
      <c r="K295" s="124">
        <v>47.348952943137888</v>
      </c>
      <c r="L295" s="124">
        <v>74.084635114434718</v>
      </c>
      <c r="M295" s="123">
        <v>128.41733749117554</v>
      </c>
      <c r="N295" s="123">
        <v>60.432974492253074</v>
      </c>
      <c r="O295" s="124">
        <v>91.977215336389492</v>
      </c>
      <c r="P295" s="138">
        <v>84.68727359126207</v>
      </c>
      <c r="Q295" s="138">
        <v>20.753940954031911</v>
      </c>
      <c r="R295" s="138">
        <v>40.777808832007274</v>
      </c>
      <c r="S295" s="123">
        <v>53.84369366174888</v>
      </c>
      <c r="T295" s="123">
        <v>44.09996443686893</v>
      </c>
      <c r="U295" s="124">
        <v>50.332991344165194</v>
      </c>
      <c r="V295" s="138">
        <v>25.631234580007391</v>
      </c>
      <c r="W295" s="138">
        <v>8.8872050700182559</v>
      </c>
      <c r="X295" s="138">
        <v>12.265376109908729</v>
      </c>
      <c r="Y295" s="125">
        <v>88</v>
      </c>
      <c r="Z295" s="120"/>
      <c r="AA295" s="120"/>
      <c r="AB295" s="120"/>
      <c r="AC295" s="121"/>
    </row>
    <row r="296" spans="1:29" ht="17.25" x14ac:dyDescent="0.35">
      <c r="A296" s="122" t="s">
        <v>254</v>
      </c>
      <c r="B296" s="122" t="s">
        <v>255</v>
      </c>
      <c r="C296" s="122" t="s">
        <v>855</v>
      </c>
      <c r="D296" s="122" t="s">
        <v>27</v>
      </c>
      <c r="E296" s="122" t="s">
        <v>72</v>
      </c>
      <c r="F296" s="122"/>
      <c r="G296" s="123">
        <v>308.97915724103029</v>
      </c>
      <c r="H296" s="123">
        <v>219.96247367016875</v>
      </c>
      <c r="I296" s="124">
        <v>263.25264579732629</v>
      </c>
      <c r="J296" s="124">
        <v>104.54333793662967</v>
      </c>
      <c r="K296" s="124">
        <v>39.049142378043342</v>
      </c>
      <c r="L296" s="124">
        <v>70.238110104266752</v>
      </c>
      <c r="M296" s="123">
        <v>130.38223139751864</v>
      </c>
      <c r="N296" s="123">
        <v>51.086473808037226</v>
      </c>
      <c r="O296" s="124">
        <v>86.50917204596017</v>
      </c>
      <c r="P296" s="138">
        <v>74.401891726433774</v>
      </c>
      <c r="Q296" s="138">
        <v>14.980757282028922</v>
      </c>
      <c r="R296" s="138">
        <v>35.464641612565352</v>
      </c>
      <c r="S296" s="123">
        <v>40.77837696181431</v>
      </c>
      <c r="T296" s="123">
        <v>44.203902316382866</v>
      </c>
      <c r="U296" s="124">
        <v>43.319858004919588</v>
      </c>
      <c r="V296" s="138">
        <v>21.621711925865107</v>
      </c>
      <c r="W296" s="138">
        <v>7.177685053319995</v>
      </c>
      <c r="X296" s="138">
        <v>10.214979150457136</v>
      </c>
      <c r="Y296" s="125">
        <v>59</v>
      </c>
      <c r="Z296" s="120"/>
      <c r="AA296" s="120"/>
      <c r="AB296" s="120"/>
      <c r="AC296" s="121"/>
    </row>
    <row r="297" spans="1:29" ht="17.25" x14ac:dyDescent="0.35">
      <c r="A297" s="122" t="s">
        <v>256</v>
      </c>
      <c r="B297" s="122" t="s">
        <v>257</v>
      </c>
      <c r="C297" s="122" t="s">
        <v>855</v>
      </c>
      <c r="D297" s="122" t="s">
        <v>27</v>
      </c>
      <c r="E297" s="122" t="s">
        <v>72</v>
      </c>
      <c r="F297" s="122"/>
      <c r="G297" s="123">
        <v>311.02531519910997</v>
      </c>
      <c r="H297" s="123">
        <v>185.17890201498341</v>
      </c>
      <c r="I297" s="124">
        <v>241.33393529536664</v>
      </c>
      <c r="J297" s="124">
        <v>99.56829279116819</v>
      </c>
      <c r="K297" s="124">
        <v>46.456526735665214</v>
      </c>
      <c r="L297" s="124">
        <v>73.060035684004163</v>
      </c>
      <c r="M297" s="123">
        <v>131.00784650939386</v>
      </c>
      <c r="N297" s="123">
        <v>57.364053207390988</v>
      </c>
      <c r="O297" s="124">
        <v>92.114136330825858</v>
      </c>
      <c r="P297" s="138">
        <v>77.573425784296887</v>
      </c>
      <c r="Q297" s="138">
        <v>17.042772710024813</v>
      </c>
      <c r="R297" s="138">
        <v>38.118181886631163</v>
      </c>
      <c r="S297" s="123">
        <v>60.47092759892039</v>
      </c>
      <c r="T297" s="123">
        <v>40.354817594491976</v>
      </c>
      <c r="U297" s="124">
        <v>52.022555711531787</v>
      </c>
      <c r="V297" s="138">
        <v>26.033603303555388</v>
      </c>
      <c r="W297" s="138">
        <v>4.3479045665495013</v>
      </c>
      <c r="X297" s="138">
        <v>12.727263713545382</v>
      </c>
      <c r="Y297" s="125">
        <v>60</v>
      </c>
      <c r="Z297" s="120"/>
      <c r="AA297" s="120"/>
      <c r="AB297" s="120"/>
      <c r="AC297" s="121"/>
    </row>
    <row r="298" spans="1:29" ht="17.25" x14ac:dyDescent="0.35">
      <c r="A298" s="122" t="s">
        <v>258</v>
      </c>
      <c r="B298" s="122" t="s">
        <v>259</v>
      </c>
      <c r="C298" s="122" t="s">
        <v>855</v>
      </c>
      <c r="D298" s="122" t="s">
        <v>27</v>
      </c>
      <c r="E298" s="122" t="s">
        <v>72</v>
      </c>
      <c r="F298" s="122"/>
      <c r="G298" s="123">
        <v>267.55288374843383</v>
      </c>
      <c r="H298" s="123">
        <v>180.08132820203119</v>
      </c>
      <c r="I298" s="124">
        <v>226.17669916692086</v>
      </c>
      <c r="J298" s="124">
        <v>121.54019377659955</v>
      </c>
      <c r="K298" s="124">
        <v>49.04293994906778</v>
      </c>
      <c r="L298" s="124">
        <v>83.298747288300504</v>
      </c>
      <c r="M298" s="123">
        <v>152.01812063286519</v>
      </c>
      <c r="N298" s="123">
        <v>67.513412285065755</v>
      </c>
      <c r="O298" s="124">
        <v>104.96514935166819</v>
      </c>
      <c r="P298" s="138">
        <v>101.59424937120546</v>
      </c>
      <c r="Q298" s="138">
        <v>21.630728950150495</v>
      </c>
      <c r="R298" s="138">
        <v>47.432329290429735</v>
      </c>
      <c r="S298" s="123">
        <v>52.862222198520939</v>
      </c>
      <c r="T298" s="123">
        <v>37.162656517458522</v>
      </c>
      <c r="U298" s="124">
        <v>40.968153929990521</v>
      </c>
      <c r="V298" s="138">
        <v>18.638565981461738</v>
      </c>
      <c r="W298" s="138">
        <v>2.6955472500026958</v>
      </c>
      <c r="X298" s="138">
        <v>8.7619115822779925</v>
      </c>
      <c r="Y298" s="125">
        <v>7</v>
      </c>
      <c r="Z298" s="120"/>
      <c r="AA298" s="120"/>
      <c r="AB298" s="120"/>
      <c r="AC298" s="121"/>
    </row>
    <row r="299" spans="1:29" ht="17.25" x14ac:dyDescent="0.35">
      <c r="A299" s="122" t="s">
        <v>260</v>
      </c>
      <c r="B299" s="122" t="s">
        <v>261</v>
      </c>
      <c r="C299" s="122" t="s">
        <v>855</v>
      </c>
      <c r="D299" s="122" t="s">
        <v>27</v>
      </c>
      <c r="E299" s="122" t="s">
        <v>72</v>
      </c>
      <c r="F299" s="122"/>
      <c r="G299" s="123">
        <v>305.43798178189883</v>
      </c>
      <c r="H299" s="123">
        <v>163.81726284419778</v>
      </c>
      <c r="I299" s="124">
        <v>226.79671833991446</v>
      </c>
      <c r="J299" s="124">
        <v>116.20036056063412</v>
      </c>
      <c r="K299" s="124">
        <v>33.846412061035764</v>
      </c>
      <c r="L299" s="124">
        <v>73.995426123907833</v>
      </c>
      <c r="M299" s="123">
        <v>128.65439371778919</v>
      </c>
      <c r="N299" s="123">
        <v>47.216955055315935</v>
      </c>
      <c r="O299" s="124">
        <v>88.067451583396405</v>
      </c>
      <c r="P299" s="138">
        <v>72.731889936878744</v>
      </c>
      <c r="Q299" s="138">
        <v>5.9751884136506268</v>
      </c>
      <c r="R299" s="138">
        <v>32.532056652582476</v>
      </c>
      <c r="S299" s="123">
        <v>46.16165937822965</v>
      </c>
      <c r="T299" s="123">
        <v>26.2498262019121</v>
      </c>
      <c r="U299" s="124">
        <v>40.426530330196648</v>
      </c>
      <c r="V299" s="138">
        <v>26.879616075147808</v>
      </c>
      <c r="W299" s="138">
        <v>3.0202866614476118</v>
      </c>
      <c r="X299" s="138">
        <v>11.87483306368785</v>
      </c>
      <c r="Y299" s="125">
        <v>96</v>
      </c>
      <c r="Z299" s="120"/>
      <c r="AA299" s="120"/>
      <c r="AB299" s="120"/>
      <c r="AC299" s="121"/>
    </row>
    <row r="300" spans="1:29" ht="17.25" x14ac:dyDescent="0.35">
      <c r="A300" s="122" t="s">
        <v>262</v>
      </c>
      <c r="B300" s="122" t="s">
        <v>263</v>
      </c>
      <c r="C300" s="122" t="s">
        <v>855</v>
      </c>
      <c r="D300" s="122" t="s">
        <v>27</v>
      </c>
      <c r="E300" s="122" t="s">
        <v>72</v>
      </c>
      <c r="F300" s="122"/>
      <c r="G300" s="123">
        <v>306.67766338664666</v>
      </c>
      <c r="H300" s="123">
        <v>221.65037636233691</v>
      </c>
      <c r="I300" s="124">
        <v>266.34499827623875</v>
      </c>
      <c r="J300" s="124">
        <v>108.4924707916406</v>
      </c>
      <c r="K300" s="124">
        <v>53.368739503967852</v>
      </c>
      <c r="L300" s="124">
        <v>79.034976053949478</v>
      </c>
      <c r="M300" s="123">
        <v>124.55449465299704</v>
      </c>
      <c r="N300" s="123">
        <v>64.419750413501603</v>
      </c>
      <c r="O300" s="124">
        <v>92.313230015813502</v>
      </c>
      <c r="P300" s="138">
        <v>84.227869361145878</v>
      </c>
      <c r="Q300" s="138">
        <v>21.141534549129862</v>
      </c>
      <c r="R300" s="138">
        <v>39.256720949024917</v>
      </c>
      <c r="S300" s="123">
        <v>53.083296289613138</v>
      </c>
      <c r="T300" s="123">
        <v>29.497178341408773</v>
      </c>
      <c r="U300" s="124">
        <v>40.851303285433936</v>
      </c>
      <c r="V300" s="138">
        <v>29.260101741807038</v>
      </c>
      <c r="W300" s="138">
        <v>8.3942971255793335</v>
      </c>
      <c r="X300" s="138">
        <v>13.492378606665669</v>
      </c>
      <c r="Y300" s="125">
        <v>37</v>
      </c>
      <c r="Z300" s="120"/>
      <c r="AA300" s="120"/>
      <c r="AB300" s="120"/>
      <c r="AC300" s="121"/>
    </row>
    <row r="301" spans="1:29" ht="17.25" x14ac:dyDescent="0.35">
      <c r="A301" s="122" t="s">
        <v>264</v>
      </c>
      <c r="B301" s="122" t="s">
        <v>265</v>
      </c>
      <c r="C301" s="122" t="s">
        <v>855</v>
      </c>
      <c r="D301" s="122" t="s">
        <v>27</v>
      </c>
      <c r="E301" s="122" t="s">
        <v>72</v>
      </c>
      <c r="F301" s="122"/>
      <c r="G301" s="123">
        <v>254.06567715113792</v>
      </c>
      <c r="H301" s="123">
        <v>209.36053740827666</v>
      </c>
      <c r="I301" s="124">
        <v>232.51010666863311</v>
      </c>
      <c r="J301" s="124">
        <v>79.328226905199941</v>
      </c>
      <c r="K301" s="124">
        <v>34.764808809041263</v>
      </c>
      <c r="L301" s="124">
        <v>55.310253943138612</v>
      </c>
      <c r="M301" s="123">
        <v>120.32913995886754</v>
      </c>
      <c r="N301" s="123">
        <v>65.593925108355222</v>
      </c>
      <c r="O301" s="124">
        <v>90.709336899020769</v>
      </c>
      <c r="P301" s="138">
        <v>60.702308502466735</v>
      </c>
      <c r="Q301" s="138">
        <v>15.840482041030196</v>
      </c>
      <c r="R301" s="138">
        <v>29.2075091810642</v>
      </c>
      <c r="S301" s="123">
        <v>38.782062549087101</v>
      </c>
      <c r="T301" s="123">
        <v>38.268352325061059</v>
      </c>
      <c r="U301" s="124">
        <v>39.017475478154296</v>
      </c>
      <c r="V301" s="138">
        <v>22.457264781223124</v>
      </c>
      <c r="W301" s="138">
        <v>7.0102002706582383</v>
      </c>
      <c r="X301" s="138">
        <v>10.70281048995683</v>
      </c>
      <c r="Y301" s="125">
        <v>199</v>
      </c>
      <c r="Z301" s="120"/>
      <c r="AA301" s="120"/>
      <c r="AB301" s="120"/>
      <c r="AC301" s="121"/>
    </row>
    <row r="302" spans="1:29" ht="17.25" x14ac:dyDescent="0.35">
      <c r="A302" s="122" t="s">
        <v>266</v>
      </c>
      <c r="B302" s="122" t="s">
        <v>267</v>
      </c>
      <c r="C302" s="122" t="s">
        <v>855</v>
      </c>
      <c r="D302" s="122" t="s">
        <v>27</v>
      </c>
      <c r="E302" s="122" t="s">
        <v>72</v>
      </c>
      <c r="F302" s="122"/>
      <c r="G302" s="123">
        <v>292.95318700700744</v>
      </c>
      <c r="H302" s="123">
        <v>174.80100665069364</v>
      </c>
      <c r="I302" s="124">
        <v>227.51531751774792</v>
      </c>
      <c r="J302" s="124">
        <v>96.036436504138322</v>
      </c>
      <c r="K302" s="124">
        <v>43.111345937627057</v>
      </c>
      <c r="L302" s="124">
        <v>71.25633559359008</v>
      </c>
      <c r="M302" s="123">
        <v>133.69964343966925</v>
      </c>
      <c r="N302" s="123">
        <v>56.616210254525079</v>
      </c>
      <c r="O302" s="124">
        <v>89.450521946922052</v>
      </c>
      <c r="P302" s="138">
        <v>76.788807170436243</v>
      </c>
      <c r="Q302" s="138">
        <v>15.250488647147044</v>
      </c>
      <c r="R302" s="138">
        <v>36.596401538387667</v>
      </c>
      <c r="S302" s="123">
        <v>50.193055208877695</v>
      </c>
      <c r="T302" s="123">
        <v>40.819020619062471</v>
      </c>
      <c r="U302" s="124">
        <v>45.735969187848347</v>
      </c>
      <c r="V302" s="138">
        <v>21.449374615754301</v>
      </c>
      <c r="W302" s="138">
        <v>7.8568473771872069</v>
      </c>
      <c r="X302" s="138">
        <v>10.091074843231739</v>
      </c>
      <c r="Y302" s="125">
        <v>179</v>
      </c>
      <c r="Z302" s="120"/>
      <c r="AA302" s="120"/>
      <c r="AB302" s="120"/>
      <c r="AC302" s="121"/>
    </row>
    <row r="303" spans="1:29" ht="17.25" x14ac:dyDescent="0.35">
      <c r="A303" s="122" t="s">
        <v>268</v>
      </c>
      <c r="B303" s="122" t="s">
        <v>269</v>
      </c>
      <c r="C303" s="122" t="s">
        <v>855</v>
      </c>
      <c r="D303" s="122" t="s">
        <v>27</v>
      </c>
      <c r="E303" s="122" t="s">
        <v>72</v>
      </c>
      <c r="F303" s="122"/>
      <c r="G303" s="123">
        <v>305.7080566831338</v>
      </c>
      <c r="H303" s="123">
        <v>214.04580225803829</v>
      </c>
      <c r="I303" s="124">
        <v>257.48637963511447</v>
      </c>
      <c r="J303" s="124">
        <v>111.05855454659462</v>
      </c>
      <c r="K303" s="124">
        <v>38.374809180728398</v>
      </c>
      <c r="L303" s="124">
        <v>73.435192023882607</v>
      </c>
      <c r="M303" s="123">
        <v>150.10646550854185</v>
      </c>
      <c r="N303" s="123">
        <v>71.712498916440538</v>
      </c>
      <c r="O303" s="124">
        <v>107.67280629195461</v>
      </c>
      <c r="P303" s="138">
        <v>77.268199793141321</v>
      </c>
      <c r="Q303" s="138">
        <v>16.009679239518245</v>
      </c>
      <c r="R303" s="138">
        <v>37.562944980075059</v>
      </c>
      <c r="S303" s="123">
        <v>57.430771666259133</v>
      </c>
      <c r="T303" s="123">
        <v>44.09142908755144</v>
      </c>
      <c r="U303" s="124">
        <v>50.727647756418456</v>
      </c>
      <c r="V303" s="138">
        <v>30.046111362744639</v>
      </c>
      <c r="W303" s="138">
        <v>7.689231307488539</v>
      </c>
      <c r="X303" s="138">
        <v>14.559393155765587</v>
      </c>
      <c r="Y303" s="125">
        <v>151</v>
      </c>
      <c r="Z303" s="120"/>
      <c r="AA303" s="120"/>
      <c r="AB303" s="120"/>
      <c r="AC303" s="121"/>
    </row>
    <row r="304" spans="1:29" ht="17.25" x14ac:dyDescent="0.35">
      <c r="A304" s="122" t="s">
        <v>270</v>
      </c>
      <c r="B304" s="122" t="s">
        <v>271</v>
      </c>
      <c r="C304" s="122" t="s">
        <v>855</v>
      </c>
      <c r="D304" s="122" t="s">
        <v>27</v>
      </c>
      <c r="E304" s="122" t="s">
        <v>72</v>
      </c>
      <c r="F304" s="122"/>
      <c r="G304" s="123">
        <v>303.12656242936743</v>
      </c>
      <c r="H304" s="123">
        <v>208.53076763449673</v>
      </c>
      <c r="I304" s="124">
        <v>254.66313407325256</v>
      </c>
      <c r="J304" s="124">
        <v>109.3476025061042</v>
      </c>
      <c r="K304" s="124">
        <v>51.520390361930254</v>
      </c>
      <c r="L304" s="124">
        <v>78.464187517263468</v>
      </c>
      <c r="M304" s="123">
        <v>170.86802394698427</v>
      </c>
      <c r="N304" s="123">
        <v>73.098558426796714</v>
      </c>
      <c r="O304" s="124">
        <v>116.22474849372216</v>
      </c>
      <c r="P304" s="138">
        <v>91.484629983927761</v>
      </c>
      <c r="Q304" s="138">
        <v>23.462664909442211</v>
      </c>
      <c r="R304" s="138">
        <v>44.667291752987367</v>
      </c>
      <c r="S304" s="123">
        <v>58.644700983913516</v>
      </c>
      <c r="T304" s="123">
        <v>52.865239763039753</v>
      </c>
      <c r="U304" s="124">
        <v>58.366306518181261</v>
      </c>
      <c r="V304" s="138">
        <v>33.333806123412806</v>
      </c>
      <c r="W304" s="138">
        <v>9.4337037444283691</v>
      </c>
      <c r="X304" s="138">
        <v>16.347361759888788</v>
      </c>
      <c r="Y304" s="125">
        <v>95</v>
      </c>
      <c r="Z304" s="120"/>
      <c r="AA304" s="120"/>
      <c r="AB304" s="120"/>
      <c r="AC304" s="121"/>
    </row>
    <row r="305" spans="1:29" ht="17.25" x14ac:dyDescent="0.35">
      <c r="A305" s="122" t="s">
        <v>272</v>
      </c>
      <c r="B305" s="122" t="s">
        <v>273</v>
      </c>
      <c r="C305" s="122" t="s">
        <v>855</v>
      </c>
      <c r="D305" s="122" t="s">
        <v>27</v>
      </c>
      <c r="E305" s="122" t="s">
        <v>72</v>
      </c>
      <c r="F305" s="122"/>
      <c r="G305" s="123">
        <v>282.47610825115947</v>
      </c>
      <c r="H305" s="123">
        <v>198.59040608298204</v>
      </c>
      <c r="I305" s="124">
        <v>238.74738987462717</v>
      </c>
      <c r="J305" s="124">
        <v>104.36169512057562</v>
      </c>
      <c r="K305" s="124">
        <v>46.645456714763881</v>
      </c>
      <c r="L305" s="124">
        <v>70.794870412134273</v>
      </c>
      <c r="M305" s="123">
        <v>137.94744220202995</v>
      </c>
      <c r="N305" s="123">
        <v>78.629473918758535</v>
      </c>
      <c r="O305" s="124">
        <v>103.7237726299646</v>
      </c>
      <c r="P305" s="138">
        <v>84.425416797155293</v>
      </c>
      <c r="Q305" s="138">
        <v>19.328512897804298</v>
      </c>
      <c r="R305" s="138">
        <v>39.859407842721367</v>
      </c>
      <c r="S305" s="123">
        <v>56.221179553821372</v>
      </c>
      <c r="T305" s="123">
        <v>40.819352901029212</v>
      </c>
      <c r="U305" s="124">
        <v>47.415175726919685</v>
      </c>
      <c r="V305" s="138">
        <v>24.063407046453499</v>
      </c>
      <c r="W305" s="138">
        <v>8.0116801694601989</v>
      </c>
      <c r="X305" s="138">
        <v>11.464199275026424</v>
      </c>
      <c r="Y305" s="125">
        <v>28</v>
      </c>
      <c r="Z305" s="120"/>
      <c r="AA305" s="120"/>
      <c r="AB305" s="120"/>
      <c r="AC305" s="121"/>
    </row>
    <row r="306" spans="1:29" ht="17.25" x14ac:dyDescent="0.35">
      <c r="A306" s="122" t="s">
        <v>274</v>
      </c>
      <c r="B306" s="122" t="s">
        <v>275</v>
      </c>
      <c r="C306" s="122" t="s">
        <v>855</v>
      </c>
      <c r="D306" s="122" t="s">
        <v>27</v>
      </c>
      <c r="E306" s="122" t="s">
        <v>72</v>
      </c>
      <c r="F306" s="122"/>
      <c r="G306" s="123">
        <v>177.07185569784059</v>
      </c>
      <c r="H306" s="123">
        <v>130.17196382094548</v>
      </c>
      <c r="I306" s="124">
        <v>157.5104630986749</v>
      </c>
      <c r="J306" s="124">
        <v>61.718039556881649</v>
      </c>
      <c r="K306" s="124">
        <v>21.880204874723105</v>
      </c>
      <c r="L306" s="124">
        <v>44.663197629504658</v>
      </c>
      <c r="M306" s="123">
        <v>78.803800326756502</v>
      </c>
      <c r="N306" s="123">
        <v>29.951451093754823</v>
      </c>
      <c r="O306" s="124">
        <v>55.479935708849979</v>
      </c>
      <c r="P306" s="138">
        <v>43.89705608923866</v>
      </c>
      <c r="Q306" s="138">
        <v>4.8632549960218574</v>
      </c>
      <c r="R306" s="138">
        <v>19.967867589036342</v>
      </c>
      <c r="S306" s="123">
        <v>49.874515790859022</v>
      </c>
      <c r="T306" s="123">
        <v>25.218065255493187</v>
      </c>
      <c r="U306" s="124">
        <v>36.622377414184896</v>
      </c>
      <c r="V306" s="138">
        <v>19.435414848274483</v>
      </c>
      <c r="W306" s="138">
        <v>2.5657819850382255</v>
      </c>
      <c r="X306" s="138">
        <v>8.6858291438183493</v>
      </c>
      <c r="Y306" s="125">
        <v>122</v>
      </c>
      <c r="Z306" s="120"/>
      <c r="AA306" s="120"/>
      <c r="AB306" s="120"/>
      <c r="AC306" s="121"/>
    </row>
    <row r="307" spans="1:29" ht="17.25" x14ac:dyDescent="0.35">
      <c r="A307" s="122" t="s">
        <v>276</v>
      </c>
      <c r="B307" s="122" t="s">
        <v>277</v>
      </c>
      <c r="C307" s="122" t="s">
        <v>855</v>
      </c>
      <c r="D307" s="122" t="s">
        <v>27</v>
      </c>
      <c r="E307" s="122" t="s">
        <v>72</v>
      </c>
      <c r="F307" s="122"/>
      <c r="G307" s="123">
        <v>288.85967107960045</v>
      </c>
      <c r="H307" s="123">
        <v>173.84516295635066</v>
      </c>
      <c r="I307" s="124">
        <v>230.42839061619267</v>
      </c>
      <c r="J307" s="124">
        <v>81.940729623500189</v>
      </c>
      <c r="K307" s="124">
        <v>29.140239219756079</v>
      </c>
      <c r="L307" s="124">
        <v>56.200909458233546</v>
      </c>
      <c r="M307" s="123">
        <v>136.465744011374</v>
      </c>
      <c r="N307" s="123">
        <v>48.027415157115186</v>
      </c>
      <c r="O307" s="124">
        <v>88.323936791806517</v>
      </c>
      <c r="P307" s="138">
        <v>53.984691938892396</v>
      </c>
      <c r="Q307" s="138">
        <v>5.3709715734061261</v>
      </c>
      <c r="R307" s="138">
        <v>26.020708393491205</v>
      </c>
      <c r="S307" s="123">
        <v>48.532744397581645</v>
      </c>
      <c r="T307" s="123">
        <v>31.69475981823016</v>
      </c>
      <c r="U307" s="124">
        <v>35.630293316868887</v>
      </c>
      <c r="V307" s="138">
        <v>13.316991365714175</v>
      </c>
      <c r="W307" s="138">
        <v>2.6589747844103244</v>
      </c>
      <c r="X307" s="138">
        <v>6.2792113913833019</v>
      </c>
      <c r="Y307" s="125">
        <v>270</v>
      </c>
      <c r="Z307" s="120"/>
      <c r="AA307" s="120"/>
      <c r="AB307" s="120"/>
      <c r="AC307" s="121"/>
    </row>
    <row r="308" spans="1:29" ht="17.25" x14ac:dyDescent="0.35">
      <c r="A308" s="122" t="s">
        <v>278</v>
      </c>
      <c r="B308" s="122" t="s">
        <v>279</v>
      </c>
      <c r="C308" s="122" t="s">
        <v>855</v>
      </c>
      <c r="D308" s="122" t="s">
        <v>27</v>
      </c>
      <c r="E308" s="122" t="s">
        <v>72</v>
      </c>
      <c r="F308" s="122"/>
      <c r="G308" s="123">
        <v>307.9582123528254</v>
      </c>
      <c r="H308" s="123">
        <v>190.03619669436387</v>
      </c>
      <c r="I308" s="124">
        <v>244.49750907270723</v>
      </c>
      <c r="J308" s="124">
        <v>113.26393315239623</v>
      </c>
      <c r="K308" s="124">
        <v>52.332111793335443</v>
      </c>
      <c r="L308" s="124">
        <v>81.560111669027037</v>
      </c>
      <c r="M308" s="123">
        <v>153.82280107713535</v>
      </c>
      <c r="N308" s="123">
        <v>55.962865763087756</v>
      </c>
      <c r="O308" s="124">
        <v>99.259292640132799</v>
      </c>
      <c r="P308" s="138">
        <v>86.032772124841259</v>
      </c>
      <c r="Q308" s="138">
        <v>18.255702705185378</v>
      </c>
      <c r="R308" s="138">
        <v>40.723546829031115</v>
      </c>
      <c r="S308" s="123">
        <v>59.929037000576102</v>
      </c>
      <c r="T308" s="123">
        <v>50.130881826106105</v>
      </c>
      <c r="U308" s="124">
        <v>53.4187359457434</v>
      </c>
      <c r="V308" s="138">
        <v>35.718081343914477</v>
      </c>
      <c r="W308" s="138">
        <v>13.183371119752588</v>
      </c>
      <c r="X308" s="138">
        <v>17.03066305418054</v>
      </c>
      <c r="Y308" s="125">
        <v>42</v>
      </c>
      <c r="Z308" s="120"/>
      <c r="AA308" s="120"/>
      <c r="AB308" s="120"/>
      <c r="AC308" s="121"/>
    </row>
    <row r="309" spans="1:29" ht="17.25" x14ac:dyDescent="0.35">
      <c r="A309" s="122" t="s">
        <v>280</v>
      </c>
      <c r="B309" s="122" t="s">
        <v>281</v>
      </c>
      <c r="C309" s="122" t="s">
        <v>855</v>
      </c>
      <c r="D309" s="122" t="s">
        <v>27</v>
      </c>
      <c r="E309" s="122" t="s">
        <v>72</v>
      </c>
      <c r="F309" s="122"/>
      <c r="G309" s="123">
        <v>314.53771526656391</v>
      </c>
      <c r="H309" s="123">
        <v>203.02216328757999</v>
      </c>
      <c r="I309" s="124">
        <v>255.6775670415137</v>
      </c>
      <c r="J309" s="124">
        <v>113.11951171701766</v>
      </c>
      <c r="K309" s="124">
        <v>46.695483274619654</v>
      </c>
      <c r="L309" s="124">
        <v>78.528166169533463</v>
      </c>
      <c r="M309" s="123">
        <v>151.41587182899355</v>
      </c>
      <c r="N309" s="123">
        <v>54.238138351663984</v>
      </c>
      <c r="O309" s="124">
        <v>96.988907987191141</v>
      </c>
      <c r="P309" s="138">
        <v>85.345895256843576</v>
      </c>
      <c r="Q309" s="138">
        <v>16.413961163426219</v>
      </c>
      <c r="R309" s="138">
        <v>40.33370245189198</v>
      </c>
      <c r="S309" s="123">
        <v>63.582203171682508</v>
      </c>
      <c r="T309" s="123">
        <v>49.723119345970275</v>
      </c>
      <c r="U309" s="124">
        <v>59.157040373754405</v>
      </c>
      <c r="V309" s="138">
        <v>36.455595319535234</v>
      </c>
      <c r="W309" s="138">
        <v>7.0095581297392782</v>
      </c>
      <c r="X309" s="138">
        <v>17.318139429001405</v>
      </c>
      <c r="Y309" s="125">
        <v>35</v>
      </c>
      <c r="Z309" s="120"/>
      <c r="AA309" s="120"/>
      <c r="AB309" s="120"/>
      <c r="AC309" s="121"/>
    </row>
    <row r="310" spans="1:29" ht="17.25" x14ac:dyDescent="0.35">
      <c r="A310" s="122" t="s">
        <v>282</v>
      </c>
      <c r="B310" s="122" t="s">
        <v>283</v>
      </c>
      <c r="C310" s="122" t="s">
        <v>855</v>
      </c>
      <c r="D310" s="122" t="s">
        <v>27</v>
      </c>
      <c r="E310" s="122" t="s">
        <v>72</v>
      </c>
      <c r="F310" s="122"/>
      <c r="G310" s="123">
        <v>287.88046932242264</v>
      </c>
      <c r="H310" s="123">
        <v>192.92783095928226</v>
      </c>
      <c r="I310" s="124">
        <v>234.6273042818415</v>
      </c>
      <c r="J310" s="124">
        <v>85.592492765729816</v>
      </c>
      <c r="K310" s="124">
        <v>38.747494030221183</v>
      </c>
      <c r="L310" s="124">
        <v>59.152224613127586</v>
      </c>
      <c r="M310" s="123">
        <v>123.58758427396405</v>
      </c>
      <c r="N310" s="123">
        <v>47.433917895078061</v>
      </c>
      <c r="O310" s="124">
        <v>82.617578898693566</v>
      </c>
      <c r="P310" s="138">
        <v>61.726999610134165</v>
      </c>
      <c r="Q310" s="138">
        <v>9.007986062051959</v>
      </c>
      <c r="R310" s="138">
        <v>28.938551833914353</v>
      </c>
      <c r="S310" s="123">
        <v>53.01684174689526</v>
      </c>
      <c r="T310" s="123">
        <v>47.571827339523878</v>
      </c>
      <c r="U310" s="124">
        <v>50.919961271749472</v>
      </c>
      <c r="V310" s="138">
        <v>28.308633663963366</v>
      </c>
      <c r="W310" s="138">
        <v>8.5308409525473383</v>
      </c>
      <c r="X310" s="138">
        <v>13.343767975647458</v>
      </c>
      <c r="Y310" s="125">
        <v>214</v>
      </c>
      <c r="Z310" s="120"/>
      <c r="AA310" s="120"/>
      <c r="AB310" s="120"/>
      <c r="AC310" s="121"/>
    </row>
    <row r="311" spans="1:29" ht="17.25" x14ac:dyDescent="0.35">
      <c r="A311" s="122" t="s">
        <v>284</v>
      </c>
      <c r="B311" s="122" t="s">
        <v>285</v>
      </c>
      <c r="C311" s="122" t="s">
        <v>855</v>
      </c>
      <c r="D311" s="122" t="s">
        <v>27</v>
      </c>
      <c r="E311" s="122" t="s">
        <v>72</v>
      </c>
      <c r="F311" s="122"/>
      <c r="G311" s="123">
        <v>294.68238647434725</v>
      </c>
      <c r="H311" s="123">
        <v>197.18596885332877</v>
      </c>
      <c r="I311" s="124">
        <v>247.89440656330058</v>
      </c>
      <c r="J311" s="124">
        <v>127.13706635167026</v>
      </c>
      <c r="K311" s="124">
        <v>55.537438274610565</v>
      </c>
      <c r="L311" s="124">
        <v>90.573536786196371</v>
      </c>
      <c r="M311" s="123">
        <v>147.17003024191976</v>
      </c>
      <c r="N311" s="123">
        <v>66.652348134770321</v>
      </c>
      <c r="O311" s="124">
        <v>104.30204453873634</v>
      </c>
      <c r="P311" s="138">
        <v>105.98155737720286</v>
      </c>
      <c r="Q311" s="138">
        <v>22.859309475378474</v>
      </c>
      <c r="R311" s="138">
        <v>50.564643155369858</v>
      </c>
      <c r="S311" s="123">
        <v>50.247970268635939</v>
      </c>
      <c r="T311" s="123">
        <v>47.130937367019392</v>
      </c>
      <c r="U311" s="124">
        <v>49.574071786016205</v>
      </c>
      <c r="V311" s="138">
        <v>27.726830994616932</v>
      </c>
      <c r="W311" s="138">
        <v>10.406635893179851</v>
      </c>
      <c r="X311" s="138">
        <v>13.071786397234357</v>
      </c>
      <c r="Y311" s="125">
        <v>12</v>
      </c>
      <c r="Z311" s="120"/>
      <c r="AA311" s="120"/>
      <c r="AB311" s="120"/>
      <c r="AC311" s="121"/>
    </row>
    <row r="312" spans="1:29" ht="17.25" x14ac:dyDescent="0.35">
      <c r="A312" s="122" t="s">
        <v>286</v>
      </c>
      <c r="B312" s="122" t="s">
        <v>287</v>
      </c>
      <c r="C312" s="122" t="s">
        <v>855</v>
      </c>
      <c r="D312" s="122" t="s">
        <v>27</v>
      </c>
      <c r="E312" s="122" t="s">
        <v>72</v>
      </c>
      <c r="F312" s="122"/>
      <c r="G312" s="123">
        <v>262.88169235343094</v>
      </c>
      <c r="H312" s="123">
        <v>171.08380043497166</v>
      </c>
      <c r="I312" s="124">
        <v>213.8289775983674</v>
      </c>
      <c r="J312" s="124">
        <v>85.80052223447376</v>
      </c>
      <c r="K312" s="124">
        <v>37.900744312495682</v>
      </c>
      <c r="L312" s="124">
        <v>62.238857981897745</v>
      </c>
      <c r="M312" s="123">
        <v>125.34724051260987</v>
      </c>
      <c r="N312" s="123">
        <v>55.681313574255668</v>
      </c>
      <c r="O312" s="124">
        <v>89.041302085632623</v>
      </c>
      <c r="P312" s="138">
        <v>66.063437713081569</v>
      </c>
      <c r="Q312" s="138">
        <v>14.208981138935581</v>
      </c>
      <c r="R312" s="138">
        <v>32.325219427554046</v>
      </c>
      <c r="S312" s="123">
        <v>50.327602628945691</v>
      </c>
      <c r="T312" s="123">
        <v>41.430672053271458</v>
      </c>
      <c r="U312" s="124">
        <v>47.310644730196294</v>
      </c>
      <c r="V312" s="138">
        <v>21.266232561753249</v>
      </c>
      <c r="W312" s="138">
        <v>6.9932746781621367</v>
      </c>
      <c r="X312" s="138">
        <v>10.27423979013218</v>
      </c>
      <c r="Y312" s="125">
        <v>160</v>
      </c>
      <c r="Z312" s="120"/>
      <c r="AA312" s="120"/>
      <c r="AB312" s="120"/>
      <c r="AC312" s="121"/>
    </row>
    <row r="313" spans="1:29" ht="17.25" x14ac:dyDescent="0.35">
      <c r="A313" s="122" t="s">
        <v>288</v>
      </c>
      <c r="B313" s="122" t="s">
        <v>289</v>
      </c>
      <c r="C313" s="122" t="s">
        <v>855</v>
      </c>
      <c r="D313" s="122" t="s">
        <v>27</v>
      </c>
      <c r="E313" s="122" t="s">
        <v>72</v>
      </c>
      <c r="F313" s="122"/>
      <c r="G313" s="123">
        <v>241.94080824597958</v>
      </c>
      <c r="H313" s="123">
        <v>150.57281066530015</v>
      </c>
      <c r="I313" s="124">
        <v>193.79944959113516</v>
      </c>
      <c r="J313" s="124">
        <v>72.110180650402029</v>
      </c>
      <c r="K313" s="124">
        <v>25.295253416498088</v>
      </c>
      <c r="L313" s="124">
        <v>51.379922115414779</v>
      </c>
      <c r="M313" s="123">
        <v>118.52426909000363</v>
      </c>
      <c r="N313" s="123">
        <v>40.659418007311373</v>
      </c>
      <c r="O313" s="124">
        <v>75.747087180723526</v>
      </c>
      <c r="P313" s="138">
        <v>56.664044303614858</v>
      </c>
      <c r="Q313" s="138">
        <v>8.1726373427698675</v>
      </c>
      <c r="R313" s="138">
        <v>27.220461908506721</v>
      </c>
      <c r="S313" s="123">
        <v>42.587993285014548</v>
      </c>
      <c r="T313" s="123">
        <v>29.332454723988324</v>
      </c>
      <c r="U313" s="124">
        <v>39.831487130505714</v>
      </c>
      <c r="V313" s="138">
        <v>19.878720188179958</v>
      </c>
      <c r="W313" s="138">
        <v>2.010430111418037</v>
      </c>
      <c r="X313" s="138">
        <v>9.4783458735689283</v>
      </c>
      <c r="Y313" s="125">
        <v>295</v>
      </c>
      <c r="Z313" s="120"/>
      <c r="AA313" s="120"/>
      <c r="AB313" s="120"/>
      <c r="AC313" s="121"/>
    </row>
    <row r="314" spans="1:29" ht="17.25" x14ac:dyDescent="0.35">
      <c r="A314" s="122" t="s">
        <v>290</v>
      </c>
      <c r="B314" s="122" t="s">
        <v>291</v>
      </c>
      <c r="C314" s="122" t="s">
        <v>855</v>
      </c>
      <c r="D314" s="122" t="s">
        <v>27</v>
      </c>
      <c r="E314" s="122" t="s">
        <v>72</v>
      </c>
      <c r="F314" s="122"/>
      <c r="G314" s="123">
        <v>283.49002813067722</v>
      </c>
      <c r="H314" s="123">
        <v>165.86743086620081</v>
      </c>
      <c r="I314" s="124">
        <v>219.55306632004962</v>
      </c>
      <c r="J314" s="124">
        <v>95.704926830189819</v>
      </c>
      <c r="K314" s="124">
        <v>37.938606880410539</v>
      </c>
      <c r="L314" s="124">
        <v>66.551443853385706</v>
      </c>
      <c r="M314" s="123">
        <v>120.89602165584698</v>
      </c>
      <c r="N314" s="123">
        <v>46.537639329678768</v>
      </c>
      <c r="O314" s="124">
        <v>81.383460898803136</v>
      </c>
      <c r="P314" s="138">
        <v>64.220833156074491</v>
      </c>
      <c r="Q314" s="138">
        <v>4.7367595090194401</v>
      </c>
      <c r="R314" s="138">
        <v>30.47358853743259</v>
      </c>
      <c r="S314" s="123">
        <v>58.331511310916653</v>
      </c>
      <c r="T314" s="123">
        <v>41.590346071790727</v>
      </c>
      <c r="U314" s="124">
        <v>49.047833614833635</v>
      </c>
      <c r="V314" s="138">
        <v>26.955772457441238</v>
      </c>
      <c r="W314" s="138">
        <v>8.2911948395548798</v>
      </c>
      <c r="X314" s="138">
        <v>13.000653268096984</v>
      </c>
      <c r="Y314" s="125">
        <v>43</v>
      </c>
      <c r="Z314" s="120"/>
      <c r="AA314" s="120"/>
      <c r="AB314" s="120"/>
      <c r="AC314" s="121"/>
    </row>
    <row r="315" spans="1:29" ht="17.25" x14ac:dyDescent="0.35">
      <c r="A315" s="122" t="s">
        <v>292</v>
      </c>
      <c r="B315" s="122" t="s">
        <v>293</v>
      </c>
      <c r="C315" s="122" t="s">
        <v>855</v>
      </c>
      <c r="D315" s="122" t="s">
        <v>27</v>
      </c>
      <c r="E315" s="122" t="s">
        <v>72</v>
      </c>
      <c r="F315" s="122"/>
      <c r="G315" s="123">
        <v>259.95372804068239</v>
      </c>
      <c r="H315" s="123">
        <v>178.59382571770311</v>
      </c>
      <c r="I315" s="124">
        <v>215.47102925588496</v>
      </c>
      <c r="J315" s="124">
        <v>75.213518608879255</v>
      </c>
      <c r="K315" s="124">
        <v>29.800545464840809</v>
      </c>
      <c r="L315" s="124">
        <v>51.735463600950098</v>
      </c>
      <c r="M315" s="123">
        <v>104.13221628287234</v>
      </c>
      <c r="N315" s="123">
        <v>46.59265182492517</v>
      </c>
      <c r="O315" s="124">
        <v>71.018270179399778</v>
      </c>
      <c r="P315" s="138">
        <v>46.959928749845396</v>
      </c>
      <c r="Q315" s="138">
        <v>8.4570263454845946</v>
      </c>
      <c r="R315" s="138">
        <v>22.641920263709057</v>
      </c>
      <c r="S315" s="123">
        <v>48.78957924353103</v>
      </c>
      <c r="T315" s="123">
        <v>45.78712958666226</v>
      </c>
      <c r="U315" s="124">
        <v>47.865357463500146</v>
      </c>
      <c r="V315" s="138">
        <v>21.742910523397455</v>
      </c>
      <c r="W315" s="138">
        <v>8.8494173138475674</v>
      </c>
      <c r="X315" s="138">
        <v>10.360661566706042</v>
      </c>
      <c r="Y315" s="125">
        <v>227</v>
      </c>
      <c r="Z315" s="120"/>
      <c r="AA315" s="120"/>
      <c r="AB315" s="120"/>
      <c r="AC315" s="121"/>
    </row>
    <row r="316" spans="1:29" ht="17.25" x14ac:dyDescent="0.35">
      <c r="A316" s="122" t="s">
        <v>294</v>
      </c>
      <c r="B316" s="122" t="s">
        <v>295</v>
      </c>
      <c r="C316" s="122" t="s">
        <v>855</v>
      </c>
      <c r="D316" s="122" t="s">
        <v>27</v>
      </c>
      <c r="E316" s="122" t="s">
        <v>72</v>
      </c>
      <c r="F316" s="122"/>
      <c r="G316" s="123">
        <v>276.1660155128717</v>
      </c>
      <c r="H316" s="123">
        <v>197.99217581791132</v>
      </c>
      <c r="I316" s="124">
        <v>239.56070411936599</v>
      </c>
      <c r="J316" s="124">
        <v>102.98254948472031</v>
      </c>
      <c r="K316" s="124">
        <v>54.755591875362668</v>
      </c>
      <c r="L316" s="124">
        <v>81.381108526539307</v>
      </c>
      <c r="M316" s="123">
        <v>148.3846659654948</v>
      </c>
      <c r="N316" s="123">
        <v>65.855613943994086</v>
      </c>
      <c r="O316" s="124">
        <v>104.0754118184317</v>
      </c>
      <c r="P316" s="138">
        <v>94.653799472947838</v>
      </c>
      <c r="Q316" s="138">
        <v>24.894225741277204</v>
      </c>
      <c r="R316" s="138">
        <v>46.856769839055666</v>
      </c>
      <c r="S316" s="123">
        <v>49.4387749707181</v>
      </c>
      <c r="T316" s="123">
        <v>45.373681298661467</v>
      </c>
      <c r="U316" s="124">
        <v>47.154596163078658</v>
      </c>
      <c r="V316" s="138">
        <v>22.748806412043219</v>
      </c>
      <c r="W316" s="138">
        <v>11.563045525072376</v>
      </c>
      <c r="X316" s="138">
        <v>10.999084222251724</v>
      </c>
      <c r="Y316" s="125">
        <v>27</v>
      </c>
      <c r="Z316" s="120"/>
      <c r="AA316" s="120"/>
      <c r="AB316" s="120"/>
      <c r="AC316" s="121"/>
    </row>
    <row r="317" spans="1:29" ht="17.25" x14ac:dyDescent="0.35">
      <c r="A317" s="122" t="s">
        <v>296</v>
      </c>
      <c r="B317" s="122" t="s">
        <v>297</v>
      </c>
      <c r="C317" s="122" t="s">
        <v>855</v>
      </c>
      <c r="D317" s="122" t="s">
        <v>27</v>
      </c>
      <c r="E317" s="122" t="s">
        <v>72</v>
      </c>
      <c r="F317" s="122"/>
      <c r="G317" s="123">
        <v>279.4046083699119</v>
      </c>
      <c r="H317" s="123">
        <v>170.59936437728857</v>
      </c>
      <c r="I317" s="124">
        <v>220.68704584653514</v>
      </c>
      <c r="J317" s="124">
        <v>111.23486340818057</v>
      </c>
      <c r="K317" s="124">
        <v>44.577007516138437</v>
      </c>
      <c r="L317" s="124">
        <v>76.149405580293291</v>
      </c>
      <c r="M317" s="123">
        <v>133.44429192260745</v>
      </c>
      <c r="N317" s="123">
        <v>56.084387051427967</v>
      </c>
      <c r="O317" s="124">
        <v>91.264240950418326</v>
      </c>
      <c r="P317" s="138">
        <v>84.807832801254307</v>
      </c>
      <c r="Q317" s="138">
        <v>18.253772045238492</v>
      </c>
      <c r="R317" s="138">
        <v>40.387511456747383</v>
      </c>
      <c r="S317" s="123">
        <v>50.05001936696096</v>
      </c>
      <c r="T317" s="123">
        <v>36.133138475490675</v>
      </c>
      <c r="U317" s="124">
        <v>45.191995612739341</v>
      </c>
      <c r="V317" s="138">
        <v>28.407874725315381</v>
      </c>
      <c r="W317" s="138">
        <v>4.6191723367007098</v>
      </c>
      <c r="X317" s="138">
        <v>13.350289094294274</v>
      </c>
      <c r="Y317" s="125">
        <v>45</v>
      </c>
      <c r="Z317" s="120"/>
      <c r="AA317" s="120"/>
      <c r="AB317" s="120"/>
      <c r="AC317" s="121"/>
    </row>
    <row r="318" spans="1:29" ht="17.25" x14ac:dyDescent="0.35">
      <c r="A318" s="122" t="s">
        <v>298</v>
      </c>
      <c r="B318" s="122" t="s">
        <v>299</v>
      </c>
      <c r="C318" s="122" t="s">
        <v>855</v>
      </c>
      <c r="D318" s="122" t="s">
        <v>27</v>
      </c>
      <c r="E318" s="122" t="s">
        <v>72</v>
      </c>
      <c r="F318" s="122"/>
      <c r="G318" s="123">
        <v>312.4752622690188</v>
      </c>
      <c r="H318" s="123">
        <v>206.1134425173214</v>
      </c>
      <c r="I318" s="124">
        <v>255.04737754932486</v>
      </c>
      <c r="J318" s="124">
        <v>103.63029149071623</v>
      </c>
      <c r="K318" s="124">
        <v>46.076724696512791</v>
      </c>
      <c r="L318" s="124">
        <v>73.721674865872984</v>
      </c>
      <c r="M318" s="123">
        <v>129.64276421719313</v>
      </c>
      <c r="N318" s="123">
        <v>56.387573841563345</v>
      </c>
      <c r="O318" s="124">
        <v>88.968290374815652</v>
      </c>
      <c r="P318" s="138">
        <v>81.617097413904744</v>
      </c>
      <c r="Q318" s="138">
        <v>16.932828161638543</v>
      </c>
      <c r="R318" s="138">
        <v>38.120741758879838</v>
      </c>
      <c r="S318" s="123">
        <v>50.771930058076308</v>
      </c>
      <c r="T318" s="123">
        <v>38.77198941223584</v>
      </c>
      <c r="U318" s="124">
        <v>45.615682948661338</v>
      </c>
      <c r="V318" s="138">
        <v>21.322212613127132</v>
      </c>
      <c r="W318" s="138">
        <v>5.8056556037595373</v>
      </c>
      <c r="X318" s="138">
        <v>9.8884629809776978</v>
      </c>
      <c r="Y318" s="125">
        <v>173</v>
      </c>
      <c r="Z318" s="120"/>
      <c r="AA318" s="120"/>
      <c r="AB318" s="120"/>
      <c r="AC318" s="121"/>
    </row>
    <row r="319" spans="1:29" ht="17.25" x14ac:dyDescent="0.35">
      <c r="A319" s="122" t="s">
        <v>300</v>
      </c>
      <c r="B319" s="122" t="s">
        <v>301</v>
      </c>
      <c r="C319" s="122" t="s">
        <v>855</v>
      </c>
      <c r="D319" s="122" t="s">
        <v>27</v>
      </c>
      <c r="E319" s="122" t="s">
        <v>72</v>
      </c>
      <c r="F319" s="122"/>
      <c r="G319" s="123">
        <v>185.33936838179849</v>
      </c>
      <c r="H319" s="123">
        <v>133.01579008782176</v>
      </c>
      <c r="I319" s="124">
        <v>162.39554978060346</v>
      </c>
      <c r="J319" s="124">
        <v>70.149005430202067</v>
      </c>
      <c r="K319" s="124">
        <v>28.241655322409894</v>
      </c>
      <c r="L319" s="124">
        <v>48.47839167022353</v>
      </c>
      <c r="M319" s="123">
        <v>77.218267003892308</v>
      </c>
      <c r="N319" s="123">
        <v>34.374923068131224</v>
      </c>
      <c r="O319" s="124">
        <v>56.011690541687322</v>
      </c>
      <c r="P319" s="138">
        <v>48.154338067623492</v>
      </c>
      <c r="Q319" s="138">
        <v>6.0820340681371716</v>
      </c>
      <c r="R319" s="138">
        <v>23.133583590226309</v>
      </c>
      <c r="S319" s="123">
        <v>38.555167104330145</v>
      </c>
      <c r="T319" s="123">
        <v>27.517496916526923</v>
      </c>
      <c r="U319" s="124">
        <v>35.811237352352563</v>
      </c>
      <c r="V319" s="138">
        <v>21.602306453772531</v>
      </c>
      <c r="W319" s="138">
        <v>1.8357853306065803</v>
      </c>
      <c r="X319" s="138">
        <v>10.170234915980334</v>
      </c>
      <c r="Y319" s="125">
        <v>134</v>
      </c>
      <c r="Z319" s="120"/>
      <c r="AA319" s="120"/>
      <c r="AB319" s="120"/>
      <c r="AC319" s="121"/>
    </row>
    <row r="320" spans="1:29" ht="17.25" x14ac:dyDescent="0.35">
      <c r="A320" s="122" t="s">
        <v>680</v>
      </c>
      <c r="B320" s="122" t="s">
        <v>681</v>
      </c>
      <c r="C320" s="122"/>
      <c r="D320" s="122" t="s">
        <v>25</v>
      </c>
      <c r="E320" s="122" t="s">
        <v>682</v>
      </c>
      <c r="F320" s="122"/>
      <c r="G320" s="123">
        <v>308.3726132343574</v>
      </c>
      <c r="H320" s="123">
        <v>194.00537285554523</v>
      </c>
      <c r="I320" s="124">
        <v>243.36781671963161</v>
      </c>
      <c r="J320" s="124">
        <v>287.95614436303964</v>
      </c>
      <c r="K320" s="124">
        <v>113.90379611263948</v>
      </c>
      <c r="L320" s="124">
        <v>197.81966499145165</v>
      </c>
      <c r="M320" s="134">
        <v>132.13957126829334</v>
      </c>
      <c r="N320" s="134">
        <v>56.044321403581215</v>
      </c>
      <c r="O320" s="134">
        <v>89.79571214464049</v>
      </c>
      <c r="P320" s="296">
        <v>165.77071816847169</v>
      </c>
      <c r="Q320" s="296">
        <v>39.150875668616216</v>
      </c>
      <c r="R320" s="296">
        <v>100.03632240758934</v>
      </c>
      <c r="S320" s="134">
        <v>60.902178408941602</v>
      </c>
      <c r="T320" s="134">
        <v>58.670242573458466</v>
      </c>
      <c r="U320" s="134">
        <v>59.79136458617549</v>
      </c>
      <c r="V320" s="138">
        <v>11.561995902039328</v>
      </c>
      <c r="W320" s="138">
        <v>12.097977940203215</v>
      </c>
      <c r="X320" s="138">
        <v>11.866206451607715</v>
      </c>
      <c r="Y320" s="125">
        <v>10</v>
      </c>
      <c r="Z320" s="116"/>
      <c r="AA320" s="116"/>
      <c r="AB320" s="116"/>
      <c r="AC320" s="121"/>
    </row>
    <row r="321" spans="1:29" ht="17.25" x14ac:dyDescent="0.35">
      <c r="A321" s="122" t="s">
        <v>683</v>
      </c>
      <c r="B321" s="122" t="s">
        <v>934</v>
      </c>
      <c r="C321" s="122"/>
      <c r="D321" s="122" t="s">
        <v>25</v>
      </c>
      <c r="E321" s="122" t="s">
        <v>682</v>
      </c>
      <c r="F321" s="122"/>
      <c r="G321" s="123">
        <v>331.39448231638755</v>
      </c>
      <c r="H321" s="123">
        <v>213.67046299863799</v>
      </c>
      <c r="I321" s="124">
        <v>263.93526214437804</v>
      </c>
      <c r="J321" s="124">
        <v>281.63735103295198</v>
      </c>
      <c r="K321" s="124">
        <v>153.06709720388596</v>
      </c>
      <c r="L321" s="124">
        <v>215.90695143752473</v>
      </c>
      <c r="M321" s="134">
        <v>167.95381431300601</v>
      </c>
      <c r="N321" s="134">
        <v>65.787563145082132</v>
      </c>
      <c r="O321" s="134">
        <v>109.60816896020698</v>
      </c>
      <c r="P321" s="296">
        <v>170.43021207916402</v>
      </c>
      <c r="Q321" s="296">
        <v>49.858381016641552</v>
      </c>
      <c r="R321" s="296">
        <v>109.03437589633137</v>
      </c>
      <c r="S321" s="134">
        <v>49.834529409226548</v>
      </c>
      <c r="T321" s="134">
        <v>52.400105839720929</v>
      </c>
      <c r="U321" s="134">
        <v>51.425443704349533</v>
      </c>
      <c r="V321" s="138">
        <v>10.581482704592593</v>
      </c>
      <c r="W321" s="138">
        <v>12.791005993944026</v>
      </c>
      <c r="X321" s="138">
        <v>11.706791569691751</v>
      </c>
      <c r="Y321" s="125">
        <v>7</v>
      </c>
      <c r="Z321" s="116"/>
      <c r="AA321" s="116"/>
      <c r="AB321" s="116"/>
      <c r="AC321" s="121"/>
    </row>
    <row r="322" spans="1:29" ht="17.25" x14ac:dyDescent="0.35">
      <c r="A322" s="122" t="s">
        <v>684</v>
      </c>
      <c r="B322" s="122" t="s">
        <v>685</v>
      </c>
      <c r="C322" s="122"/>
      <c r="D322" s="122" t="s">
        <v>25</v>
      </c>
      <c r="E322" s="122" t="s">
        <v>682</v>
      </c>
      <c r="F322" s="122"/>
      <c r="G322" s="123">
        <v>316.91743919529466</v>
      </c>
      <c r="H322" s="123">
        <v>207.3037796026542</v>
      </c>
      <c r="I322" s="124">
        <v>253.69816503027002</v>
      </c>
      <c r="J322" s="124">
        <v>348.11109726197208</v>
      </c>
      <c r="K322" s="124">
        <v>176.45877567772078</v>
      </c>
      <c r="L322" s="124">
        <v>258.08363184208542</v>
      </c>
      <c r="M322" s="134">
        <v>158.79908051360235</v>
      </c>
      <c r="N322" s="134">
        <v>66.787610281412285</v>
      </c>
      <c r="O322" s="134">
        <v>105.54994964040866</v>
      </c>
      <c r="P322" s="296">
        <v>219.17144144238029</v>
      </c>
      <c r="Q322" s="296">
        <v>73.755134091777293</v>
      </c>
      <c r="R322" s="296">
        <v>142.74543360537848</v>
      </c>
      <c r="S322" s="134">
        <v>58.446650813356477</v>
      </c>
      <c r="T322" s="134">
        <v>54.496435887939782</v>
      </c>
      <c r="U322" s="134">
        <v>56.235162863292224</v>
      </c>
      <c r="V322" s="138">
        <v>13.801174763744738</v>
      </c>
      <c r="W322" s="138">
        <v>14.823614502487905</v>
      </c>
      <c r="X322" s="138">
        <v>14.315255891896024</v>
      </c>
      <c r="Y322" s="125">
        <v>4</v>
      </c>
      <c r="Z322" s="116"/>
      <c r="AA322" s="116"/>
      <c r="AB322" s="116"/>
      <c r="AC322" s="121"/>
    </row>
    <row r="323" spans="1:29" ht="17.25" x14ac:dyDescent="0.35">
      <c r="A323" s="122" t="s">
        <v>686</v>
      </c>
      <c r="B323" s="122" t="s">
        <v>687</v>
      </c>
      <c r="C323" s="122"/>
      <c r="D323" s="122" t="s">
        <v>25</v>
      </c>
      <c r="E323" s="122" t="s">
        <v>682</v>
      </c>
      <c r="F323" s="122"/>
      <c r="G323" s="123">
        <v>309.26516285893439</v>
      </c>
      <c r="H323" s="123">
        <v>217.95798690601552</v>
      </c>
      <c r="I323" s="124">
        <v>260.79689136425054</v>
      </c>
      <c r="J323" s="124">
        <v>287.56849080569486</v>
      </c>
      <c r="K323" s="124">
        <v>138.73470959828848</v>
      </c>
      <c r="L323" s="124">
        <v>212.39232584081557</v>
      </c>
      <c r="M323" s="134">
        <v>130.65666484215197</v>
      </c>
      <c r="N323" s="134">
        <v>74.848851660828686</v>
      </c>
      <c r="O323" s="134">
        <v>101.16453248142007</v>
      </c>
      <c r="P323" s="296">
        <v>165.71426855077368</v>
      </c>
      <c r="Q323" s="296">
        <v>65.008194152403576</v>
      </c>
      <c r="R323" s="296">
        <v>114.89513246274211</v>
      </c>
      <c r="S323" s="134">
        <v>68.135326509374167</v>
      </c>
      <c r="T323" s="134">
        <v>61.933630073958916</v>
      </c>
      <c r="U323" s="134">
        <v>65.034350704231031</v>
      </c>
      <c r="V323" s="138">
        <v>13.968635517146708</v>
      </c>
      <c r="W323" s="138">
        <v>12.30290359108074</v>
      </c>
      <c r="X323" s="138">
        <v>13.122353160121412</v>
      </c>
      <c r="Y323" s="125">
        <v>5</v>
      </c>
      <c r="Z323" s="116"/>
      <c r="AA323" s="116"/>
      <c r="AB323" s="116"/>
      <c r="AC323" s="121"/>
    </row>
    <row r="324" spans="1:29" ht="17.25" x14ac:dyDescent="0.35">
      <c r="A324" s="122" t="s">
        <v>688</v>
      </c>
      <c r="B324" s="122" t="s">
        <v>935</v>
      </c>
      <c r="C324" s="122"/>
      <c r="D324" s="122" t="s">
        <v>25</v>
      </c>
      <c r="E324" s="122" t="s">
        <v>682</v>
      </c>
      <c r="F324" s="122"/>
      <c r="G324" s="123">
        <v>328.72596127345065</v>
      </c>
      <c r="H324" s="123">
        <v>218.65375428914999</v>
      </c>
      <c r="I324" s="124">
        <v>268.59461644589948</v>
      </c>
      <c r="J324" s="124">
        <v>339.9533542891985</v>
      </c>
      <c r="K324" s="124">
        <v>159.22327984499742</v>
      </c>
      <c r="L324" s="124">
        <v>247.5263160892863</v>
      </c>
      <c r="M324" s="134">
        <v>147.9604731970455</v>
      </c>
      <c r="N324" s="134">
        <v>67.857793337608896</v>
      </c>
      <c r="O324" s="134">
        <v>103.35555408992145</v>
      </c>
      <c r="P324" s="296">
        <v>184.85685866752718</v>
      </c>
      <c r="Q324" s="296">
        <v>69.012729768754056</v>
      </c>
      <c r="R324" s="296">
        <v>125.56780204410562</v>
      </c>
      <c r="S324" s="134">
        <v>72.419192408149172</v>
      </c>
      <c r="T324" s="134">
        <v>60.043529445581385</v>
      </c>
      <c r="U324" s="134">
        <v>65.711150586700654</v>
      </c>
      <c r="V324" s="138">
        <v>19.252363133172068</v>
      </c>
      <c r="W324" s="138">
        <v>13.148307801552741</v>
      </c>
      <c r="X324" s="138">
        <v>16.132524690301192</v>
      </c>
      <c r="Y324" s="125">
        <v>1</v>
      </c>
      <c r="Z324" s="116"/>
      <c r="AA324" s="116"/>
      <c r="AB324" s="116"/>
      <c r="AC324" s="121"/>
    </row>
    <row r="325" spans="1:29" ht="17.25" x14ac:dyDescent="0.35">
      <c r="A325" s="122" t="s">
        <v>689</v>
      </c>
      <c r="B325" s="122" t="s">
        <v>690</v>
      </c>
      <c r="C325" s="122"/>
      <c r="D325" s="122" t="s">
        <v>25</v>
      </c>
      <c r="E325" s="122" t="s">
        <v>682</v>
      </c>
      <c r="F325" s="122"/>
      <c r="G325" s="123">
        <v>302.17166498260508</v>
      </c>
      <c r="H325" s="123">
        <v>194.79162516339036</v>
      </c>
      <c r="I325" s="124">
        <v>241.14834896710957</v>
      </c>
      <c r="J325" s="124">
        <v>263.11745660561621</v>
      </c>
      <c r="K325" s="124">
        <v>91.268483659597749</v>
      </c>
      <c r="L325" s="124">
        <v>176.79547123176485</v>
      </c>
      <c r="M325" s="134">
        <v>141.58813367490734</v>
      </c>
      <c r="N325" s="134">
        <v>55.104991147564249</v>
      </c>
      <c r="O325" s="134">
        <v>92.8229661219154</v>
      </c>
      <c r="P325" s="296">
        <v>158.67748251177261</v>
      </c>
      <c r="Q325" s="296">
        <v>35.805585946364538</v>
      </c>
      <c r="R325" s="296">
        <v>96.944610687542294</v>
      </c>
      <c r="S325" s="134">
        <v>60.013364371117575</v>
      </c>
      <c r="T325" s="134">
        <v>59.128162902316745</v>
      </c>
      <c r="U325" s="134">
        <v>59.423034056990844</v>
      </c>
      <c r="V325" s="138">
        <v>10.249526768034368</v>
      </c>
      <c r="W325" s="138">
        <v>8.0835118306346949</v>
      </c>
      <c r="X325" s="138">
        <v>9.1511627142710363</v>
      </c>
      <c r="Y325" s="125">
        <v>2</v>
      </c>
      <c r="Z325" s="116"/>
      <c r="AA325" s="116"/>
      <c r="AB325" s="116"/>
      <c r="AC325" s="121"/>
    </row>
    <row r="326" spans="1:29" ht="17.25" x14ac:dyDescent="0.35">
      <c r="A326" s="122" t="s">
        <v>691</v>
      </c>
      <c r="B326" s="122" t="s">
        <v>692</v>
      </c>
      <c r="C326" s="122"/>
      <c r="D326" s="122" t="s">
        <v>25</v>
      </c>
      <c r="E326" s="122" t="s">
        <v>682</v>
      </c>
      <c r="F326" s="122"/>
      <c r="G326" s="123">
        <v>277.00214256891684</v>
      </c>
      <c r="H326" s="123">
        <v>193.2320785650052</v>
      </c>
      <c r="I326" s="124">
        <v>231.48714282790695</v>
      </c>
      <c r="J326" s="124">
        <v>246.01447124828712</v>
      </c>
      <c r="K326" s="124">
        <v>127.85526832383793</v>
      </c>
      <c r="L326" s="124">
        <v>184.43394174046409</v>
      </c>
      <c r="M326" s="134">
        <v>124.38868672258094</v>
      </c>
      <c r="N326" s="134">
        <v>59.597937902588392</v>
      </c>
      <c r="O326" s="134">
        <v>87.997427922305917</v>
      </c>
      <c r="P326" s="296">
        <v>135.39171677406725</v>
      </c>
      <c r="Q326" s="296">
        <v>49.547505706920568</v>
      </c>
      <c r="R326" s="296">
        <v>90.504387809486502</v>
      </c>
      <c r="S326" s="134">
        <v>57.756783601620356</v>
      </c>
      <c r="T326" s="134">
        <v>56.488491956412666</v>
      </c>
      <c r="U326" s="134">
        <v>58.182974774137648</v>
      </c>
      <c r="V326" s="138">
        <v>14.943942232222037</v>
      </c>
      <c r="W326" s="138">
        <v>12.540374194393756</v>
      </c>
      <c r="X326" s="138">
        <v>13.686609177607577</v>
      </c>
      <c r="Y326" s="125">
        <v>11</v>
      </c>
      <c r="Z326" s="116"/>
      <c r="AA326" s="116"/>
      <c r="AB326" s="116"/>
      <c r="AC326" s="121"/>
    </row>
    <row r="327" spans="1:29" ht="17.25" x14ac:dyDescent="0.35">
      <c r="A327" s="122" t="s">
        <v>693</v>
      </c>
      <c r="B327" s="122" t="s">
        <v>694</v>
      </c>
      <c r="C327" s="122"/>
      <c r="D327" s="122" t="s">
        <v>25</v>
      </c>
      <c r="E327" s="122" t="s">
        <v>682</v>
      </c>
      <c r="F327" s="122"/>
      <c r="G327" s="123">
        <v>314.38682404126621</v>
      </c>
      <c r="H327" s="123">
        <v>214.39055964392898</v>
      </c>
      <c r="I327" s="124">
        <v>262.06429172325767</v>
      </c>
      <c r="J327" s="124">
        <v>314.23707877444338</v>
      </c>
      <c r="K327" s="124">
        <v>133.10879790121595</v>
      </c>
      <c r="L327" s="124">
        <v>221.33718299573226</v>
      </c>
      <c r="M327" s="134">
        <v>138.1450272458122</v>
      </c>
      <c r="N327" s="134">
        <v>68.847981768195382</v>
      </c>
      <c r="O327" s="134">
        <v>100.53832340064083</v>
      </c>
      <c r="P327" s="296">
        <v>177.18903888182786</v>
      </c>
      <c r="Q327" s="296">
        <v>60.003118064372401</v>
      </c>
      <c r="R327" s="296">
        <v>117.04969307787786</v>
      </c>
      <c r="S327" s="134">
        <v>75.522069287441795</v>
      </c>
      <c r="T327" s="134">
        <v>57.453627879878383</v>
      </c>
      <c r="U327" s="134">
        <v>65.826611096390636</v>
      </c>
      <c r="V327" s="138">
        <v>14.69660264022618</v>
      </c>
      <c r="W327" s="138">
        <v>7.5557641817940739</v>
      </c>
      <c r="X327" s="138">
        <v>11.046525485402798</v>
      </c>
      <c r="Y327" s="125">
        <v>8</v>
      </c>
      <c r="Z327" s="116"/>
      <c r="AA327" s="116"/>
      <c r="AB327" s="116"/>
      <c r="AC327" s="121"/>
    </row>
    <row r="328" spans="1:29" ht="17.25" x14ac:dyDescent="0.35">
      <c r="A328" s="122" t="s">
        <v>695</v>
      </c>
      <c r="B328" s="122" t="s">
        <v>696</v>
      </c>
      <c r="C328" s="122"/>
      <c r="D328" s="122" t="s">
        <v>25</v>
      </c>
      <c r="E328" s="122" t="s">
        <v>682</v>
      </c>
      <c r="F328" s="122"/>
      <c r="G328" s="123">
        <v>341.992951643813</v>
      </c>
      <c r="H328" s="123">
        <v>226.22368522624652</v>
      </c>
      <c r="I328" s="124">
        <v>277.17097241238804</v>
      </c>
      <c r="J328" s="124">
        <v>282.76964957353465</v>
      </c>
      <c r="K328" s="124">
        <v>137.13697472214099</v>
      </c>
      <c r="L328" s="124">
        <v>209.73494259532541</v>
      </c>
      <c r="M328" s="134">
        <v>158.98625126291444</v>
      </c>
      <c r="N328" s="134">
        <v>74.512068992115829</v>
      </c>
      <c r="O328" s="134">
        <v>111.28066392580222</v>
      </c>
      <c r="P328" s="296">
        <v>164.00954083258065</v>
      </c>
      <c r="Q328" s="296">
        <v>54.374152863171915</v>
      </c>
      <c r="R328" s="296">
        <v>109.10919412020418</v>
      </c>
      <c r="S328" s="134">
        <v>77.350149633600211</v>
      </c>
      <c r="T328" s="134">
        <v>57.332503161494941</v>
      </c>
      <c r="U328" s="134">
        <v>65.135599367775811</v>
      </c>
      <c r="V328" s="138">
        <v>17.96651542282784</v>
      </c>
      <c r="W328" s="138">
        <v>13.207974824583564</v>
      </c>
      <c r="X328" s="138">
        <v>15.596912197066596</v>
      </c>
      <c r="Y328" s="125">
        <v>6</v>
      </c>
      <c r="Z328" s="116"/>
      <c r="AA328" s="116"/>
      <c r="AB328" s="116"/>
      <c r="AC328" s="121"/>
    </row>
    <row r="329" spans="1:29" ht="17.25" x14ac:dyDescent="0.35">
      <c r="A329" s="122" t="s">
        <v>697</v>
      </c>
      <c r="B329" s="122" t="s">
        <v>698</v>
      </c>
      <c r="C329" s="122"/>
      <c r="D329" s="122" t="s">
        <v>25</v>
      </c>
      <c r="E329" s="122" t="s">
        <v>682</v>
      </c>
      <c r="F329" s="122"/>
      <c r="G329" s="123">
        <v>306.01821750007144</v>
      </c>
      <c r="H329" s="123">
        <v>203.92372466439289</v>
      </c>
      <c r="I329" s="124">
        <v>250.36917855538505</v>
      </c>
      <c r="J329" s="124">
        <v>279.45150383965074</v>
      </c>
      <c r="K329" s="124">
        <v>107.62063841172353</v>
      </c>
      <c r="L329" s="124">
        <v>191.54011630128906</v>
      </c>
      <c r="M329" s="134">
        <v>143.38613373484944</v>
      </c>
      <c r="N329" s="134">
        <v>65.540146886331087</v>
      </c>
      <c r="O329" s="134">
        <v>101.08018533046668</v>
      </c>
      <c r="P329" s="296">
        <v>179.21205077323543</v>
      </c>
      <c r="Q329" s="296">
        <v>56.375390175317385</v>
      </c>
      <c r="R329" s="296">
        <v>116.51761232978697</v>
      </c>
      <c r="S329" s="134">
        <v>58.201786780281935</v>
      </c>
      <c r="T329" s="134">
        <v>43.189883664575667</v>
      </c>
      <c r="U329" s="134">
        <v>50.111338247353558</v>
      </c>
      <c r="V329" s="138">
        <v>11.256479878833632</v>
      </c>
      <c r="W329" s="138">
        <v>5.9572470940841731</v>
      </c>
      <c r="X329" s="138">
        <v>8.5091125352774579</v>
      </c>
      <c r="Y329" s="125">
        <v>3</v>
      </c>
      <c r="Z329" s="116"/>
      <c r="AA329" s="116"/>
      <c r="AB329" s="116"/>
      <c r="AC329" s="121"/>
    </row>
    <row r="330" spans="1:29" ht="17.25" x14ac:dyDescent="0.35">
      <c r="A330" s="122" t="s">
        <v>699</v>
      </c>
      <c r="B330" s="122" t="s">
        <v>936</v>
      </c>
      <c r="C330" s="122"/>
      <c r="D330" s="122" t="s">
        <v>25</v>
      </c>
      <c r="E330" s="122" t="s">
        <v>682</v>
      </c>
      <c r="F330" s="122"/>
      <c r="G330" s="123">
        <v>270.79451795780301</v>
      </c>
      <c r="H330" s="123">
        <v>193.94825490931518</v>
      </c>
      <c r="I330" s="124">
        <v>229.15307789446737</v>
      </c>
      <c r="J330" s="124">
        <v>243.26923544380958</v>
      </c>
      <c r="K330" s="124">
        <v>109.91905573698907</v>
      </c>
      <c r="L330" s="124">
        <v>173.50293925352733</v>
      </c>
      <c r="M330" s="134">
        <v>125.82490205039716</v>
      </c>
      <c r="N330" s="134">
        <v>57.346957384834269</v>
      </c>
      <c r="O330" s="134">
        <v>87.919106128162298</v>
      </c>
      <c r="P330" s="296">
        <v>131.19163287295783</v>
      </c>
      <c r="Q330" s="296">
        <v>37.732038042516528</v>
      </c>
      <c r="R330" s="296">
        <v>82.356226735566793</v>
      </c>
      <c r="S330" s="134">
        <v>56.196865783138101</v>
      </c>
      <c r="T330" s="134">
        <v>52.637259245114279</v>
      </c>
      <c r="U330" s="134">
        <v>54.953219131967039</v>
      </c>
      <c r="V330" s="138">
        <v>14.975687047783973</v>
      </c>
      <c r="W330" s="138">
        <v>9.8753886408998461</v>
      </c>
      <c r="X330" s="138">
        <v>12.309152732998761</v>
      </c>
      <c r="Y330" s="125">
        <v>9</v>
      </c>
      <c r="Z330" s="116"/>
      <c r="AA330" s="116"/>
      <c r="AB330" s="116"/>
      <c r="AC330" s="121"/>
    </row>
    <row r="331" spans="1:29" ht="17.25" x14ac:dyDescent="0.35">
      <c r="A331" s="122" t="s">
        <v>711</v>
      </c>
      <c r="B331" s="122" t="s">
        <v>712</v>
      </c>
      <c r="C331" s="122"/>
      <c r="D331" s="122" t="s">
        <v>20</v>
      </c>
      <c r="E331" s="122" t="s">
        <v>702</v>
      </c>
      <c r="F331" s="122"/>
      <c r="G331" s="123">
        <v>396.14084813509442</v>
      </c>
      <c r="H331" s="123">
        <v>309.70696244584764</v>
      </c>
      <c r="I331" s="124">
        <v>350.50901334088928</v>
      </c>
      <c r="J331" s="124">
        <v>124.88439854522933</v>
      </c>
      <c r="K331" s="124">
        <v>48.620981859750351</v>
      </c>
      <c r="L331" s="124">
        <v>89.413549839999149</v>
      </c>
      <c r="M331" s="134">
        <v>204.33827768265192</v>
      </c>
      <c r="N331" s="134">
        <v>108.9607696891191</v>
      </c>
      <c r="O331" s="134">
        <v>150.80143370414186</v>
      </c>
      <c r="P331" s="138">
        <v>82.791574905605131</v>
      </c>
      <c r="Q331" s="138">
        <v>23.912540072154421</v>
      </c>
      <c r="R331" s="138">
        <v>53.720846138242621</v>
      </c>
      <c r="S331" s="134">
        <v>75.740425578526654</v>
      </c>
      <c r="T331" s="134">
        <v>67.343491990371405</v>
      </c>
      <c r="U331" s="134">
        <v>71.772942824976184</v>
      </c>
      <c r="V331" s="138">
        <v>20.925772497324044</v>
      </c>
      <c r="W331" s="138">
        <v>7.3220318363539025</v>
      </c>
      <c r="X331" s="138">
        <v>16.579027691795382</v>
      </c>
      <c r="Y331" s="125">
        <v>8</v>
      </c>
      <c r="Z331" s="116"/>
      <c r="AA331" s="116"/>
      <c r="AB331" s="116"/>
      <c r="AC331" s="121"/>
    </row>
    <row r="332" spans="1:29" ht="17.25" x14ac:dyDescent="0.35">
      <c r="A332" s="122" t="s">
        <v>713</v>
      </c>
      <c r="B332" s="122" t="s">
        <v>714</v>
      </c>
      <c r="C332" s="122"/>
      <c r="D332" s="122" t="s">
        <v>20</v>
      </c>
      <c r="E332" s="122" t="s">
        <v>702</v>
      </c>
      <c r="F332" s="122"/>
      <c r="G332" s="123">
        <v>372.1584864047947</v>
      </c>
      <c r="H332" s="123">
        <v>289.42249602986703</v>
      </c>
      <c r="I332" s="124">
        <v>329.14150873164499</v>
      </c>
      <c r="J332" s="124">
        <v>113.36488307922373</v>
      </c>
      <c r="K332" s="124">
        <v>42.877820445307648</v>
      </c>
      <c r="L332" s="124">
        <v>79.055627092170994</v>
      </c>
      <c r="M332" s="134">
        <v>166.1638731681723</v>
      </c>
      <c r="N332" s="134">
        <v>83.726579717008178</v>
      </c>
      <c r="O332" s="134">
        <v>120.9379033682202</v>
      </c>
      <c r="P332" s="138">
        <v>62.585399659585491</v>
      </c>
      <c r="Q332" s="138">
        <v>19.28060952512643</v>
      </c>
      <c r="R332" s="138">
        <v>40.501342168555148</v>
      </c>
      <c r="S332" s="134">
        <v>65.491849213723029</v>
      </c>
      <c r="T332" s="134">
        <v>81.681231635429754</v>
      </c>
      <c r="U332" s="134">
        <v>75.875483800786284</v>
      </c>
      <c r="V332" s="138">
        <v>16.364009552350641</v>
      </c>
      <c r="W332" s="138">
        <v>10.619038899392393</v>
      </c>
      <c r="X332" s="138">
        <v>14.661464183890811</v>
      </c>
      <c r="Y332" s="125">
        <v>10</v>
      </c>
      <c r="Z332" s="116"/>
      <c r="AA332" s="116"/>
      <c r="AB332" s="116"/>
      <c r="AC332" s="121"/>
    </row>
    <row r="333" spans="1:29" ht="17.25" x14ac:dyDescent="0.35">
      <c r="A333" s="122" t="s">
        <v>717</v>
      </c>
      <c r="B333" s="122" t="s">
        <v>718</v>
      </c>
      <c r="C333" s="122"/>
      <c r="D333" s="122" t="s">
        <v>20</v>
      </c>
      <c r="E333" s="122" t="s">
        <v>702</v>
      </c>
      <c r="F333" s="122"/>
      <c r="G333" s="123">
        <v>440.46296306028972</v>
      </c>
      <c r="H333" s="123">
        <v>327.720296513964</v>
      </c>
      <c r="I333" s="124">
        <v>378.85951317191223</v>
      </c>
      <c r="J333" s="124">
        <v>139.01589963951486</v>
      </c>
      <c r="K333" s="124">
        <v>53.839204316420435</v>
      </c>
      <c r="L333" s="124">
        <v>96.736931228847581</v>
      </c>
      <c r="M333" s="134">
        <v>211.81617381833598</v>
      </c>
      <c r="N333" s="134">
        <v>120.7270813023017</v>
      </c>
      <c r="O333" s="134">
        <v>161.38605863846101</v>
      </c>
      <c r="P333" s="138">
        <v>89.733607877421818</v>
      </c>
      <c r="Q333" s="138">
        <v>31.601322862547562</v>
      </c>
      <c r="R333" s="138">
        <v>56.656037931716504</v>
      </c>
      <c r="S333" s="134">
        <v>83.674903765253219</v>
      </c>
      <c r="T333" s="134">
        <v>84.087637867085334</v>
      </c>
      <c r="U333" s="134">
        <v>83.494405438389606</v>
      </c>
      <c r="V333" s="138">
        <v>14.155965773720256</v>
      </c>
      <c r="W333" s="138">
        <v>9.3444396970963179</v>
      </c>
      <c r="X333" s="138">
        <v>15.654098216223412</v>
      </c>
      <c r="Y333" s="125">
        <v>6</v>
      </c>
      <c r="Z333" s="116"/>
      <c r="AA333" s="116"/>
      <c r="AB333" s="116"/>
      <c r="AC333" s="121"/>
    </row>
    <row r="334" spans="1:29" ht="17.25" x14ac:dyDescent="0.35">
      <c r="A334" s="122" t="s">
        <v>721</v>
      </c>
      <c r="B334" s="122" t="s">
        <v>722</v>
      </c>
      <c r="C334" s="122"/>
      <c r="D334" s="122" t="s">
        <v>20</v>
      </c>
      <c r="E334" s="122" t="s">
        <v>702</v>
      </c>
      <c r="F334" s="122"/>
      <c r="G334" s="123">
        <v>350.62373761427295</v>
      </c>
      <c r="H334" s="123">
        <v>245.4078457049298</v>
      </c>
      <c r="I334" s="124">
        <v>292.50772802623715</v>
      </c>
      <c r="J334" s="124">
        <v>90.40920918392014</v>
      </c>
      <c r="K334" s="124">
        <v>33.7302779735397</v>
      </c>
      <c r="L334" s="124">
        <v>62.957759832664316</v>
      </c>
      <c r="M334" s="134">
        <v>152.51059666277831</v>
      </c>
      <c r="N334" s="134">
        <v>81.03243354483233</v>
      </c>
      <c r="O334" s="134">
        <v>113.20917038151278</v>
      </c>
      <c r="P334" s="138">
        <v>54.367285731616924</v>
      </c>
      <c r="Q334" s="138">
        <v>13.281583928116083</v>
      </c>
      <c r="R334" s="138">
        <v>32.973741943395645</v>
      </c>
      <c r="S334" s="134">
        <v>72.508212907597269</v>
      </c>
      <c r="T334" s="134">
        <v>61.517791216313867</v>
      </c>
      <c r="U334" s="134">
        <v>66.196685160526386</v>
      </c>
      <c r="V334" s="138">
        <v>13.357312221652148</v>
      </c>
      <c r="W334" s="138">
        <v>8.3489992246326938</v>
      </c>
      <c r="X334" s="138">
        <v>11.492877685767416</v>
      </c>
      <c r="Y334" s="125">
        <v>22</v>
      </c>
      <c r="Z334" s="116"/>
      <c r="AA334" s="116"/>
      <c r="AB334" s="116"/>
      <c r="AC334" s="121"/>
    </row>
    <row r="335" spans="1:29" ht="17.25" x14ac:dyDescent="0.35">
      <c r="A335" s="122" t="s">
        <v>723</v>
      </c>
      <c r="B335" s="122" t="s">
        <v>724</v>
      </c>
      <c r="C335" s="122"/>
      <c r="D335" s="122" t="s">
        <v>20</v>
      </c>
      <c r="E335" s="122" t="s">
        <v>702</v>
      </c>
      <c r="F335" s="122"/>
      <c r="G335" s="123">
        <v>300.80103765760293</v>
      </c>
      <c r="H335" s="123">
        <v>220.70807828076272</v>
      </c>
      <c r="I335" s="124">
        <v>256.5984168260207</v>
      </c>
      <c r="J335" s="124">
        <v>83.400436698233008</v>
      </c>
      <c r="K335" s="124">
        <v>22.924351267315259</v>
      </c>
      <c r="L335" s="124">
        <v>53.884516853474771</v>
      </c>
      <c r="M335" s="134">
        <v>135.50503212774328</v>
      </c>
      <c r="N335" s="134">
        <v>54.552814418496865</v>
      </c>
      <c r="O335" s="134">
        <v>88.164745910278484</v>
      </c>
      <c r="P335" s="138">
        <v>51.140421644950784</v>
      </c>
      <c r="Q335" s="138">
        <v>9.0051932573611477</v>
      </c>
      <c r="R335" s="138">
        <v>28.284283950353704</v>
      </c>
      <c r="S335" s="134">
        <v>56.470337650612102</v>
      </c>
      <c r="T335" s="134">
        <v>56.430189651035349</v>
      </c>
      <c r="U335" s="134">
        <v>56.851884014679392</v>
      </c>
      <c r="V335" s="138">
        <v>12.841597071205976</v>
      </c>
      <c r="W335" s="138">
        <v>5.8515447594856393</v>
      </c>
      <c r="X335" s="138">
        <v>12.034141733397727</v>
      </c>
      <c r="Y335" s="125">
        <v>32</v>
      </c>
      <c r="Z335" s="116"/>
      <c r="AA335" s="116"/>
      <c r="AB335" s="116"/>
      <c r="AC335" s="121"/>
    </row>
    <row r="336" spans="1:29" ht="17.25" x14ac:dyDescent="0.35">
      <c r="A336" s="122" t="s">
        <v>725</v>
      </c>
      <c r="B336" s="122" t="s">
        <v>726</v>
      </c>
      <c r="C336" s="122"/>
      <c r="D336" s="122" t="s">
        <v>20</v>
      </c>
      <c r="E336" s="122" t="s">
        <v>702</v>
      </c>
      <c r="F336" s="122"/>
      <c r="G336" s="123">
        <v>381.19555481906184</v>
      </c>
      <c r="H336" s="123">
        <v>266.21575230573444</v>
      </c>
      <c r="I336" s="124">
        <v>321.56481917197158</v>
      </c>
      <c r="J336" s="124">
        <v>127.46290107341792</v>
      </c>
      <c r="K336" s="124">
        <v>34.088734021307118</v>
      </c>
      <c r="L336" s="124">
        <v>76.337309153408015</v>
      </c>
      <c r="M336" s="134">
        <v>202.26714469314675</v>
      </c>
      <c r="N336" s="134">
        <v>84.388982519486774</v>
      </c>
      <c r="O336" s="134">
        <v>136.78802736472619</v>
      </c>
      <c r="P336" s="138">
        <v>90.605981248050199</v>
      </c>
      <c r="Q336" s="138">
        <v>12.29906458873025</v>
      </c>
      <c r="R336" s="138">
        <v>48.357637856621928</v>
      </c>
      <c r="S336" s="134">
        <v>81.873017694227769</v>
      </c>
      <c r="T336" s="134">
        <v>76.240792605838536</v>
      </c>
      <c r="U336" s="134">
        <v>79.461696059630995</v>
      </c>
      <c r="V336" s="138">
        <v>19.584977920857597</v>
      </c>
      <c r="W336" s="138">
        <v>16.19585658403771</v>
      </c>
      <c r="X336" s="138">
        <v>18.142699551244242</v>
      </c>
      <c r="Y336" s="125">
        <v>9</v>
      </c>
      <c r="Z336" s="116"/>
      <c r="AA336" s="116"/>
      <c r="AB336" s="116"/>
      <c r="AC336" s="121"/>
    </row>
    <row r="337" spans="1:29" ht="17.25" x14ac:dyDescent="0.35">
      <c r="A337" s="122" t="s">
        <v>727</v>
      </c>
      <c r="B337" s="122" t="s">
        <v>728</v>
      </c>
      <c r="C337" s="122"/>
      <c r="D337" s="122" t="s">
        <v>20</v>
      </c>
      <c r="E337" s="122" t="s">
        <v>702</v>
      </c>
      <c r="F337" s="122"/>
      <c r="G337" s="123">
        <v>398.60694832466351</v>
      </c>
      <c r="H337" s="123">
        <v>321.72273288796225</v>
      </c>
      <c r="I337" s="124">
        <v>361.2645729856892</v>
      </c>
      <c r="J337" s="124">
        <v>145.77263793091586</v>
      </c>
      <c r="K337" s="124">
        <v>44.934957009509382</v>
      </c>
      <c r="L337" s="124">
        <v>95.75706107957734</v>
      </c>
      <c r="M337" s="134">
        <v>186.41222179571653</v>
      </c>
      <c r="N337" s="134">
        <v>97.840175009711388</v>
      </c>
      <c r="O337" s="134">
        <v>139.57909456591594</v>
      </c>
      <c r="P337" s="138">
        <v>92.475575323474047</v>
      </c>
      <c r="Q337" s="138">
        <v>17.4437995842402</v>
      </c>
      <c r="R337" s="138">
        <v>52.345771324845714</v>
      </c>
      <c r="S337" s="134">
        <v>70.884303975392754</v>
      </c>
      <c r="T337" s="134">
        <v>87.777636127968108</v>
      </c>
      <c r="U337" s="134">
        <v>81.57231962371236</v>
      </c>
      <c r="V337" s="138">
        <v>15.431291372995473</v>
      </c>
      <c r="W337" s="138">
        <v>10.984979310862544</v>
      </c>
      <c r="X337" s="138">
        <v>15.332594479393787</v>
      </c>
      <c r="Y337" s="125">
        <v>16</v>
      </c>
      <c r="Z337" s="116"/>
      <c r="AA337" s="116"/>
      <c r="AB337" s="116"/>
      <c r="AC337" s="121"/>
    </row>
    <row r="338" spans="1:29" ht="17.25" x14ac:dyDescent="0.35">
      <c r="A338" s="122" t="s">
        <v>731</v>
      </c>
      <c r="B338" s="122" t="s">
        <v>732</v>
      </c>
      <c r="C338" s="122"/>
      <c r="D338" s="122" t="s">
        <v>20</v>
      </c>
      <c r="E338" s="122" t="s">
        <v>702</v>
      </c>
      <c r="F338" s="122"/>
      <c r="G338" s="123">
        <v>370.43056369615135</v>
      </c>
      <c r="H338" s="123">
        <v>277.80171135896796</v>
      </c>
      <c r="I338" s="124">
        <v>322.48819001443849</v>
      </c>
      <c r="J338" s="124">
        <v>121.02713855152649</v>
      </c>
      <c r="K338" s="124">
        <v>33.041412453895475</v>
      </c>
      <c r="L338" s="124">
        <v>76.504896854771957</v>
      </c>
      <c r="M338" s="134">
        <v>172.11816758146685</v>
      </c>
      <c r="N338" s="134">
        <v>83.637308561490073</v>
      </c>
      <c r="O338" s="134">
        <v>124.13692448047463</v>
      </c>
      <c r="P338" s="138">
        <v>76.764213933316881</v>
      </c>
      <c r="Q338" s="138">
        <v>12.855733124193648</v>
      </c>
      <c r="R338" s="138">
        <v>42.40361365935501</v>
      </c>
      <c r="S338" s="134">
        <v>65.932869994971384</v>
      </c>
      <c r="T338" s="134">
        <v>77.46260402982962</v>
      </c>
      <c r="U338" s="134">
        <v>73.56631504562516</v>
      </c>
      <c r="V338" s="138">
        <v>15.767864678470305</v>
      </c>
      <c r="W338" s="138">
        <v>9.7515260654222988</v>
      </c>
      <c r="X338" s="138">
        <v>13.55203885536706</v>
      </c>
      <c r="Y338" s="125">
        <v>19</v>
      </c>
      <c r="Z338" s="116"/>
      <c r="AA338" s="116"/>
      <c r="AB338" s="116"/>
      <c r="AC338" s="121"/>
    </row>
    <row r="339" spans="1:29" ht="17.25" x14ac:dyDescent="0.35">
      <c r="A339" s="122" t="s">
        <v>733</v>
      </c>
      <c r="B339" s="122" t="s">
        <v>734</v>
      </c>
      <c r="C339" s="122"/>
      <c r="D339" s="122" t="s">
        <v>20</v>
      </c>
      <c r="E339" s="122" t="s">
        <v>702</v>
      </c>
      <c r="F339" s="122"/>
      <c r="G339" s="123">
        <v>471.60650379149666</v>
      </c>
      <c r="H339" s="123">
        <v>295.62134937249334</v>
      </c>
      <c r="I339" s="124">
        <v>367.91252511419884</v>
      </c>
      <c r="J339" s="124">
        <v>175.13614173197064</v>
      </c>
      <c r="K339" s="124">
        <v>49.308458281204551</v>
      </c>
      <c r="L339" s="124">
        <v>110.38815300438102</v>
      </c>
      <c r="M339" s="134">
        <v>215.7887127325304</v>
      </c>
      <c r="N339" s="134">
        <v>91.626099891594407</v>
      </c>
      <c r="O339" s="134">
        <v>144.16990792263218</v>
      </c>
      <c r="P339" s="138">
        <v>110.28981823286975</v>
      </c>
      <c r="Q339" s="138">
        <v>19.604517380398981</v>
      </c>
      <c r="R339" s="138">
        <v>62.161853926578367</v>
      </c>
      <c r="S339" s="134">
        <v>79.997649758552967</v>
      </c>
      <c r="T339" s="134">
        <v>68.955704643684584</v>
      </c>
      <c r="U339" s="134">
        <v>74.086624860996039</v>
      </c>
      <c r="V339" s="138">
        <v>17.85972071490125</v>
      </c>
      <c r="W339" s="138">
        <v>7.9620141438747609</v>
      </c>
      <c r="X339" s="138">
        <v>13.378685769712897</v>
      </c>
      <c r="Y339" s="125">
        <v>3</v>
      </c>
      <c r="Z339" s="116"/>
      <c r="AA339" s="116"/>
      <c r="AB339" s="116"/>
      <c r="AC339" s="121"/>
    </row>
    <row r="340" spans="1:29" ht="17.25" x14ac:dyDescent="0.35">
      <c r="A340" s="122" t="s">
        <v>735</v>
      </c>
      <c r="B340" s="122" t="s">
        <v>736</v>
      </c>
      <c r="C340" s="122"/>
      <c r="D340" s="122" t="s">
        <v>20</v>
      </c>
      <c r="E340" s="122" t="s">
        <v>702</v>
      </c>
      <c r="F340" s="122"/>
      <c r="G340" s="123">
        <v>366.06867200073748</v>
      </c>
      <c r="H340" s="123">
        <v>273.20844792303484</v>
      </c>
      <c r="I340" s="124">
        <v>313.51208859115729</v>
      </c>
      <c r="J340" s="124">
        <v>110.7685396254698</v>
      </c>
      <c r="K340" s="124">
        <v>40.738603631279076</v>
      </c>
      <c r="L340" s="124">
        <v>76.839416237484443</v>
      </c>
      <c r="M340" s="134">
        <v>166.2651000523467</v>
      </c>
      <c r="N340" s="134">
        <v>95.471742712246737</v>
      </c>
      <c r="O340" s="134">
        <v>126.11189712575099</v>
      </c>
      <c r="P340" s="138">
        <v>67.543707420066909</v>
      </c>
      <c r="Q340" s="138">
        <v>21.131856130972167</v>
      </c>
      <c r="R340" s="138">
        <v>43.857944727277811</v>
      </c>
      <c r="S340" s="134">
        <v>57.437021735092301</v>
      </c>
      <c r="T340" s="134">
        <v>73.966548150748579</v>
      </c>
      <c r="U340" s="134">
        <v>68.302545978567053</v>
      </c>
      <c r="V340" s="138">
        <v>15.266404654959089</v>
      </c>
      <c r="W340" s="138">
        <v>6.0208773035746219</v>
      </c>
      <c r="X340" s="138">
        <v>12.172521939193146</v>
      </c>
      <c r="Y340" s="125">
        <v>18</v>
      </c>
      <c r="Z340" s="116"/>
      <c r="AA340" s="116"/>
      <c r="AB340" s="116"/>
      <c r="AC340" s="121"/>
    </row>
    <row r="341" spans="1:29" ht="17.25" x14ac:dyDescent="0.35">
      <c r="A341" s="122" t="s">
        <v>737</v>
      </c>
      <c r="B341" s="122" t="s">
        <v>738</v>
      </c>
      <c r="C341" s="122"/>
      <c r="D341" s="122" t="s">
        <v>20</v>
      </c>
      <c r="E341" s="122" t="s">
        <v>702</v>
      </c>
      <c r="F341" s="122"/>
      <c r="G341" s="123">
        <v>348.73696822573595</v>
      </c>
      <c r="H341" s="123">
        <v>301.81642696609538</v>
      </c>
      <c r="I341" s="124">
        <v>325.60228565332028</v>
      </c>
      <c r="J341" s="124">
        <v>108.83133206120645</v>
      </c>
      <c r="K341" s="124">
        <v>43.589948670020007</v>
      </c>
      <c r="L341" s="124">
        <v>77.637571859462369</v>
      </c>
      <c r="M341" s="134">
        <v>146.9630937837351</v>
      </c>
      <c r="N341" s="134">
        <v>80.725920362936378</v>
      </c>
      <c r="O341" s="134">
        <v>110.7916636851814</v>
      </c>
      <c r="P341" s="138">
        <v>60.592371281327523</v>
      </c>
      <c r="Q341" s="138">
        <v>13.096753345728153</v>
      </c>
      <c r="R341" s="138">
        <v>38.245764828327566</v>
      </c>
      <c r="S341" s="134">
        <v>69.230876088861592</v>
      </c>
      <c r="T341" s="134">
        <v>85.938057629531301</v>
      </c>
      <c r="U341" s="134">
        <v>78.534224173816057</v>
      </c>
      <c r="V341" s="138">
        <v>11.130021707641843</v>
      </c>
      <c r="W341" s="138">
        <v>13.510281577400745</v>
      </c>
      <c r="X341" s="138">
        <v>12.972285162658487</v>
      </c>
      <c r="Y341" s="125">
        <v>23</v>
      </c>
      <c r="Z341" s="116"/>
      <c r="AA341" s="116"/>
      <c r="AB341" s="116"/>
      <c r="AC341" s="121"/>
    </row>
    <row r="342" spans="1:29" ht="17.25" x14ac:dyDescent="0.35">
      <c r="A342" s="122" t="s">
        <v>739</v>
      </c>
      <c r="B342" s="122" t="s">
        <v>740</v>
      </c>
      <c r="C342" s="122"/>
      <c r="D342" s="122" t="s">
        <v>20</v>
      </c>
      <c r="E342" s="122" t="s">
        <v>702</v>
      </c>
      <c r="F342" s="122"/>
      <c r="G342" s="123">
        <v>440.67022534549142</v>
      </c>
      <c r="H342" s="123">
        <v>302.08290640041838</v>
      </c>
      <c r="I342" s="124">
        <v>360.92248438324015</v>
      </c>
      <c r="J342" s="124">
        <v>139.76658525593803</v>
      </c>
      <c r="K342" s="124">
        <v>46.980349269146629</v>
      </c>
      <c r="L342" s="124">
        <v>93.099302179556716</v>
      </c>
      <c r="M342" s="134">
        <v>203.66397609378586</v>
      </c>
      <c r="N342" s="134">
        <v>96.250214762237079</v>
      </c>
      <c r="O342" s="134">
        <v>143.18471885350544</v>
      </c>
      <c r="P342" s="138">
        <v>91.695946437459071</v>
      </c>
      <c r="Q342" s="138">
        <v>22.958784188126707</v>
      </c>
      <c r="R342" s="138">
        <v>53.225129722310889</v>
      </c>
      <c r="S342" s="134">
        <v>94.68790826071924</v>
      </c>
      <c r="T342" s="134">
        <v>80.305152779722363</v>
      </c>
      <c r="U342" s="134">
        <v>84.310564166747568</v>
      </c>
      <c r="V342" s="138">
        <v>16.68213454504264</v>
      </c>
      <c r="W342" s="138">
        <v>9.5056670433938564</v>
      </c>
      <c r="X342" s="138">
        <v>15.509682299096973</v>
      </c>
      <c r="Y342" s="125">
        <v>2</v>
      </c>
      <c r="Z342" s="116"/>
      <c r="AA342" s="116"/>
      <c r="AB342" s="116"/>
      <c r="AC342" s="121"/>
    </row>
    <row r="343" spans="1:29" ht="17.25" x14ac:dyDescent="0.35">
      <c r="A343" s="122" t="s">
        <v>742</v>
      </c>
      <c r="B343" s="122" t="s">
        <v>743</v>
      </c>
      <c r="C343" s="122"/>
      <c r="D343" s="122" t="s">
        <v>20</v>
      </c>
      <c r="E343" s="122" t="s">
        <v>702</v>
      </c>
      <c r="F343" s="122"/>
      <c r="G343" s="123">
        <v>385.24813043247821</v>
      </c>
      <c r="H343" s="123">
        <v>238.49397956909615</v>
      </c>
      <c r="I343" s="124">
        <v>305.92650618529581</v>
      </c>
      <c r="J343" s="124">
        <v>118.83411426908827</v>
      </c>
      <c r="K343" s="124">
        <v>33.001230745668593</v>
      </c>
      <c r="L343" s="124">
        <v>77.542310552209301</v>
      </c>
      <c r="M343" s="134">
        <v>191.92880236652519</v>
      </c>
      <c r="N343" s="134">
        <v>67.545763086914405</v>
      </c>
      <c r="O343" s="134">
        <v>126.4575537139162</v>
      </c>
      <c r="P343" s="138">
        <v>83.615515645039608</v>
      </c>
      <c r="Q343" s="138">
        <v>6.7432852766998899</v>
      </c>
      <c r="R343" s="138">
        <v>43.167502800593681</v>
      </c>
      <c r="S343" s="134">
        <v>66.896961608706121</v>
      </c>
      <c r="T343" s="134">
        <v>69.073984063457644</v>
      </c>
      <c r="U343" s="134">
        <v>68.384637077043863</v>
      </c>
      <c r="V343" s="138">
        <v>16.213335379617259</v>
      </c>
      <c r="W343" s="138">
        <v>11.088963775851806</v>
      </c>
      <c r="X343" s="138">
        <v>12.397303575115032</v>
      </c>
      <c r="Y343" s="125">
        <v>25</v>
      </c>
      <c r="Z343" s="116"/>
      <c r="AA343" s="116"/>
      <c r="AB343" s="116"/>
      <c r="AC343" s="121"/>
    </row>
    <row r="344" spans="1:29" ht="17.25" x14ac:dyDescent="0.35">
      <c r="A344" s="122" t="s">
        <v>747</v>
      </c>
      <c r="B344" s="122" t="s">
        <v>748</v>
      </c>
      <c r="C344" s="122"/>
      <c r="D344" s="122" t="s">
        <v>20</v>
      </c>
      <c r="E344" s="122" t="s">
        <v>702</v>
      </c>
      <c r="F344" s="122"/>
      <c r="G344" s="123">
        <v>347.79927390651704</v>
      </c>
      <c r="H344" s="123">
        <v>223.36508126576834</v>
      </c>
      <c r="I344" s="124">
        <v>276.99847125192321</v>
      </c>
      <c r="J344" s="124">
        <v>82.853264655466802</v>
      </c>
      <c r="K344" s="124">
        <v>29.628142649704596</v>
      </c>
      <c r="L344" s="124">
        <v>54.5964323448164</v>
      </c>
      <c r="M344" s="134">
        <v>165.07025595259125</v>
      </c>
      <c r="N344" s="134">
        <v>73.973816837891917</v>
      </c>
      <c r="O344" s="134">
        <v>112.68292707334238</v>
      </c>
      <c r="P344" s="138">
        <v>47.430842505487135</v>
      </c>
      <c r="Q344" s="138">
        <v>10.457390451433087</v>
      </c>
      <c r="R344" s="138">
        <v>28.237653825066836</v>
      </c>
      <c r="S344" s="134">
        <v>73.269569317128926</v>
      </c>
      <c r="T344" s="134">
        <v>65.51286777195493</v>
      </c>
      <c r="U344" s="134">
        <v>69.624367548607054</v>
      </c>
      <c r="V344" s="138">
        <v>13.288690196816482</v>
      </c>
      <c r="W344" s="138">
        <v>6.3857821875573695</v>
      </c>
      <c r="X344" s="138">
        <v>9.5375798168685453</v>
      </c>
      <c r="Y344" s="125">
        <v>21</v>
      </c>
      <c r="Z344" s="116"/>
      <c r="AA344" s="116"/>
      <c r="AB344" s="116"/>
      <c r="AC344" s="121"/>
    </row>
    <row r="345" spans="1:29" ht="17.25" x14ac:dyDescent="0.35">
      <c r="A345" s="122" t="s">
        <v>749</v>
      </c>
      <c r="B345" s="122" t="s">
        <v>750</v>
      </c>
      <c r="C345" s="122"/>
      <c r="D345" s="122" t="s">
        <v>20</v>
      </c>
      <c r="E345" s="122" t="s">
        <v>702</v>
      </c>
      <c r="F345" s="122"/>
      <c r="G345" s="123">
        <v>319.18665241897071</v>
      </c>
      <c r="H345" s="123">
        <v>225.06719645781979</v>
      </c>
      <c r="I345" s="124">
        <v>276.91595677401023</v>
      </c>
      <c r="J345" s="124">
        <v>125.48043529868626</v>
      </c>
      <c r="K345" s="124">
        <v>24.759972378944841</v>
      </c>
      <c r="L345" s="124">
        <v>72.889204039849105</v>
      </c>
      <c r="M345" s="134">
        <v>178.87065744613497</v>
      </c>
      <c r="N345" s="134">
        <v>76.86304963492789</v>
      </c>
      <c r="O345" s="134">
        <v>122.6663298833015</v>
      </c>
      <c r="P345" s="138">
        <v>75.373765444963809</v>
      </c>
      <c r="Q345" s="138">
        <v>18.694684910534946</v>
      </c>
      <c r="R345" s="138">
        <v>42.971587978359935</v>
      </c>
      <c r="S345" s="134">
        <v>33.482582199462755</v>
      </c>
      <c r="T345" s="134">
        <v>52.88918079318961</v>
      </c>
      <c r="U345" s="134">
        <v>47.492963099562665</v>
      </c>
      <c r="V345" s="138">
        <v>14.95739799499008</v>
      </c>
      <c r="W345" s="138">
        <v>2.910996288479732</v>
      </c>
      <c r="X345" s="138">
        <v>8.2691324311091279</v>
      </c>
      <c r="Y345" s="125">
        <v>24</v>
      </c>
      <c r="Z345" s="116"/>
      <c r="AA345" s="116"/>
      <c r="AB345" s="116"/>
      <c r="AC345" s="121"/>
    </row>
    <row r="346" spans="1:29" ht="17.25" x14ac:dyDescent="0.35">
      <c r="A346" s="122" t="s">
        <v>751</v>
      </c>
      <c r="B346" s="122" t="s">
        <v>752</v>
      </c>
      <c r="C346" s="122"/>
      <c r="D346" s="122" t="s">
        <v>20</v>
      </c>
      <c r="E346" s="122" t="s">
        <v>702</v>
      </c>
      <c r="F346" s="122"/>
      <c r="G346" s="123">
        <v>409.47427878117691</v>
      </c>
      <c r="H346" s="123">
        <v>281.61690365593699</v>
      </c>
      <c r="I346" s="124">
        <v>340.41916986243854</v>
      </c>
      <c r="J346" s="124">
        <v>148.99703665573034</v>
      </c>
      <c r="K346" s="124">
        <v>40.414710463278311</v>
      </c>
      <c r="L346" s="124">
        <v>94.180430783621134</v>
      </c>
      <c r="M346" s="134">
        <v>184.24972270582668</v>
      </c>
      <c r="N346" s="134">
        <v>80.058094856106379</v>
      </c>
      <c r="O346" s="134">
        <v>125.45007913322222</v>
      </c>
      <c r="P346" s="138">
        <v>83.637801851532345</v>
      </c>
      <c r="Q346" s="138">
        <v>17.713587945580972</v>
      </c>
      <c r="R346" s="138">
        <v>48.158642123723716</v>
      </c>
      <c r="S346" s="134">
        <v>76.140114065216665</v>
      </c>
      <c r="T346" s="134">
        <v>80.76892680091801</v>
      </c>
      <c r="U346" s="134">
        <v>80.808177072518973</v>
      </c>
      <c r="V346" s="138">
        <v>24.775810559033534</v>
      </c>
      <c r="W346" s="138">
        <v>8.4476123524425102</v>
      </c>
      <c r="X346" s="138">
        <v>17.76259914795564</v>
      </c>
      <c r="Y346" s="125">
        <v>13</v>
      </c>
      <c r="Z346" s="116"/>
      <c r="AA346" s="116"/>
      <c r="AB346" s="116"/>
      <c r="AC346" s="121"/>
    </row>
    <row r="347" spans="1:29" ht="17.25" x14ac:dyDescent="0.35">
      <c r="A347" s="122" t="s">
        <v>753</v>
      </c>
      <c r="B347" s="122" t="s">
        <v>754</v>
      </c>
      <c r="C347" s="122"/>
      <c r="D347" s="122" t="s">
        <v>20</v>
      </c>
      <c r="E347" s="122" t="s">
        <v>702</v>
      </c>
      <c r="F347" s="122"/>
      <c r="G347" s="123">
        <v>391.10234531737439</v>
      </c>
      <c r="H347" s="123">
        <v>273.63786839950671</v>
      </c>
      <c r="I347" s="124">
        <v>327.64164991323514</v>
      </c>
      <c r="J347" s="124">
        <v>134.88062929015911</v>
      </c>
      <c r="K347" s="124">
        <v>40.11547427652151</v>
      </c>
      <c r="L347" s="124">
        <v>87.008821060256096</v>
      </c>
      <c r="M347" s="134">
        <v>188.53185942270667</v>
      </c>
      <c r="N347" s="134">
        <v>84.298965103459281</v>
      </c>
      <c r="O347" s="134">
        <v>129.60107893907079</v>
      </c>
      <c r="P347" s="138">
        <v>82.035526862193436</v>
      </c>
      <c r="Q347" s="138">
        <v>17.490721669815798</v>
      </c>
      <c r="R347" s="138">
        <v>47.463755324112931</v>
      </c>
      <c r="S347" s="134">
        <v>76.132827112004065</v>
      </c>
      <c r="T347" s="134">
        <v>78.067102483520003</v>
      </c>
      <c r="U347" s="134">
        <v>79.18180904432684</v>
      </c>
      <c r="V347" s="138">
        <v>20.188448277713785</v>
      </c>
      <c r="W347" s="138">
        <v>9.0606386794268641</v>
      </c>
      <c r="X347" s="138">
        <v>15.787150348993684</v>
      </c>
      <c r="Y347" s="125">
        <v>11</v>
      </c>
      <c r="Z347" s="116"/>
      <c r="AA347" s="116"/>
      <c r="AB347" s="116"/>
      <c r="AC347" s="121"/>
    </row>
    <row r="348" spans="1:29" ht="17.25" x14ac:dyDescent="0.35">
      <c r="A348" s="122" t="s">
        <v>755</v>
      </c>
      <c r="B348" s="122" t="s">
        <v>756</v>
      </c>
      <c r="C348" s="122"/>
      <c r="D348" s="122" t="s">
        <v>20</v>
      </c>
      <c r="E348" s="122" t="s">
        <v>702</v>
      </c>
      <c r="F348" s="122"/>
      <c r="G348" s="123">
        <v>334.41984204205284</v>
      </c>
      <c r="H348" s="123">
        <v>250.31149989144754</v>
      </c>
      <c r="I348" s="124">
        <v>288.01822717080591</v>
      </c>
      <c r="J348" s="124">
        <v>99.542060698783246</v>
      </c>
      <c r="K348" s="124">
        <v>30.770678783312434</v>
      </c>
      <c r="L348" s="124">
        <v>68.484720066050173</v>
      </c>
      <c r="M348" s="134">
        <v>149.59854924165438</v>
      </c>
      <c r="N348" s="134">
        <v>75.658601387013647</v>
      </c>
      <c r="O348" s="134">
        <v>107.61500863436501</v>
      </c>
      <c r="P348" s="138">
        <v>54.846951170337562</v>
      </c>
      <c r="Q348" s="138">
        <v>15.067310149132501</v>
      </c>
      <c r="R348" s="138">
        <v>34.4854360536374</v>
      </c>
      <c r="S348" s="134">
        <v>44.63427229862257</v>
      </c>
      <c r="T348" s="134">
        <v>70.980375424527566</v>
      </c>
      <c r="U348" s="134">
        <v>62.503525240846407</v>
      </c>
      <c r="V348" s="138">
        <v>10.400343465106664</v>
      </c>
      <c r="W348" s="138">
        <v>4.762106034937208</v>
      </c>
      <c r="X348" s="138">
        <v>9.2005183219859568</v>
      </c>
      <c r="Y348" s="125">
        <v>28</v>
      </c>
      <c r="Z348" s="116"/>
      <c r="AA348" s="116"/>
      <c r="AB348" s="116"/>
      <c r="AC348" s="121"/>
    </row>
    <row r="349" spans="1:29" ht="17.25" x14ac:dyDescent="0.35">
      <c r="A349" s="122" t="s">
        <v>700</v>
      </c>
      <c r="B349" s="122" t="s">
        <v>701</v>
      </c>
      <c r="C349" s="122"/>
      <c r="D349" s="122" t="s">
        <v>20</v>
      </c>
      <c r="E349" s="122" t="s">
        <v>702</v>
      </c>
      <c r="F349" s="122"/>
      <c r="G349" s="123">
        <v>411.06646585854696</v>
      </c>
      <c r="H349" s="123">
        <v>299.35148503050959</v>
      </c>
      <c r="I349" s="124">
        <v>349.10265914076967</v>
      </c>
      <c r="J349" s="124">
        <v>133.34994889205814</v>
      </c>
      <c r="K349" s="124">
        <v>48.993023265511326</v>
      </c>
      <c r="L349" s="124">
        <v>92.909253056761287</v>
      </c>
      <c r="M349" s="134">
        <v>170.8004930827438</v>
      </c>
      <c r="N349" s="134">
        <v>92.519371330208699</v>
      </c>
      <c r="O349" s="134">
        <v>128.38866274554027</v>
      </c>
      <c r="P349" s="138">
        <v>81.568804515860108</v>
      </c>
      <c r="Q349" s="138">
        <v>18.801428938380784</v>
      </c>
      <c r="R349" s="138">
        <v>49.984509832924736</v>
      </c>
      <c r="S349" s="134">
        <v>84.125018980732207</v>
      </c>
      <c r="T349" s="134">
        <v>82.2617067155239</v>
      </c>
      <c r="U349" s="134">
        <v>82.759223073755777</v>
      </c>
      <c r="V349" s="138">
        <v>17.82261445909937</v>
      </c>
      <c r="W349" s="138">
        <v>20.503166623591977</v>
      </c>
      <c r="X349" s="138">
        <v>17.435479167080015</v>
      </c>
      <c r="Y349" s="125">
        <v>26</v>
      </c>
      <c r="Z349" s="116"/>
      <c r="AA349" s="116"/>
      <c r="AB349" s="116"/>
      <c r="AC349" s="121"/>
    </row>
    <row r="350" spans="1:29" ht="17.25" x14ac:dyDescent="0.35">
      <c r="A350" s="122" t="s">
        <v>703</v>
      </c>
      <c r="B350" s="122" t="s">
        <v>704</v>
      </c>
      <c r="C350" s="122"/>
      <c r="D350" s="122" t="s">
        <v>20</v>
      </c>
      <c r="E350" s="122" t="s">
        <v>702</v>
      </c>
      <c r="F350" s="122"/>
      <c r="G350" s="123">
        <v>395.76469401552873</v>
      </c>
      <c r="H350" s="123">
        <v>285.42284278148867</v>
      </c>
      <c r="I350" s="124">
        <v>334.96293651320315</v>
      </c>
      <c r="J350" s="124">
        <v>94.48540898583137</v>
      </c>
      <c r="K350" s="124">
        <v>30.915612653410598</v>
      </c>
      <c r="L350" s="124">
        <v>65.161508720719013</v>
      </c>
      <c r="M350" s="134">
        <v>172.46249151905258</v>
      </c>
      <c r="N350" s="134">
        <v>86.61787246615485</v>
      </c>
      <c r="O350" s="134">
        <v>123.77238611945761</v>
      </c>
      <c r="P350" s="138">
        <v>49.822808508715333</v>
      </c>
      <c r="Q350" s="138">
        <v>12.123112231477634</v>
      </c>
      <c r="R350" s="138">
        <v>31.748986184979437</v>
      </c>
      <c r="S350" s="134">
        <v>83.792142393612295</v>
      </c>
      <c r="T350" s="134">
        <v>75.806649494023858</v>
      </c>
      <c r="U350" s="134">
        <v>80.317451220753071</v>
      </c>
      <c r="V350" s="138">
        <v>18.85642195764331</v>
      </c>
      <c r="W350" s="138">
        <v>6.7147187280172513</v>
      </c>
      <c r="X350" s="138">
        <v>13.204415271409673</v>
      </c>
      <c r="Y350" s="125">
        <v>29</v>
      </c>
      <c r="Z350" s="116"/>
      <c r="AA350" s="116"/>
      <c r="AB350" s="116"/>
      <c r="AC350" s="121"/>
    </row>
    <row r="351" spans="1:29" ht="17.25" x14ac:dyDescent="0.35">
      <c r="A351" s="122" t="s">
        <v>707</v>
      </c>
      <c r="B351" s="122" t="s">
        <v>708</v>
      </c>
      <c r="C351" s="122"/>
      <c r="D351" s="122" t="s">
        <v>20</v>
      </c>
      <c r="E351" s="122" t="s">
        <v>702</v>
      </c>
      <c r="F351" s="122"/>
      <c r="G351" s="123">
        <v>359.86739059037006</v>
      </c>
      <c r="H351" s="123">
        <v>287.42899998389601</v>
      </c>
      <c r="I351" s="124">
        <v>326.61323870397621</v>
      </c>
      <c r="J351" s="124">
        <v>116.87357057179331</v>
      </c>
      <c r="K351" s="124">
        <v>34.005424800772296</v>
      </c>
      <c r="L351" s="124">
        <v>76.442176548091695</v>
      </c>
      <c r="M351" s="134">
        <v>164.32584883064001</v>
      </c>
      <c r="N351" s="134">
        <v>91.56417216842307</v>
      </c>
      <c r="O351" s="134">
        <v>125.28967954948897</v>
      </c>
      <c r="P351" s="138">
        <v>72.878639244757309</v>
      </c>
      <c r="Q351" s="138">
        <v>14.933901906751407</v>
      </c>
      <c r="R351" s="138">
        <v>43.998204124796359</v>
      </c>
      <c r="S351" s="134">
        <v>61.50050504845202</v>
      </c>
      <c r="T351" s="134">
        <v>69.6579924854192</v>
      </c>
      <c r="U351" s="134">
        <v>67.579219462509542</v>
      </c>
      <c r="V351" s="138">
        <v>16.417814259254776</v>
      </c>
      <c r="W351" s="138">
        <v>7.5576310796964616</v>
      </c>
      <c r="X351" s="138">
        <v>12.125676746348097</v>
      </c>
      <c r="Y351" s="125">
        <v>15</v>
      </c>
      <c r="Z351" s="116"/>
      <c r="AA351" s="116"/>
      <c r="AB351" s="116"/>
      <c r="AC351" s="121"/>
    </row>
    <row r="352" spans="1:29" ht="17.25" x14ac:dyDescent="0.35">
      <c r="A352" s="122" t="s">
        <v>709</v>
      </c>
      <c r="B352" s="122" t="s">
        <v>710</v>
      </c>
      <c r="C352" s="122"/>
      <c r="D352" s="122" t="s">
        <v>20</v>
      </c>
      <c r="E352" s="122" t="s">
        <v>702</v>
      </c>
      <c r="F352" s="122"/>
      <c r="G352" s="123">
        <v>350.10453812744527</v>
      </c>
      <c r="H352" s="123">
        <v>245.71353556034379</v>
      </c>
      <c r="I352" s="124">
        <v>291.56930422288383</v>
      </c>
      <c r="J352" s="124">
        <v>110.70659736536304</v>
      </c>
      <c r="K352" s="124">
        <v>34.485434975220798</v>
      </c>
      <c r="L352" s="124">
        <v>73.865013005461677</v>
      </c>
      <c r="M352" s="134">
        <v>156.93769669391048</v>
      </c>
      <c r="N352" s="134">
        <v>73.072255672167643</v>
      </c>
      <c r="O352" s="134">
        <v>109.03708909944876</v>
      </c>
      <c r="P352" s="138">
        <v>67.135115900410995</v>
      </c>
      <c r="Q352" s="138">
        <v>15.102526476150887</v>
      </c>
      <c r="R352" s="138">
        <v>40.094019664766705</v>
      </c>
      <c r="S352" s="134">
        <v>77.022256580663566</v>
      </c>
      <c r="T352" s="134">
        <v>67.642409217061257</v>
      </c>
      <c r="U352" s="134">
        <v>71.577691035736578</v>
      </c>
      <c r="V352" s="138">
        <v>17.354459986296789</v>
      </c>
      <c r="W352" s="138">
        <v>7.5674287169910057</v>
      </c>
      <c r="X352" s="138">
        <v>13.210253740573517</v>
      </c>
      <c r="Y352" s="125">
        <v>30</v>
      </c>
      <c r="Z352" s="116"/>
      <c r="AA352" s="116"/>
      <c r="AB352" s="116"/>
      <c r="AC352" s="121"/>
    </row>
    <row r="353" spans="1:29" ht="17.25" x14ac:dyDescent="0.35">
      <c r="A353" s="122" t="s">
        <v>745</v>
      </c>
      <c r="B353" s="122" t="s">
        <v>746</v>
      </c>
      <c r="C353" s="122"/>
      <c r="D353" s="122" t="s">
        <v>20</v>
      </c>
      <c r="E353" s="122" t="s">
        <v>702</v>
      </c>
      <c r="F353" s="122"/>
      <c r="G353" s="123">
        <v>397.65318163095793</v>
      </c>
      <c r="H353" s="123">
        <v>291.0926361156512</v>
      </c>
      <c r="I353" s="124">
        <v>340.96815692341113</v>
      </c>
      <c r="J353" s="124">
        <v>138.66189695030951</v>
      </c>
      <c r="K353" s="124">
        <v>42.616559230893763</v>
      </c>
      <c r="L353" s="124">
        <v>89.793474500445839</v>
      </c>
      <c r="M353" s="134">
        <v>157.3947451109002</v>
      </c>
      <c r="N353" s="134">
        <v>82.149591496091119</v>
      </c>
      <c r="O353" s="134">
        <v>115.75210655881958</v>
      </c>
      <c r="P353" s="138">
        <v>75.743358454864222</v>
      </c>
      <c r="Q353" s="138">
        <v>16.489103378233434</v>
      </c>
      <c r="R353" s="138">
        <v>44.286788634475656</v>
      </c>
      <c r="S353" s="134">
        <v>88.2452024488516</v>
      </c>
      <c r="T353" s="134">
        <v>72.358032807882509</v>
      </c>
      <c r="U353" s="134">
        <v>80.758207803000374</v>
      </c>
      <c r="V353" s="138">
        <v>25.732894711696424</v>
      </c>
      <c r="W353" s="138">
        <v>9.0665689681107615</v>
      </c>
      <c r="X353" s="138">
        <v>16.41782117049188</v>
      </c>
      <c r="Y353" s="125">
        <v>12</v>
      </c>
      <c r="Z353" s="116"/>
      <c r="AA353" s="116"/>
      <c r="AB353" s="116"/>
      <c r="AC353" s="121"/>
    </row>
    <row r="354" spans="1:29" ht="17.25" x14ac:dyDescent="0.35">
      <c r="A354" s="122" t="s">
        <v>757</v>
      </c>
      <c r="B354" s="122" t="s">
        <v>758</v>
      </c>
      <c r="C354" s="122"/>
      <c r="D354" s="122" t="s">
        <v>20</v>
      </c>
      <c r="E354" s="122" t="s">
        <v>702</v>
      </c>
      <c r="F354" s="122"/>
      <c r="G354" s="123">
        <v>448.59724890964151</v>
      </c>
      <c r="H354" s="123">
        <v>330.00467337327001</v>
      </c>
      <c r="I354" s="124">
        <v>386.53947075720743</v>
      </c>
      <c r="J354" s="124">
        <v>167.90733208709881</v>
      </c>
      <c r="K354" s="124">
        <v>52.497783924611113</v>
      </c>
      <c r="L354" s="124">
        <v>106.9440334902918</v>
      </c>
      <c r="M354" s="134">
        <v>210.37865755100523</v>
      </c>
      <c r="N354" s="134">
        <v>104.07060957250228</v>
      </c>
      <c r="O354" s="134">
        <v>150.71377825517629</v>
      </c>
      <c r="P354" s="138">
        <v>107.99267601067218</v>
      </c>
      <c r="Q354" s="138">
        <v>24.098088175152526</v>
      </c>
      <c r="R354" s="138">
        <v>63.538989295473613</v>
      </c>
      <c r="S354" s="134">
        <v>90.667598428829038</v>
      </c>
      <c r="T354" s="134">
        <v>76.819936496545623</v>
      </c>
      <c r="U354" s="134">
        <v>83.273477699242392</v>
      </c>
      <c r="V354" s="138">
        <v>16.131614761226043</v>
      </c>
      <c r="W354" s="138">
        <v>8.0638457301487438</v>
      </c>
      <c r="X354" s="138">
        <v>11.544219183765652</v>
      </c>
      <c r="Y354" s="125">
        <v>1</v>
      </c>
      <c r="Z354" s="116"/>
      <c r="AA354" s="116"/>
      <c r="AB354" s="116"/>
      <c r="AC354" s="121"/>
    </row>
    <row r="355" spans="1:29" ht="17.25" x14ac:dyDescent="0.35">
      <c r="A355" s="122" t="s">
        <v>759</v>
      </c>
      <c r="B355" s="122" t="s">
        <v>760</v>
      </c>
      <c r="C355" s="122"/>
      <c r="D355" s="122" t="s">
        <v>20</v>
      </c>
      <c r="E355" s="122" t="s">
        <v>702</v>
      </c>
      <c r="F355" s="122"/>
      <c r="G355" s="123">
        <v>353.22801760818982</v>
      </c>
      <c r="H355" s="123">
        <v>244.11656665799782</v>
      </c>
      <c r="I355" s="124">
        <v>293.78472490284349</v>
      </c>
      <c r="J355" s="124">
        <v>127.27024212258502</v>
      </c>
      <c r="K355" s="124">
        <v>32.358807323542003</v>
      </c>
      <c r="L355" s="124">
        <v>80.661313330356478</v>
      </c>
      <c r="M355" s="134">
        <v>163.72234432181395</v>
      </c>
      <c r="N355" s="134">
        <v>81.08277540269664</v>
      </c>
      <c r="O355" s="134">
        <v>118.72054114029471</v>
      </c>
      <c r="P355" s="138">
        <v>78.495959536460347</v>
      </c>
      <c r="Q355" s="138">
        <v>12.135987420057345</v>
      </c>
      <c r="R355" s="138">
        <v>43.598071089684538</v>
      </c>
      <c r="S355" s="134">
        <v>61.091114880359918</v>
      </c>
      <c r="T355" s="134">
        <v>63.377075563131839</v>
      </c>
      <c r="U355" s="134">
        <v>63.260327959323718</v>
      </c>
      <c r="V355" s="138">
        <v>17.828651690818528</v>
      </c>
      <c r="W355" s="138">
        <v>9.257325869478942</v>
      </c>
      <c r="X355" s="138">
        <v>14.863860999271763</v>
      </c>
      <c r="Y355" s="125">
        <v>17</v>
      </c>
      <c r="Z355" s="116"/>
      <c r="AA355" s="116"/>
      <c r="AB355" s="116"/>
      <c r="AC355" s="121"/>
    </row>
    <row r="356" spans="1:29" ht="17.25" x14ac:dyDescent="0.35">
      <c r="A356" s="122" t="s">
        <v>705</v>
      </c>
      <c r="B356" s="122" t="s">
        <v>706</v>
      </c>
      <c r="C356" s="122"/>
      <c r="D356" s="122" t="s">
        <v>20</v>
      </c>
      <c r="E356" s="122" t="s">
        <v>702</v>
      </c>
      <c r="F356" s="122"/>
      <c r="G356" s="123">
        <v>349.16097579383597</v>
      </c>
      <c r="H356" s="123">
        <v>239.19618722922854</v>
      </c>
      <c r="I356" s="124">
        <v>286.74138015824326</v>
      </c>
      <c r="J356" s="124">
        <v>102.50984187452532</v>
      </c>
      <c r="K356" s="124">
        <v>35.206107914269239</v>
      </c>
      <c r="L356" s="124">
        <v>67.894348498442554</v>
      </c>
      <c r="M356" s="134">
        <v>160.04893552051044</v>
      </c>
      <c r="N356" s="134">
        <v>75.843326668939483</v>
      </c>
      <c r="O356" s="134">
        <v>111.08145030117677</v>
      </c>
      <c r="P356" s="138">
        <v>62.096158356437982</v>
      </c>
      <c r="Q356" s="138">
        <v>20.001368917983978</v>
      </c>
      <c r="R356" s="138">
        <v>39.831771956491139</v>
      </c>
      <c r="S356" s="134">
        <v>69.966541129365268</v>
      </c>
      <c r="T356" s="134">
        <v>69.316393925242181</v>
      </c>
      <c r="U356" s="134">
        <v>71.27577597606961</v>
      </c>
      <c r="V356" s="138">
        <v>17.644217996462299</v>
      </c>
      <c r="W356" s="138">
        <v>6.7961883153613458</v>
      </c>
      <c r="X356" s="138">
        <v>11.979786747819336</v>
      </c>
      <c r="Y356" s="125">
        <v>20</v>
      </c>
      <c r="Z356" s="116"/>
      <c r="AA356" s="116"/>
      <c r="AB356" s="116"/>
      <c r="AC356" s="121"/>
    </row>
    <row r="357" spans="1:29" ht="17.25" x14ac:dyDescent="0.35">
      <c r="A357" s="122" t="s">
        <v>715</v>
      </c>
      <c r="B357" s="122" t="s">
        <v>716</v>
      </c>
      <c r="C357" s="122"/>
      <c r="D357" s="122" t="s">
        <v>20</v>
      </c>
      <c r="E357" s="122" t="s">
        <v>702</v>
      </c>
      <c r="F357" s="122"/>
      <c r="G357" s="123">
        <v>461.79969379197121</v>
      </c>
      <c r="H357" s="123">
        <v>280.2925789188414</v>
      </c>
      <c r="I357" s="124">
        <v>357.88303895180292</v>
      </c>
      <c r="J357" s="124">
        <v>156.42079443252672</v>
      </c>
      <c r="K357" s="124">
        <v>46.710877017535218</v>
      </c>
      <c r="L357" s="124">
        <v>100.10025533003294</v>
      </c>
      <c r="M357" s="134">
        <v>222.60991092295896</v>
      </c>
      <c r="N357" s="134">
        <v>85.178407230253683</v>
      </c>
      <c r="O357" s="134">
        <v>143.68223728546423</v>
      </c>
      <c r="P357" s="138">
        <v>94.596770271601955</v>
      </c>
      <c r="Q357" s="138">
        <v>19.738356900933265</v>
      </c>
      <c r="R357" s="138">
        <v>54.502481370844983</v>
      </c>
      <c r="S357" s="134">
        <v>73.955237203108297</v>
      </c>
      <c r="T357" s="134">
        <v>71.61932878185624</v>
      </c>
      <c r="U357" s="134">
        <v>73.569059308168093</v>
      </c>
      <c r="V357" s="138">
        <v>17.764102332420016</v>
      </c>
      <c r="W357" s="138">
        <v>9.0724317495207867</v>
      </c>
      <c r="X357" s="138">
        <v>14.595374433942702</v>
      </c>
      <c r="Y357" s="125">
        <v>7</v>
      </c>
      <c r="Z357" s="116"/>
      <c r="AA357" s="116"/>
      <c r="AB357" s="116"/>
      <c r="AC357" s="121"/>
    </row>
    <row r="358" spans="1:29" ht="17.25" x14ac:dyDescent="0.35">
      <c r="A358" s="122" t="s">
        <v>719</v>
      </c>
      <c r="B358" s="122" t="s">
        <v>720</v>
      </c>
      <c r="C358" s="122"/>
      <c r="D358" s="122" t="s">
        <v>20</v>
      </c>
      <c r="E358" s="122" t="s">
        <v>702</v>
      </c>
      <c r="F358" s="122"/>
      <c r="G358" s="123">
        <v>323.03109434284414</v>
      </c>
      <c r="H358" s="123">
        <v>226.83392710347209</v>
      </c>
      <c r="I358" s="124">
        <v>270.95484658740475</v>
      </c>
      <c r="J358" s="124">
        <v>98.152797616836011</v>
      </c>
      <c r="K358" s="124">
        <v>26.292373016489968</v>
      </c>
      <c r="L358" s="124">
        <v>62.255216281822662</v>
      </c>
      <c r="M358" s="134">
        <v>138.9902494763198</v>
      </c>
      <c r="N358" s="134">
        <v>70.478216901125592</v>
      </c>
      <c r="O358" s="134">
        <v>100.3863718282699</v>
      </c>
      <c r="P358" s="138">
        <v>54.335266062247477</v>
      </c>
      <c r="Q358" s="138">
        <v>14.485325293785516</v>
      </c>
      <c r="R358" s="138">
        <v>34.970055945395949</v>
      </c>
      <c r="S358" s="134">
        <v>55.341724721973037</v>
      </c>
      <c r="T358" s="134">
        <v>54.753398905198068</v>
      </c>
      <c r="U358" s="134">
        <v>56.424054035623485</v>
      </c>
      <c r="V358" s="138">
        <v>15.148203274500496</v>
      </c>
      <c r="W358" s="138">
        <v>3.5814997904340706</v>
      </c>
      <c r="X358" s="138">
        <v>9.2684668760770208</v>
      </c>
      <c r="Y358" s="125">
        <v>31</v>
      </c>
      <c r="Z358" s="116"/>
      <c r="AA358" s="116"/>
      <c r="AB358" s="116"/>
      <c r="AC358" s="121"/>
    </row>
    <row r="359" spans="1:29" ht="17.25" x14ac:dyDescent="0.35">
      <c r="A359" s="122" t="s">
        <v>937</v>
      </c>
      <c r="B359" s="122" t="s">
        <v>729</v>
      </c>
      <c r="C359" s="122"/>
      <c r="D359" s="122" t="s">
        <v>20</v>
      </c>
      <c r="E359" s="122" t="s">
        <v>702</v>
      </c>
      <c r="F359" s="122"/>
      <c r="G359" s="123">
        <v>389.63729817902004</v>
      </c>
      <c r="H359" s="123">
        <v>279.65014847393257</v>
      </c>
      <c r="I359" s="124">
        <v>328.95004404328893</v>
      </c>
      <c r="J359" s="124">
        <v>121.0129539012638</v>
      </c>
      <c r="K359" s="124">
        <v>42.878741347052149</v>
      </c>
      <c r="L359" s="124">
        <v>82.622891864910216</v>
      </c>
      <c r="M359" s="134">
        <v>176.13016475464192</v>
      </c>
      <c r="N359" s="134">
        <v>84.336035981862153</v>
      </c>
      <c r="O359" s="134">
        <v>124.9072032916652</v>
      </c>
      <c r="P359" s="138">
        <v>70.120742455978828</v>
      </c>
      <c r="Q359" s="138">
        <v>16.850694663986346</v>
      </c>
      <c r="R359" s="138">
        <v>42.483542861731372</v>
      </c>
      <c r="S359" s="134">
        <v>76.153229347146265</v>
      </c>
      <c r="T359" s="134">
        <v>73.342397919524771</v>
      </c>
      <c r="U359" s="134">
        <v>74.62959395013327</v>
      </c>
      <c r="V359" s="138">
        <v>16.7485360349324</v>
      </c>
      <c r="W359" s="138">
        <v>10.241451086276269</v>
      </c>
      <c r="X359" s="138">
        <v>14.481652001461452</v>
      </c>
      <c r="Y359" s="125">
        <v>14</v>
      </c>
      <c r="Z359" s="116"/>
      <c r="AA359" s="116"/>
      <c r="AB359" s="116"/>
      <c r="AC359" s="121"/>
    </row>
    <row r="360" spans="1:29" ht="17.25" x14ac:dyDescent="0.35">
      <c r="A360" s="122" t="s">
        <v>938</v>
      </c>
      <c r="B360" s="122" t="s">
        <v>744</v>
      </c>
      <c r="C360" s="122"/>
      <c r="D360" s="122" t="s">
        <v>20</v>
      </c>
      <c r="E360" s="122" t="s">
        <v>702</v>
      </c>
      <c r="F360" s="122"/>
      <c r="G360" s="123">
        <v>353.17849492280857</v>
      </c>
      <c r="H360" s="123">
        <v>245.18576938539599</v>
      </c>
      <c r="I360" s="124">
        <v>294.47711212811043</v>
      </c>
      <c r="J360" s="124">
        <v>109.13301606800206</v>
      </c>
      <c r="K360" s="124">
        <v>21.969614798563306</v>
      </c>
      <c r="L360" s="124">
        <v>66.587195738153085</v>
      </c>
      <c r="M360" s="134">
        <v>149.17805942562615</v>
      </c>
      <c r="N360" s="134">
        <v>72.008715932104238</v>
      </c>
      <c r="O360" s="134">
        <v>106.8226028456745</v>
      </c>
      <c r="P360" s="138">
        <v>66.845140221025829</v>
      </c>
      <c r="Q360" s="138">
        <v>11.928229394071455</v>
      </c>
      <c r="R360" s="138">
        <v>38.418038431367812</v>
      </c>
      <c r="S360" s="134">
        <v>54.088657003466281</v>
      </c>
      <c r="T360" s="134">
        <v>63.004188225796611</v>
      </c>
      <c r="U360" s="134">
        <v>59.902044729569091</v>
      </c>
      <c r="V360" s="138">
        <v>11.991951927996558</v>
      </c>
      <c r="W360" s="138">
        <v>5.1331078690716074</v>
      </c>
      <c r="X360" s="138">
        <v>10.578215401323927</v>
      </c>
      <c r="Y360" s="125">
        <v>27</v>
      </c>
      <c r="Z360" s="116"/>
      <c r="AA360" s="116"/>
      <c r="AB360" s="116"/>
      <c r="AC360" s="121"/>
    </row>
    <row r="361" spans="1:29" ht="17.25" x14ac:dyDescent="0.35">
      <c r="A361" s="122" t="s">
        <v>940</v>
      </c>
      <c r="B361" s="122" t="s">
        <v>730</v>
      </c>
      <c r="C361" s="122"/>
      <c r="D361" s="122" t="s">
        <v>20</v>
      </c>
      <c r="E361" s="122" t="s">
        <v>702</v>
      </c>
      <c r="F361" s="122"/>
      <c r="G361" s="123">
        <v>478.03965191082108</v>
      </c>
      <c r="H361" s="123">
        <v>311.75011398702139</v>
      </c>
      <c r="I361" s="124">
        <v>382.36301246835029</v>
      </c>
      <c r="J361" s="124">
        <v>183.49422809213294</v>
      </c>
      <c r="K361" s="124">
        <v>58.673316916532542</v>
      </c>
      <c r="L361" s="124">
        <v>123.4544107921521</v>
      </c>
      <c r="M361" s="134">
        <v>215.0762220741249</v>
      </c>
      <c r="N361" s="134">
        <v>97.002866624081307</v>
      </c>
      <c r="O361" s="134">
        <v>146.82037024336711</v>
      </c>
      <c r="P361" s="138">
        <v>104.15556040368971</v>
      </c>
      <c r="Q361" s="138">
        <v>26.921827921332792</v>
      </c>
      <c r="R361" s="138">
        <v>63.512258985692391</v>
      </c>
      <c r="S361" s="134">
        <v>88.054446243789627</v>
      </c>
      <c r="T361" s="134">
        <v>75.285973835955332</v>
      </c>
      <c r="U361" s="134">
        <v>80.920404584959257</v>
      </c>
      <c r="V361" s="138">
        <v>27.902326552075476</v>
      </c>
      <c r="W361" s="138">
        <v>12.084628055633287</v>
      </c>
      <c r="X361" s="138">
        <v>22.649211535069419</v>
      </c>
      <c r="Y361" s="125">
        <v>4</v>
      </c>
      <c r="Z361" s="116"/>
      <c r="AA361" s="116"/>
      <c r="AB361" s="116"/>
      <c r="AC361" s="121"/>
    </row>
    <row r="362" spans="1:29" ht="17.25" x14ac:dyDescent="0.35">
      <c r="A362" s="122" t="s">
        <v>939</v>
      </c>
      <c r="B362" s="122" t="s">
        <v>741</v>
      </c>
      <c r="C362" s="122"/>
      <c r="D362" s="122" t="s">
        <v>20</v>
      </c>
      <c r="E362" s="122" t="s">
        <v>702</v>
      </c>
      <c r="F362" s="122"/>
      <c r="G362" s="123">
        <v>413.07266974400454</v>
      </c>
      <c r="H362" s="123">
        <v>286.54542547673049</v>
      </c>
      <c r="I362" s="124">
        <v>341.93813594616103</v>
      </c>
      <c r="J362" s="124">
        <v>140.36341299818164</v>
      </c>
      <c r="K362" s="124">
        <v>45.235149933539255</v>
      </c>
      <c r="L362" s="124">
        <v>93.094021784784871</v>
      </c>
      <c r="M362" s="134">
        <v>182.309294720048</v>
      </c>
      <c r="N362" s="134">
        <v>97.427401217498144</v>
      </c>
      <c r="O362" s="134">
        <v>134.20320369660814</v>
      </c>
      <c r="P362" s="138">
        <v>76.772374017352618</v>
      </c>
      <c r="Q362" s="138">
        <v>17.763377606943958</v>
      </c>
      <c r="R362" s="138">
        <v>46.464404208373452</v>
      </c>
      <c r="S362" s="134">
        <v>85.055473689439907</v>
      </c>
      <c r="T362" s="134">
        <v>72.524753288946698</v>
      </c>
      <c r="U362" s="134">
        <v>77.975618581963445</v>
      </c>
      <c r="V362" s="138">
        <v>21.845127010113703</v>
      </c>
      <c r="W362" s="138">
        <v>8.6897213450967499</v>
      </c>
      <c r="X362" s="138">
        <v>16.248696349721826</v>
      </c>
      <c r="Y362" s="125">
        <v>5</v>
      </c>
      <c r="Z362" s="116"/>
      <c r="AA362" s="116"/>
      <c r="AB362" s="116"/>
      <c r="AC362" s="121"/>
    </row>
    <row r="363" spans="1:29" ht="17.25" x14ac:dyDescent="0.35">
      <c r="A363" s="122" t="s">
        <v>787</v>
      </c>
      <c r="B363" s="122" t="s">
        <v>788</v>
      </c>
      <c r="C363" s="122" t="s">
        <v>786</v>
      </c>
      <c r="D363" s="122" t="s">
        <v>763</v>
      </c>
      <c r="E363" s="122" t="s">
        <v>764</v>
      </c>
      <c r="F363" s="122"/>
      <c r="G363" s="123">
        <v>316.03045582697598</v>
      </c>
      <c r="H363" s="123">
        <v>218.57779779456047</v>
      </c>
      <c r="I363" s="124">
        <v>272.09791048523402</v>
      </c>
      <c r="J363" s="124">
        <v>106.2225921069064</v>
      </c>
      <c r="K363" s="124">
        <v>58.170990032574487</v>
      </c>
      <c r="L363" s="124">
        <v>80.778077223021</v>
      </c>
      <c r="M363" s="123">
        <v>161.59157133626348</v>
      </c>
      <c r="N363" s="123">
        <v>79.258176679758677</v>
      </c>
      <c r="O363" s="124">
        <v>117.79638398773953</v>
      </c>
      <c r="P363" s="138">
        <v>90.238192743122141</v>
      </c>
      <c r="Q363" s="138">
        <v>21.032154742644057</v>
      </c>
      <c r="R363" s="138">
        <v>44.223193363325059</v>
      </c>
      <c r="S363" s="123">
        <v>57.735770216788396</v>
      </c>
      <c r="T363" s="123">
        <v>70.043967212704331</v>
      </c>
      <c r="U363" s="124">
        <v>65.878229790733812</v>
      </c>
      <c r="V363" s="123">
        <v>20.113810466467235</v>
      </c>
      <c r="W363" s="123">
        <v>11.070400724300843</v>
      </c>
      <c r="X363" s="124">
        <v>9.9046581265232732</v>
      </c>
      <c r="Y363" s="125">
        <v>11</v>
      </c>
      <c r="Z363" s="116"/>
      <c r="AA363" s="116"/>
      <c r="AB363" s="116"/>
      <c r="AC363" s="121"/>
    </row>
    <row r="364" spans="1:29" ht="17.25" x14ac:dyDescent="0.35">
      <c r="A364" s="122" t="s">
        <v>785</v>
      </c>
      <c r="B364" s="122" t="s">
        <v>786</v>
      </c>
      <c r="C364" s="122" t="s">
        <v>786</v>
      </c>
      <c r="D364" s="122" t="s">
        <v>763</v>
      </c>
      <c r="E364" s="122" t="s">
        <v>764</v>
      </c>
      <c r="F364" s="122"/>
      <c r="G364" s="123">
        <v>313.86952134286702</v>
      </c>
      <c r="H364" s="123">
        <v>196.96874699184352</v>
      </c>
      <c r="I364" s="124">
        <v>256.23245147568468</v>
      </c>
      <c r="J364" s="124">
        <v>99.521278271013117</v>
      </c>
      <c r="K364" s="124">
        <v>35.826710085144619</v>
      </c>
      <c r="L364" s="124">
        <v>71.881546877865247</v>
      </c>
      <c r="M364" s="123">
        <v>146.23806386564607</v>
      </c>
      <c r="N364" s="123">
        <v>52.619736714013371</v>
      </c>
      <c r="O364" s="124">
        <v>96.701021493916798</v>
      </c>
      <c r="P364" s="138">
        <v>71.817786483329854</v>
      </c>
      <c r="Q364" s="138">
        <v>8.4949064540901276</v>
      </c>
      <c r="R364" s="138">
        <v>35.633361088683273</v>
      </c>
      <c r="S364" s="123">
        <v>57.352526547618069</v>
      </c>
      <c r="T364" s="123">
        <v>56.237097066037158</v>
      </c>
      <c r="U364" s="124">
        <v>60.774191186836362</v>
      </c>
      <c r="V364" s="123">
        <v>25.546550503843051</v>
      </c>
      <c r="W364" s="123">
        <v>5.8250787113760865</v>
      </c>
      <c r="X364" s="124">
        <v>12.761714901069011</v>
      </c>
      <c r="Y364" s="125">
        <v>17</v>
      </c>
      <c r="Z364" s="116"/>
      <c r="AA364" s="116"/>
      <c r="AB364" s="116"/>
      <c r="AC364" s="121"/>
    </row>
    <row r="365" spans="1:29" ht="17.25" x14ac:dyDescent="0.35">
      <c r="A365" s="122" t="s">
        <v>761</v>
      </c>
      <c r="B365" s="122" t="s">
        <v>762</v>
      </c>
      <c r="C365" s="122" t="s">
        <v>856</v>
      </c>
      <c r="D365" s="122" t="s">
        <v>763</v>
      </c>
      <c r="E365" s="122" t="s">
        <v>764</v>
      </c>
      <c r="F365" s="122"/>
      <c r="G365" s="123">
        <v>299.08150861905114</v>
      </c>
      <c r="H365" s="123">
        <v>209.17233634128752</v>
      </c>
      <c r="I365" s="124">
        <v>249.62253580927015</v>
      </c>
      <c r="J365" s="124">
        <v>96.993400010249545</v>
      </c>
      <c r="K365" s="124">
        <v>47.607729468411129</v>
      </c>
      <c r="L365" s="124">
        <v>70.642166925754253</v>
      </c>
      <c r="M365" s="123">
        <v>126.97776726685561</v>
      </c>
      <c r="N365" s="123">
        <v>69.373859288879586</v>
      </c>
      <c r="O365" s="124">
        <v>95.762930745529303</v>
      </c>
      <c r="P365" s="138">
        <v>72.351462651991014</v>
      </c>
      <c r="Q365" s="138">
        <v>17.358041039219337</v>
      </c>
      <c r="R365" s="138">
        <v>34.852332210406701</v>
      </c>
      <c r="S365" s="123">
        <v>45.34148173224721</v>
      </c>
      <c r="T365" s="123">
        <v>56.990156223574004</v>
      </c>
      <c r="U365" s="124">
        <v>52.843136351539002</v>
      </c>
      <c r="V365" s="123">
        <v>22.352157454626578</v>
      </c>
      <c r="W365" s="123">
        <v>14.012349232900188</v>
      </c>
      <c r="X365" s="124">
        <v>10.782491985705024</v>
      </c>
      <c r="Y365" s="125">
        <v>14</v>
      </c>
      <c r="Z365" s="116"/>
      <c r="AA365" s="116"/>
      <c r="AB365" s="116"/>
      <c r="AC365" s="121"/>
    </row>
    <row r="366" spans="1:29" ht="17.25" x14ac:dyDescent="0.35">
      <c r="A366" s="122" t="s">
        <v>765</v>
      </c>
      <c r="B366" s="122" t="s">
        <v>766</v>
      </c>
      <c r="C366" s="122" t="s">
        <v>856</v>
      </c>
      <c r="D366" s="122" t="s">
        <v>763</v>
      </c>
      <c r="E366" s="122" t="s">
        <v>764</v>
      </c>
      <c r="F366" s="122"/>
      <c r="G366" s="123">
        <v>347.62895286888806</v>
      </c>
      <c r="H366" s="123">
        <v>259.87648244362936</v>
      </c>
      <c r="I366" s="124">
        <v>310.11792368326803</v>
      </c>
      <c r="J366" s="124">
        <v>114.26765800371797</v>
      </c>
      <c r="K366" s="124">
        <v>58.069581556322646</v>
      </c>
      <c r="L366" s="124">
        <v>89.897181960434793</v>
      </c>
      <c r="M366" s="123">
        <v>177.06451573731468</v>
      </c>
      <c r="N366" s="123">
        <v>80.178631941455862</v>
      </c>
      <c r="O366" s="124">
        <v>126.04394876257585</v>
      </c>
      <c r="P366" s="138">
        <v>101.5653884915215</v>
      </c>
      <c r="Q366" s="138">
        <v>24.623262284243381</v>
      </c>
      <c r="R366" s="138">
        <v>49.563244518561952</v>
      </c>
      <c r="S366" s="123">
        <v>62.450507923141679</v>
      </c>
      <c r="T366" s="123">
        <v>55.763554072814451</v>
      </c>
      <c r="U366" s="124">
        <v>59.10982157754129</v>
      </c>
      <c r="V366" s="123">
        <v>18.627760475446223</v>
      </c>
      <c r="W366" s="123">
        <v>2.7708045862357515</v>
      </c>
      <c r="X366" s="124">
        <v>9.1413882776041326</v>
      </c>
      <c r="Y366" s="125">
        <v>9</v>
      </c>
      <c r="Z366" s="116"/>
      <c r="AA366" s="116"/>
      <c r="AB366" s="116"/>
      <c r="AC366" s="121"/>
    </row>
    <row r="367" spans="1:29" ht="17.25" x14ac:dyDescent="0.35">
      <c r="A367" s="122" t="s">
        <v>767</v>
      </c>
      <c r="B367" s="122" t="s">
        <v>768</v>
      </c>
      <c r="C367" s="122" t="s">
        <v>856</v>
      </c>
      <c r="D367" s="122" t="s">
        <v>763</v>
      </c>
      <c r="E367" s="122" t="s">
        <v>764</v>
      </c>
      <c r="F367" s="122"/>
      <c r="G367" s="123">
        <v>296.68304330022954</v>
      </c>
      <c r="H367" s="123">
        <v>212.89140427415447</v>
      </c>
      <c r="I367" s="124">
        <v>254.59336690037381</v>
      </c>
      <c r="J367" s="124">
        <v>102.79812704980685</v>
      </c>
      <c r="K367" s="124">
        <v>42.284503015036925</v>
      </c>
      <c r="L367" s="124">
        <v>73.032328611980986</v>
      </c>
      <c r="M367" s="123">
        <v>147.5311281152583</v>
      </c>
      <c r="N367" s="123">
        <v>66.498045494499806</v>
      </c>
      <c r="O367" s="124">
        <v>101.76793292756412</v>
      </c>
      <c r="P367" s="138">
        <v>82.322427334114309</v>
      </c>
      <c r="Q367" s="138">
        <v>17.753029855768641</v>
      </c>
      <c r="R367" s="138">
        <v>39.719149747882426</v>
      </c>
      <c r="S367" s="123">
        <v>42.615019670073266</v>
      </c>
      <c r="T367" s="123">
        <v>53.510620315660155</v>
      </c>
      <c r="U367" s="124">
        <v>51.424956904129182</v>
      </c>
      <c r="V367" s="123">
        <v>24.680635277768229</v>
      </c>
      <c r="W367" s="123">
        <v>10.222569901393118</v>
      </c>
      <c r="X367" s="124">
        <v>11.89633113416148</v>
      </c>
      <c r="Y367" s="125">
        <v>18</v>
      </c>
      <c r="Z367" s="116"/>
      <c r="AA367" s="116"/>
      <c r="AB367" s="116"/>
      <c r="AC367" s="121"/>
    </row>
    <row r="368" spans="1:29" ht="17.25" x14ac:dyDescent="0.35">
      <c r="A368" s="122" t="s">
        <v>769</v>
      </c>
      <c r="B368" s="122" t="s">
        <v>770</v>
      </c>
      <c r="C368" s="122" t="s">
        <v>856</v>
      </c>
      <c r="D368" s="122" t="s">
        <v>763</v>
      </c>
      <c r="E368" s="122" t="s">
        <v>764</v>
      </c>
      <c r="F368" s="122"/>
      <c r="G368" s="123">
        <v>322.94991498618873</v>
      </c>
      <c r="H368" s="123">
        <v>244.63346129255339</v>
      </c>
      <c r="I368" s="124">
        <v>286.39836180210392</v>
      </c>
      <c r="J368" s="124">
        <v>124.17352016248513</v>
      </c>
      <c r="K368" s="124">
        <v>50.581391365328862</v>
      </c>
      <c r="L368" s="124">
        <v>85.78730156493252</v>
      </c>
      <c r="M368" s="123">
        <v>166.39710857915517</v>
      </c>
      <c r="N368" s="123">
        <v>75.21578630865794</v>
      </c>
      <c r="O368" s="124">
        <v>118.460559248791</v>
      </c>
      <c r="P368" s="138">
        <v>96.541471795238024</v>
      </c>
      <c r="Q368" s="138">
        <v>24.569579119440238</v>
      </c>
      <c r="R368" s="138">
        <v>47.418534282939</v>
      </c>
      <c r="S368" s="123">
        <v>41.453760631927025</v>
      </c>
      <c r="T368" s="123">
        <v>59.420322786628439</v>
      </c>
      <c r="U368" s="124">
        <v>53.970041280619569</v>
      </c>
      <c r="V368" s="123">
        <v>18.575991831489866</v>
      </c>
      <c r="W368" s="123">
        <v>4.9249727977924813</v>
      </c>
      <c r="X368" s="124">
        <v>9.0897554178553523</v>
      </c>
      <c r="Y368" s="125">
        <v>16</v>
      </c>
      <c r="Z368" s="116"/>
      <c r="AA368" s="116"/>
      <c r="AB368" s="116"/>
      <c r="AC368" s="121"/>
    </row>
    <row r="369" spans="1:29" ht="17.25" x14ac:dyDescent="0.35">
      <c r="A369" s="122" t="s">
        <v>773</v>
      </c>
      <c r="B369" s="122" t="s">
        <v>805</v>
      </c>
      <c r="C369" s="122" t="s">
        <v>857</v>
      </c>
      <c r="D369" s="122" t="s">
        <v>763</v>
      </c>
      <c r="E369" s="122" t="s">
        <v>764</v>
      </c>
      <c r="F369" s="122"/>
      <c r="G369" s="123">
        <v>288.97510046805871</v>
      </c>
      <c r="H369" s="123">
        <v>182.01215909207772</v>
      </c>
      <c r="I369" s="124">
        <v>248.9239219970635</v>
      </c>
      <c r="J369" s="124">
        <v>95.699940536537838</v>
      </c>
      <c r="K369" s="124">
        <v>23.246788807894113</v>
      </c>
      <c r="L369" s="124">
        <v>70.090045823371597</v>
      </c>
      <c r="M369" s="123">
        <v>140.75647263037101</v>
      </c>
      <c r="N369" s="123">
        <v>58.700229036241147</v>
      </c>
      <c r="O369" s="124">
        <v>96.753549490882051</v>
      </c>
      <c r="P369" s="138">
        <v>74.354573024863811</v>
      </c>
      <c r="Q369" s="138">
        <v>11.861077470893331</v>
      </c>
      <c r="R369" s="138">
        <v>36.478577812848769</v>
      </c>
      <c r="S369" s="123">
        <v>56.031481134990727</v>
      </c>
      <c r="T369" s="123">
        <v>40.836581270691127</v>
      </c>
      <c r="U369" s="124">
        <v>50.360818831864201</v>
      </c>
      <c r="V369" s="123">
        <v>23.51547823885176</v>
      </c>
      <c r="W369" s="123">
        <v>3.691055686218927</v>
      </c>
      <c r="X369" s="124">
        <v>11.675232673576531</v>
      </c>
      <c r="Y369" s="125">
        <v>20</v>
      </c>
      <c r="Z369" s="116"/>
      <c r="AA369" s="116"/>
      <c r="AB369" s="116"/>
      <c r="AC369" s="121"/>
    </row>
    <row r="370" spans="1:29" ht="17.25" x14ac:dyDescent="0.35">
      <c r="A370" s="122" t="s">
        <v>774</v>
      </c>
      <c r="B370" s="122" t="s">
        <v>775</v>
      </c>
      <c r="C370" s="122" t="s">
        <v>857</v>
      </c>
      <c r="D370" s="122" t="s">
        <v>763</v>
      </c>
      <c r="E370" s="122" t="s">
        <v>764</v>
      </c>
      <c r="F370" s="122"/>
      <c r="G370" s="123">
        <v>305.50482246875572</v>
      </c>
      <c r="H370" s="123">
        <v>224.60307259225263</v>
      </c>
      <c r="I370" s="124">
        <v>268.27321511599803</v>
      </c>
      <c r="J370" s="124">
        <v>96.623429796958973</v>
      </c>
      <c r="K370" s="124">
        <v>42.93482207025864</v>
      </c>
      <c r="L370" s="124">
        <v>74.42726390081117</v>
      </c>
      <c r="M370" s="123">
        <v>146.40594795867602</v>
      </c>
      <c r="N370" s="123">
        <v>57.770460333379098</v>
      </c>
      <c r="O370" s="124">
        <v>103.05719297714415</v>
      </c>
      <c r="P370" s="138">
        <v>80.598377837156164</v>
      </c>
      <c r="Q370" s="138">
        <v>11.720500870780262</v>
      </c>
      <c r="R370" s="138">
        <v>39.202306206910102</v>
      </c>
      <c r="S370" s="123">
        <v>39.709722419840723</v>
      </c>
      <c r="T370" s="123">
        <v>49.410076979262755</v>
      </c>
      <c r="U370" s="124">
        <v>50.21414686605285</v>
      </c>
      <c r="V370" s="123">
        <v>21.224407522961279</v>
      </c>
      <c r="W370" s="123">
        <v>4.4282770812009939</v>
      </c>
      <c r="X370" s="124">
        <v>10.334628076836351</v>
      </c>
      <c r="Y370" s="125">
        <v>13</v>
      </c>
      <c r="Z370" s="116"/>
      <c r="AA370" s="116"/>
      <c r="AB370" s="116"/>
      <c r="AC370" s="121"/>
    </row>
    <row r="371" spans="1:29" ht="17.25" x14ac:dyDescent="0.35">
      <c r="A371" s="122" t="s">
        <v>771</v>
      </c>
      <c r="B371" s="122" t="s">
        <v>772</v>
      </c>
      <c r="C371" s="122" t="s">
        <v>857</v>
      </c>
      <c r="D371" s="122" t="s">
        <v>763</v>
      </c>
      <c r="E371" s="122" t="s">
        <v>764</v>
      </c>
      <c r="F371" s="122"/>
      <c r="G371" s="123">
        <v>354.49744694965369</v>
      </c>
      <c r="H371" s="123">
        <v>227.29331235971051</v>
      </c>
      <c r="I371" s="124">
        <v>287.12938270465554</v>
      </c>
      <c r="J371" s="124">
        <v>114.19726366314357</v>
      </c>
      <c r="K371" s="124">
        <v>54.072264373993661</v>
      </c>
      <c r="L371" s="124">
        <v>85.961582660012411</v>
      </c>
      <c r="M371" s="123">
        <v>165.83001112735408</v>
      </c>
      <c r="N371" s="123">
        <v>83.517183633224221</v>
      </c>
      <c r="O371" s="124">
        <v>120.92118811533417</v>
      </c>
      <c r="P371" s="138">
        <v>101.73588705785302</v>
      </c>
      <c r="Q371" s="138">
        <v>29.247650302589314</v>
      </c>
      <c r="R371" s="138">
        <v>49.556279579698725</v>
      </c>
      <c r="S371" s="123">
        <v>61.139780662805933</v>
      </c>
      <c r="T371" s="123">
        <v>48.533115136888263</v>
      </c>
      <c r="U371" s="124">
        <v>56.302227411229936</v>
      </c>
      <c r="V371" s="123">
        <v>27.257440297855219</v>
      </c>
      <c r="W371" s="123">
        <v>7.5426877414000204</v>
      </c>
      <c r="X371" s="124">
        <v>13.285586903877395</v>
      </c>
      <c r="Y371" s="125">
        <v>10</v>
      </c>
      <c r="Z371" s="116"/>
      <c r="AA371" s="116"/>
      <c r="AB371" s="116"/>
      <c r="AC371" s="121"/>
    </row>
    <row r="372" spans="1:29" ht="17.25" x14ac:dyDescent="0.35">
      <c r="A372" s="122" t="s">
        <v>803</v>
      </c>
      <c r="B372" s="122" t="s">
        <v>804</v>
      </c>
      <c r="C372" s="122" t="s">
        <v>858</v>
      </c>
      <c r="D372" s="122" t="s">
        <v>763</v>
      </c>
      <c r="E372" s="122" t="s">
        <v>764</v>
      </c>
      <c r="F372" s="122"/>
      <c r="G372" s="123">
        <v>357.11705963985048</v>
      </c>
      <c r="H372" s="123">
        <v>216.72872046130323</v>
      </c>
      <c r="I372" s="124">
        <v>276.07095840478132</v>
      </c>
      <c r="J372" s="124">
        <v>116.22813425186203</v>
      </c>
      <c r="K372" s="124">
        <v>49.969325870318194</v>
      </c>
      <c r="L372" s="124">
        <v>82.006786239356231</v>
      </c>
      <c r="M372" s="123">
        <v>170.23515868404735</v>
      </c>
      <c r="N372" s="123">
        <v>67.022240997412979</v>
      </c>
      <c r="O372" s="124">
        <v>113.33879096963138</v>
      </c>
      <c r="P372" s="138">
        <v>94.647572699450492</v>
      </c>
      <c r="Q372" s="138">
        <v>18.22814670654968</v>
      </c>
      <c r="R372" s="138">
        <v>44.842714616108182</v>
      </c>
      <c r="S372" s="123">
        <v>66.147968364674242</v>
      </c>
      <c r="T372" s="123">
        <v>51.121028125015506</v>
      </c>
      <c r="U372" s="124">
        <v>57.754933383082616</v>
      </c>
      <c r="V372" s="123">
        <v>24.749205638694967</v>
      </c>
      <c r="W372" s="123">
        <v>10.250097144380412</v>
      </c>
      <c r="X372" s="124">
        <v>11.717727599767969</v>
      </c>
      <c r="Y372" s="125">
        <v>12</v>
      </c>
      <c r="Z372" s="116"/>
      <c r="AA372" s="116"/>
      <c r="AB372" s="116"/>
      <c r="AC372" s="121"/>
    </row>
    <row r="373" spans="1:29" ht="17.25" x14ac:dyDescent="0.35">
      <c r="A373" s="122" t="s">
        <v>801</v>
      </c>
      <c r="B373" s="122" t="s">
        <v>802</v>
      </c>
      <c r="C373" s="122" t="s">
        <v>858</v>
      </c>
      <c r="D373" s="122" t="s">
        <v>763</v>
      </c>
      <c r="E373" s="122" t="s">
        <v>764</v>
      </c>
      <c r="F373" s="122"/>
      <c r="G373" s="123">
        <v>375.58067172637055</v>
      </c>
      <c r="H373" s="123">
        <v>243.06157562939552</v>
      </c>
      <c r="I373" s="124">
        <v>307.6772219005897</v>
      </c>
      <c r="J373" s="124">
        <v>145.32206201927099</v>
      </c>
      <c r="K373" s="124">
        <v>60.737633524814356</v>
      </c>
      <c r="L373" s="124">
        <v>105.20925775440296</v>
      </c>
      <c r="M373" s="123">
        <v>187.99361475084942</v>
      </c>
      <c r="N373" s="123">
        <v>80.094392458368702</v>
      </c>
      <c r="O373" s="124">
        <v>130.95676053880763</v>
      </c>
      <c r="P373" s="138">
        <v>120.96312623868504</v>
      </c>
      <c r="Q373" s="138">
        <v>26.853002070181471</v>
      </c>
      <c r="R373" s="138">
        <v>58.40813224622682</v>
      </c>
      <c r="S373" s="123">
        <v>51.218772458358792</v>
      </c>
      <c r="T373" s="123">
        <v>49.619830013805867</v>
      </c>
      <c r="U373" s="124">
        <v>52.350247888585251</v>
      </c>
      <c r="V373" s="123">
        <v>28.244259366075323</v>
      </c>
      <c r="W373" s="123">
        <v>11.3932811862663</v>
      </c>
      <c r="X373" s="124">
        <v>13.649159099986848</v>
      </c>
      <c r="Y373" s="125">
        <v>3</v>
      </c>
      <c r="Z373" s="116"/>
      <c r="AA373" s="116"/>
      <c r="AB373" s="116"/>
      <c r="AC373" s="121"/>
    </row>
    <row r="374" spans="1:29" ht="17.25" x14ac:dyDescent="0.35">
      <c r="A374" s="122" t="s">
        <v>789</v>
      </c>
      <c r="B374" s="122" t="s">
        <v>790</v>
      </c>
      <c r="C374" s="122" t="s">
        <v>859</v>
      </c>
      <c r="D374" s="122" t="s">
        <v>763</v>
      </c>
      <c r="E374" s="122" t="s">
        <v>764</v>
      </c>
      <c r="F374" s="122"/>
      <c r="G374" s="123">
        <v>371.4644389644518</v>
      </c>
      <c r="H374" s="123">
        <v>262.85887253123894</v>
      </c>
      <c r="I374" s="124">
        <v>313.63883040250761</v>
      </c>
      <c r="J374" s="124">
        <v>131.02068784596645</v>
      </c>
      <c r="K374" s="124">
        <v>62.241421996815937</v>
      </c>
      <c r="L374" s="124">
        <v>97.499871458950039</v>
      </c>
      <c r="M374" s="123">
        <v>174.24595040062212</v>
      </c>
      <c r="N374" s="123">
        <v>72.954996852821466</v>
      </c>
      <c r="O374" s="124">
        <v>118.02532736430896</v>
      </c>
      <c r="P374" s="138">
        <v>106.04093909414985</v>
      </c>
      <c r="Q374" s="138">
        <v>27.945640112994791</v>
      </c>
      <c r="R374" s="138">
        <v>50.987414112679069</v>
      </c>
      <c r="S374" s="123">
        <v>62.941294491633073</v>
      </c>
      <c r="T374" s="123">
        <v>53.158868589188067</v>
      </c>
      <c r="U374" s="124">
        <v>60.195892395609754</v>
      </c>
      <c r="V374" s="123">
        <v>33.399245661181602</v>
      </c>
      <c r="W374" s="123">
        <v>11.834154374990751</v>
      </c>
      <c r="X374" s="124">
        <v>16.012975731383918</v>
      </c>
      <c r="Y374" s="125">
        <v>8</v>
      </c>
      <c r="Z374" s="116"/>
      <c r="AA374" s="116"/>
      <c r="AB374" s="116"/>
      <c r="AC374" s="121"/>
    </row>
    <row r="375" spans="1:29" ht="17.25" x14ac:dyDescent="0.35">
      <c r="A375" s="122" t="s">
        <v>799</v>
      </c>
      <c r="B375" s="122" t="s">
        <v>800</v>
      </c>
      <c r="C375" s="122" t="s">
        <v>860</v>
      </c>
      <c r="D375" s="122" t="s">
        <v>763</v>
      </c>
      <c r="E375" s="122" t="s">
        <v>764</v>
      </c>
      <c r="F375" s="122"/>
      <c r="G375" s="123">
        <v>281.56641388238864</v>
      </c>
      <c r="H375" s="123">
        <v>187.13320169713083</v>
      </c>
      <c r="I375" s="124">
        <v>232.83458462977111</v>
      </c>
      <c r="J375" s="124">
        <v>90.183598784850759</v>
      </c>
      <c r="K375" s="124">
        <v>40.47568286625021</v>
      </c>
      <c r="L375" s="124">
        <v>65.667371693310088</v>
      </c>
      <c r="M375" s="123">
        <v>131.22735065083961</v>
      </c>
      <c r="N375" s="123">
        <v>50.459244598878996</v>
      </c>
      <c r="O375" s="124">
        <v>83.230366040827377</v>
      </c>
      <c r="P375" s="138">
        <v>62.954768908412973</v>
      </c>
      <c r="Q375" s="138">
        <v>14.435619326300968</v>
      </c>
      <c r="R375" s="138">
        <v>29.780898913781996</v>
      </c>
      <c r="S375" s="123">
        <v>47.071383373497028</v>
      </c>
      <c r="T375" s="123">
        <v>57.496744585454017</v>
      </c>
      <c r="U375" s="124">
        <v>55.039393876845295</v>
      </c>
      <c r="V375" s="123">
        <v>26.540687692128664</v>
      </c>
      <c r="W375" s="123">
        <v>12.202481624193814</v>
      </c>
      <c r="X375" s="124">
        <v>12.540777148293914</v>
      </c>
      <c r="Y375" s="125">
        <v>19</v>
      </c>
      <c r="Z375" s="116"/>
      <c r="AA375" s="116"/>
      <c r="AB375" s="116"/>
      <c r="AC375" s="121"/>
    </row>
    <row r="376" spans="1:29" ht="17.25" x14ac:dyDescent="0.35">
      <c r="A376" s="122" t="s">
        <v>797</v>
      </c>
      <c r="B376" s="122" t="s">
        <v>798</v>
      </c>
      <c r="C376" s="122" t="s">
        <v>860</v>
      </c>
      <c r="D376" s="122" t="s">
        <v>763</v>
      </c>
      <c r="E376" s="122" t="s">
        <v>764</v>
      </c>
      <c r="F376" s="122"/>
      <c r="G376" s="123">
        <v>339.63514376403066</v>
      </c>
      <c r="H376" s="123">
        <v>180.03017704448112</v>
      </c>
      <c r="I376" s="124">
        <v>250.81404163154022</v>
      </c>
      <c r="J376" s="124">
        <v>123.68730058608136</v>
      </c>
      <c r="K376" s="124">
        <v>35.599339803199761</v>
      </c>
      <c r="L376" s="124">
        <v>78.904861823593976</v>
      </c>
      <c r="M376" s="123">
        <v>161.15615484623498</v>
      </c>
      <c r="N376" s="123">
        <v>53.911157488311936</v>
      </c>
      <c r="O376" s="124">
        <v>100.11138079093814</v>
      </c>
      <c r="P376" s="138">
        <v>89.297831042177691</v>
      </c>
      <c r="Q376" s="138">
        <v>16.374874751589012</v>
      </c>
      <c r="R376" s="138">
        <v>43.29147830493887</v>
      </c>
      <c r="S376" s="123">
        <v>64.075969837733766</v>
      </c>
      <c r="T376" s="123">
        <v>53.825952144149348</v>
      </c>
      <c r="U376" s="124">
        <v>61.233183173104599</v>
      </c>
      <c r="V376" s="123">
        <v>30.128893963531702</v>
      </c>
      <c r="W376" s="123">
        <v>7.0559595206829711</v>
      </c>
      <c r="X376" s="124">
        <v>14.520061147926079</v>
      </c>
      <c r="Y376" s="125">
        <v>15</v>
      </c>
      <c r="Z376" s="116"/>
      <c r="AA376" s="116"/>
      <c r="AB376" s="116"/>
      <c r="AC376" s="121"/>
    </row>
    <row r="377" spans="1:29" ht="17.25" x14ac:dyDescent="0.35">
      <c r="A377" s="122" t="s">
        <v>793</v>
      </c>
      <c r="B377" s="122" t="s">
        <v>808</v>
      </c>
      <c r="C377" s="122" t="s">
        <v>859</v>
      </c>
      <c r="D377" s="122" t="s">
        <v>763</v>
      </c>
      <c r="E377" s="122" t="s">
        <v>764</v>
      </c>
      <c r="F377" s="122"/>
      <c r="G377" s="123">
        <v>348.38062373439914</v>
      </c>
      <c r="H377" s="123">
        <v>241.23659659082486</v>
      </c>
      <c r="I377" s="124">
        <v>295.77632822990006</v>
      </c>
      <c r="J377" s="124">
        <v>124.21745983307706</v>
      </c>
      <c r="K377" s="124">
        <v>50.287643556709106</v>
      </c>
      <c r="L377" s="124">
        <v>90.81432062898277</v>
      </c>
      <c r="M377" s="123">
        <v>157.94605135001731</v>
      </c>
      <c r="N377" s="123">
        <v>74.833828263862557</v>
      </c>
      <c r="O377" s="124">
        <v>113.46065200394152</v>
      </c>
      <c r="P377" s="138">
        <v>89.924452453815434</v>
      </c>
      <c r="Q377" s="138">
        <v>19.279917980790426</v>
      </c>
      <c r="R377" s="138">
        <v>43.922224247103365</v>
      </c>
      <c r="S377" s="123">
        <v>69.118097029969462</v>
      </c>
      <c r="T377" s="123">
        <v>63.266428711320984</v>
      </c>
      <c r="U377" s="124">
        <v>66.557197580410332</v>
      </c>
      <c r="V377" s="123">
        <v>32.99788119013418</v>
      </c>
      <c r="W377" s="123">
        <v>12.468188981643678</v>
      </c>
      <c r="X377" s="124">
        <v>16.116883875590446</v>
      </c>
      <c r="Y377" s="125">
        <v>4</v>
      </c>
      <c r="Z377" s="116"/>
      <c r="AA377" s="116"/>
      <c r="AB377" s="116"/>
      <c r="AC377" s="121"/>
    </row>
    <row r="378" spans="1:29" ht="17.25" x14ac:dyDescent="0.35">
      <c r="A378" s="122" t="s">
        <v>777</v>
      </c>
      <c r="B378" s="122" t="s">
        <v>778</v>
      </c>
      <c r="C378" s="122" t="s">
        <v>861</v>
      </c>
      <c r="D378" s="122" t="s">
        <v>763</v>
      </c>
      <c r="E378" s="122" t="s">
        <v>764</v>
      </c>
      <c r="F378" s="122"/>
      <c r="G378" s="123">
        <v>361.00997178228113</v>
      </c>
      <c r="H378" s="123">
        <v>233.1792110594501</v>
      </c>
      <c r="I378" s="124">
        <v>294.59113807493173</v>
      </c>
      <c r="J378" s="124">
        <v>138.32618546276211</v>
      </c>
      <c r="K378" s="124">
        <v>50.835143342883313</v>
      </c>
      <c r="L378" s="124">
        <v>94.407039349274285</v>
      </c>
      <c r="M378" s="123">
        <v>185.32348099133878</v>
      </c>
      <c r="N378" s="123">
        <v>82.546072684259954</v>
      </c>
      <c r="O378" s="124">
        <v>131.04816918196795</v>
      </c>
      <c r="P378" s="138">
        <v>109.65017163843373</v>
      </c>
      <c r="Q378" s="138">
        <v>21.503259526427922</v>
      </c>
      <c r="R378" s="138">
        <v>53.196814944404068</v>
      </c>
      <c r="S378" s="123">
        <v>54.885506848663006</v>
      </c>
      <c r="T378" s="123">
        <v>50.021215457951733</v>
      </c>
      <c r="U378" s="124">
        <v>56.282292908766131</v>
      </c>
      <c r="V378" s="123">
        <v>30.131788567964531</v>
      </c>
      <c r="W378" s="123">
        <v>9.8752943489185991</v>
      </c>
      <c r="X378" s="124">
        <v>14.597547133096846</v>
      </c>
      <c r="Y378" s="125">
        <v>5</v>
      </c>
      <c r="Z378" s="116"/>
      <c r="AA378" s="116"/>
      <c r="AB378" s="116"/>
      <c r="AC378" s="121"/>
    </row>
    <row r="379" spans="1:29" ht="17.25" x14ac:dyDescent="0.35">
      <c r="A379" s="122" t="s">
        <v>776</v>
      </c>
      <c r="B379" s="122" t="s">
        <v>807</v>
      </c>
      <c r="C379" s="122" t="s">
        <v>861</v>
      </c>
      <c r="D379" s="122" t="s">
        <v>763</v>
      </c>
      <c r="E379" s="122" t="s">
        <v>764</v>
      </c>
      <c r="F379" s="122"/>
      <c r="G379" s="123">
        <v>373.92007948390892</v>
      </c>
      <c r="H379" s="123">
        <v>263.43728050639862</v>
      </c>
      <c r="I379" s="124">
        <v>341.02412439672605</v>
      </c>
      <c r="J379" s="124">
        <v>132.42837867965102</v>
      </c>
      <c r="K379" s="124">
        <v>40.6005000126708</v>
      </c>
      <c r="L379" s="124">
        <v>97.705752674699141</v>
      </c>
      <c r="M379" s="123">
        <v>210.0195970462571</v>
      </c>
      <c r="N379" s="123">
        <v>90.709601540807697</v>
      </c>
      <c r="O379" s="124">
        <v>146.99808290169031</v>
      </c>
      <c r="P379" s="138">
        <v>110.73576570952864</v>
      </c>
      <c r="Q379" s="138">
        <v>15.018898065680764</v>
      </c>
      <c r="R379" s="138">
        <v>54.911106849025835</v>
      </c>
      <c r="S379" s="123">
        <v>63.603899731065056</v>
      </c>
      <c r="T379" s="123">
        <v>66.200583823072577</v>
      </c>
      <c r="U379" s="124">
        <v>69.549768073628272</v>
      </c>
      <c r="V379" s="123">
        <v>24.467112945609792</v>
      </c>
      <c r="W379" s="123">
        <v>4.5833379166712502</v>
      </c>
      <c r="X379" s="124">
        <v>12.126250651156781</v>
      </c>
      <c r="Y379" s="125">
        <v>1</v>
      </c>
      <c r="Z379" s="116"/>
      <c r="AA379" s="116"/>
      <c r="AB379" s="116"/>
      <c r="AC379" s="121"/>
    </row>
    <row r="380" spans="1:29" ht="17.25" x14ac:dyDescent="0.35">
      <c r="A380" s="122" t="s">
        <v>783</v>
      </c>
      <c r="B380" s="122" t="s">
        <v>784</v>
      </c>
      <c r="C380" s="122" t="s">
        <v>861</v>
      </c>
      <c r="D380" s="122" t="s">
        <v>763</v>
      </c>
      <c r="E380" s="122" t="s">
        <v>764</v>
      </c>
      <c r="F380" s="122"/>
      <c r="G380" s="123">
        <v>321.31300771012661</v>
      </c>
      <c r="H380" s="123">
        <v>216.43056584278256</v>
      </c>
      <c r="I380" s="124">
        <v>266.81796065151912</v>
      </c>
      <c r="J380" s="124">
        <v>126.80785311566304</v>
      </c>
      <c r="K380" s="124">
        <v>57.794675653216707</v>
      </c>
      <c r="L380" s="124">
        <v>88.691883742850465</v>
      </c>
      <c r="M380" s="123">
        <v>168.64344354482151</v>
      </c>
      <c r="N380" s="123">
        <v>77.443046424092358</v>
      </c>
      <c r="O380" s="124">
        <v>123.10905920766199</v>
      </c>
      <c r="P380" s="138">
        <v>115.60696502513593</v>
      </c>
      <c r="Q380" s="138">
        <v>22.138082503990866</v>
      </c>
      <c r="R380" s="138">
        <v>56.078390625149218</v>
      </c>
      <c r="S380" s="123">
        <v>50.299500523074769</v>
      </c>
      <c r="T380" s="123">
        <v>55.067014424179234</v>
      </c>
      <c r="U380" s="124">
        <v>51.68311803517679</v>
      </c>
      <c r="V380" s="123">
        <v>13.349793974132062</v>
      </c>
      <c r="W380" s="123">
        <v>7.5229724221509127</v>
      </c>
      <c r="X380" s="124">
        <v>6.4509717060768512</v>
      </c>
      <c r="Y380" s="125">
        <v>6</v>
      </c>
      <c r="Z380" s="116"/>
      <c r="AA380" s="116"/>
      <c r="AB380" s="116"/>
      <c r="AC380" s="121"/>
    </row>
    <row r="381" spans="1:29" ht="17.25" x14ac:dyDescent="0.35">
      <c r="A381" s="122" t="s">
        <v>779</v>
      </c>
      <c r="B381" s="122" t="s">
        <v>780</v>
      </c>
      <c r="C381" s="122" t="s">
        <v>861</v>
      </c>
      <c r="D381" s="122" t="s">
        <v>763</v>
      </c>
      <c r="E381" s="122" t="s">
        <v>764</v>
      </c>
      <c r="F381" s="122"/>
      <c r="G381" s="123">
        <v>275.50189642170471</v>
      </c>
      <c r="H381" s="123">
        <v>188.62566052465959</v>
      </c>
      <c r="I381" s="124">
        <v>229.12089682773288</v>
      </c>
      <c r="J381" s="124">
        <v>71.231558247291403</v>
      </c>
      <c r="K381" s="124">
        <v>38.391054748093723</v>
      </c>
      <c r="L381" s="124">
        <v>56.853806280748529</v>
      </c>
      <c r="M381" s="123">
        <v>128.44128089008973</v>
      </c>
      <c r="N381" s="123">
        <v>61.721828634813001</v>
      </c>
      <c r="O381" s="124">
        <v>95.068859943961627</v>
      </c>
      <c r="P381" s="138">
        <v>60.741424133682656</v>
      </c>
      <c r="Q381" s="138">
        <v>11.973953679725021</v>
      </c>
      <c r="R381" s="138">
        <v>29.633904246269456</v>
      </c>
      <c r="S381" s="123">
        <v>49.843680825094495</v>
      </c>
      <c r="T381" s="123">
        <v>50.818435873489108</v>
      </c>
      <c r="U381" s="124">
        <v>48.247223974614705</v>
      </c>
      <c r="V381" s="123">
        <v>13.191132143014466</v>
      </c>
      <c r="W381" s="123">
        <v>2.7961860022928726</v>
      </c>
      <c r="X381" s="124">
        <v>6.4367140789356716</v>
      </c>
      <c r="Y381" s="125">
        <v>22</v>
      </c>
      <c r="Z381" s="116"/>
      <c r="AA381" s="116"/>
      <c r="AB381" s="116"/>
      <c r="AC381" s="121"/>
    </row>
    <row r="382" spans="1:29" ht="17.25" x14ac:dyDescent="0.35">
      <c r="A382" s="122" t="s">
        <v>781</v>
      </c>
      <c r="B382" s="122" t="s">
        <v>782</v>
      </c>
      <c r="C382" s="122" t="s">
        <v>861</v>
      </c>
      <c r="D382" s="122" t="s">
        <v>763</v>
      </c>
      <c r="E382" s="122" t="s">
        <v>764</v>
      </c>
      <c r="F382" s="122"/>
      <c r="G382" s="123">
        <v>348.9346194051052</v>
      </c>
      <c r="H382" s="123">
        <v>240.00161462141548</v>
      </c>
      <c r="I382" s="124">
        <v>291.52679067434599</v>
      </c>
      <c r="J382" s="124">
        <v>146.70403502075635</v>
      </c>
      <c r="K382" s="124">
        <v>59.349951675951033</v>
      </c>
      <c r="L382" s="124">
        <v>100.35189712219361</v>
      </c>
      <c r="M382" s="123">
        <v>171.61471744697832</v>
      </c>
      <c r="N382" s="123">
        <v>74.992898450613112</v>
      </c>
      <c r="O382" s="124">
        <v>124.81170530805275</v>
      </c>
      <c r="P382" s="138">
        <v>117.66279040303091</v>
      </c>
      <c r="Q382" s="138">
        <v>14.659395106742599</v>
      </c>
      <c r="R382" s="138">
        <v>56.958740784987448</v>
      </c>
      <c r="S382" s="123">
        <v>61.387537782551313</v>
      </c>
      <c r="T382" s="123">
        <v>56.214943722711297</v>
      </c>
      <c r="U382" s="124">
        <v>58.411818083568335</v>
      </c>
      <c r="V382" s="123">
        <v>30.147612123595181</v>
      </c>
      <c r="W382" s="123">
        <v>15.834159321544286</v>
      </c>
      <c r="X382" s="124">
        <v>14.501188526378963</v>
      </c>
      <c r="Y382" s="125">
        <v>7</v>
      </c>
      <c r="Z382" s="116"/>
      <c r="AA382" s="116"/>
      <c r="AB382" s="116"/>
      <c r="AC382" s="121"/>
    </row>
    <row r="383" spans="1:29" ht="17.25" x14ac:dyDescent="0.35">
      <c r="A383" s="122" t="s">
        <v>794</v>
      </c>
      <c r="B383" s="122" t="s">
        <v>795</v>
      </c>
      <c r="C383" s="122" t="s">
        <v>796</v>
      </c>
      <c r="D383" s="122" t="s">
        <v>763</v>
      </c>
      <c r="E383" s="122" t="s">
        <v>764</v>
      </c>
      <c r="F383" s="122"/>
      <c r="G383" s="123">
        <v>315.98856031999117</v>
      </c>
      <c r="H383" s="123">
        <v>214.53159870676984</v>
      </c>
      <c r="I383" s="124">
        <v>261.11659052387142</v>
      </c>
      <c r="J383" s="124">
        <v>91.992757939507356</v>
      </c>
      <c r="K383" s="124">
        <v>39.91345537119453</v>
      </c>
      <c r="L383" s="124">
        <v>66.824972853139329</v>
      </c>
      <c r="M383" s="123">
        <v>148.28532984428685</v>
      </c>
      <c r="N383" s="123">
        <v>60.162348518530543</v>
      </c>
      <c r="O383" s="124">
        <v>99.244308110148751</v>
      </c>
      <c r="P383" s="138">
        <v>68.290649739938516</v>
      </c>
      <c r="Q383" s="138">
        <v>12.179358482865167</v>
      </c>
      <c r="R383" s="138">
        <v>33.649176422964558</v>
      </c>
      <c r="S383" s="123">
        <v>58.160514271498528</v>
      </c>
      <c r="T383" s="123">
        <v>55.669411922775581</v>
      </c>
      <c r="U383" s="124">
        <v>60.525700555580379</v>
      </c>
      <c r="V383" s="123">
        <v>17.487135708286893</v>
      </c>
      <c r="W383" s="123">
        <v>5.776800519192534</v>
      </c>
      <c r="X383" s="124">
        <v>8.667578094910759</v>
      </c>
      <c r="Y383" s="125">
        <v>21</v>
      </c>
      <c r="Z383" s="116"/>
      <c r="AA383" s="116"/>
      <c r="AB383" s="116"/>
      <c r="AC383" s="121"/>
    </row>
    <row r="384" spans="1:29" ht="17.25" x14ac:dyDescent="0.35">
      <c r="A384" s="122" t="s">
        <v>791</v>
      </c>
      <c r="B384" s="122" t="s">
        <v>792</v>
      </c>
      <c r="C384" s="122" t="s">
        <v>859</v>
      </c>
      <c r="D384" s="122" t="s">
        <v>763</v>
      </c>
      <c r="E384" s="122" t="s">
        <v>764</v>
      </c>
      <c r="F384" s="122"/>
      <c r="G384" s="123">
        <v>372.21716487883651</v>
      </c>
      <c r="H384" s="123">
        <v>282.72732030248568</v>
      </c>
      <c r="I384" s="124">
        <v>321.28021755052379</v>
      </c>
      <c r="J384" s="124">
        <v>126.86420715999931</v>
      </c>
      <c r="K384" s="124">
        <v>68.127836333315784</v>
      </c>
      <c r="L384" s="124">
        <v>95.335784996980678</v>
      </c>
      <c r="M384" s="123">
        <v>179.5360003433986</v>
      </c>
      <c r="N384" s="123">
        <v>74.452850373078121</v>
      </c>
      <c r="O384" s="124">
        <v>131.7106747324722</v>
      </c>
      <c r="P384" s="138">
        <v>112.22533092757772</v>
      </c>
      <c r="Q384" s="138">
        <v>22.884739349783249</v>
      </c>
      <c r="R384" s="138">
        <v>54.527650772435138</v>
      </c>
      <c r="S384" s="123">
        <v>59.079075197110356</v>
      </c>
      <c r="T384" s="123">
        <v>76.264356560095749</v>
      </c>
      <c r="U384" s="124">
        <v>70.857006252334884</v>
      </c>
      <c r="V384" s="123">
        <v>18.169733140559241</v>
      </c>
      <c r="W384" s="123">
        <v>5.7056131822486957</v>
      </c>
      <c r="X384" s="124">
        <v>8.803760348787776</v>
      </c>
      <c r="Y384" s="125">
        <v>2</v>
      </c>
      <c r="Z384" s="116"/>
      <c r="AA384" s="116"/>
      <c r="AB384" s="116"/>
      <c r="AC384" s="121"/>
    </row>
    <row r="385" spans="1:25" ht="17.25" x14ac:dyDescent="0.35">
      <c r="A385" s="127"/>
      <c r="B385" s="127"/>
      <c r="C385" s="127"/>
      <c r="D385" s="127"/>
      <c r="E385" s="127"/>
      <c r="F385" s="127"/>
      <c r="G385" s="128"/>
      <c r="H385" s="128"/>
      <c r="I385" s="128"/>
      <c r="J385" s="128"/>
      <c r="K385" s="128"/>
      <c r="L385" s="128"/>
      <c r="M385" s="135"/>
      <c r="N385" s="136"/>
      <c r="O385" s="109"/>
      <c r="P385" s="109"/>
      <c r="Q385" s="136"/>
      <c r="R385" s="109"/>
      <c r="S385" s="135"/>
      <c r="T385" s="136"/>
      <c r="U385" s="109"/>
      <c r="V385" s="109"/>
      <c r="W385" s="136"/>
      <c r="X385" s="109"/>
      <c r="Y385" s="129"/>
    </row>
    <row r="386" spans="1:25" ht="17.25" x14ac:dyDescent="0.35">
      <c r="G386" s="128"/>
      <c r="H386" s="128"/>
      <c r="I386" s="128"/>
      <c r="J386" s="128"/>
      <c r="K386" s="128"/>
      <c r="L386" s="128"/>
      <c r="M386" s="109"/>
      <c r="N386" s="136"/>
      <c r="O386" s="135"/>
      <c r="P386" s="109"/>
      <c r="Q386" s="109"/>
      <c r="R386" s="109"/>
      <c r="S386" s="109"/>
      <c r="T386" s="136"/>
      <c r="U386" s="135"/>
      <c r="V386" s="109"/>
      <c r="W386" s="109"/>
      <c r="X386" s="109"/>
      <c r="Y386" s="129"/>
    </row>
    <row r="387" spans="1:25" x14ac:dyDescent="0.3">
      <c r="G387" s="128"/>
      <c r="H387" s="128"/>
      <c r="I387" s="128"/>
      <c r="Y387" s="129"/>
    </row>
  </sheetData>
  <mergeCells count="13">
    <mergeCell ref="J4:L4"/>
    <mergeCell ref="J3:L3"/>
    <mergeCell ref="G3:I3"/>
    <mergeCell ref="G4:I4"/>
    <mergeCell ref="Z4:AB4"/>
    <mergeCell ref="M4:O4"/>
    <mergeCell ref="M3:O3"/>
    <mergeCell ref="P4:R4"/>
    <mergeCell ref="P3:R3"/>
    <mergeCell ref="S4:U4"/>
    <mergeCell ref="S3:U3"/>
    <mergeCell ref="V4:X4"/>
    <mergeCell ref="V3:X3"/>
  </mergeCells>
  <phoneticPr fontId="143" type="noConversion"/>
  <pageMargins left="0.70866141732283472" right="0.70866141732283472" top="0.74803149606299213" bottom="0.74803149606299213" header="0.31496062992125984" footer="0.31496062992125984"/>
  <pageSetup paperSize="9" scale="47" fitToWidth="3"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C60B-7122-40CE-BC5A-D9B16B46163E}">
  <sheetPr>
    <tabColor theme="9" tint="0.59999389629810485"/>
    <pageSetUpPr fitToPage="1"/>
  </sheetPr>
  <dimension ref="A1:T382"/>
  <sheetViews>
    <sheetView showGridLines="0" zoomScaleNormal="100" workbookViewId="0">
      <pane xSplit="5" ySplit="5" topLeftCell="F348" activePane="bottomRight" state="frozen"/>
      <selection activeCell="J27" sqref="J27"/>
      <selection pane="topRight" activeCell="J27" sqref="J27"/>
      <selection pane="bottomLeft" activeCell="J27" sqref="J27"/>
      <selection pane="bottomRight" activeCell="Q376" sqref="Q376"/>
    </sheetView>
  </sheetViews>
  <sheetFormatPr defaultColWidth="9.28515625" defaultRowHeight="16.5" x14ac:dyDescent="0.3"/>
  <cols>
    <col min="1" max="1" width="12.42578125" style="619" customWidth="1"/>
    <col min="2" max="2" width="34" style="619" customWidth="1"/>
    <col min="3" max="3" width="30" style="619" bestFit="1" customWidth="1"/>
    <col min="4" max="4" width="18.7109375" style="619" customWidth="1"/>
    <col min="5" max="5" width="4.7109375" style="619" bestFit="1" customWidth="1"/>
    <col min="6" max="6" width="9.28515625" style="619" customWidth="1"/>
    <col min="7" max="7" width="11.28515625" style="619" customWidth="1"/>
    <col min="8" max="8" width="10.28515625" style="619" customWidth="1"/>
    <col min="9" max="9" width="7.42578125" style="689" customWidth="1"/>
    <col min="10" max="10" width="9.28515625" style="689"/>
    <col min="11" max="11" width="8.42578125" style="689" customWidth="1"/>
    <col min="12" max="12" width="8.28515625" style="619" customWidth="1"/>
    <col min="13" max="13" width="8.42578125" style="619" customWidth="1"/>
    <col min="14" max="14" width="8.28515625" style="619" customWidth="1"/>
    <col min="15" max="15" width="11.42578125" style="619" customWidth="1"/>
    <col min="16" max="16" width="11.7109375" style="690" customWidth="1"/>
    <col min="17" max="17" width="14.28515625" style="690" customWidth="1"/>
    <col min="18" max="16384" width="9.28515625" style="619"/>
  </cols>
  <sheetData>
    <row r="1" spans="1:20" s="108" customFormat="1" ht="18" x14ac:dyDescent="0.35">
      <c r="A1" s="12" t="s">
        <v>1158</v>
      </c>
      <c r="B1" s="12"/>
      <c r="C1" s="12"/>
      <c r="D1" s="12"/>
      <c r="E1" s="12"/>
      <c r="F1" s="106"/>
      <c r="G1" s="12"/>
      <c r="H1" s="12"/>
      <c r="I1" s="12"/>
      <c r="J1" s="12"/>
      <c r="K1" s="12"/>
      <c r="L1" s="12"/>
      <c r="M1" s="12"/>
      <c r="N1" s="12"/>
      <c r="O1" s="12"/>
      <c r="P1" s="107"/>
      <c r="Q1" s="293"/>
    </row>
    <row r="2" spans="1:20" ht="17.25" x14ac:dyDescent="0.35">
      <c r="A2" s="1163" t="s">
        <v>863</v>
      </c>
      <c r="B2" s="614"/>
      <c r="C2" s="1319" t="s">
        <v>1398</v>
      </c>
      <c r="D2" s="614"/>
      <c r="E2" s="614"/>
      <c r="F2" s="615"/>
      <c r="G2" s="615"/>
      <c r="H2" s="615"/>
      <c r="I2" s="615"/>
      <c r="J2" s="615"/>
      <c r="K2" s="615"/>
      <c r="L2" s="615"/>
      <c r="M2" s="615"/>
      <c r="N2" s="615"/>
      <c r="O2" s="616"/>
      <c r="P2" s="617"/>
      <c r="Q2" s="618"/>
    </row>
    <row r="3" spans="1:20" s="625" customFormat="1" ht="13.5" x14ac:dyDescent="0.3">
      <c r="A3" s="620"/>
      <c r="B3" s="621"/>
      <c r="C3" s="621"/>
      <c r="D3" s="621"/>
      <c r="E3" s="621"/>
      <c r="F3" s="1382" t="s">
        <v>38</v>
      </c>
      <c r="G3" s="1383"/>
      <c r="H3" s="1383"/>
      <c r="I3" s="1383"/>
      <c r="J3" s="1383"/>
      <c r="K3" s="1383"/>
      <c r="L3" s="1383"/>
      <c r="M3" s="1383"/>
      <c r="N3" s="1383"/>
      <c r="O3" s="622"/>
      <c r="P3" s="623"/>
      <c r="Q3" s="624"/>
    </row>
    <row r="4" spans="1:20" s="629" customFormat="1" ht="40.5" x14ac:dyDescent="0.2">
      <c r="A4" s="626"/>
      <c r="B4" s="627"/>
      <c r="C4" s="627"/>
      <c r="D4" s="627"/>
      <c r="E4" s="627"/>
      <c r="F4" s="1384" t="s">
        <v>1132</v>
      </c>
      <c r="G4" s="1385"/>
      <c r="H4" s="1386"/>
      <c r="I4" s="1387" t="s">
        <v>1159</v>
      </c>
      <c r="J4" s="1388"/>
      <c r="K4" s="1389"/>
      <c r="L4" s="1390" t="s">
        <v>1160</v>
      </c>
      <c r="M4" s="1391"/>
      <c r="N4" s="1392"/>
      <c r="O4" s="1390" t="s">
        <v>1078</v>
      </c>
      <c r="P4" s="1392"/>
      <c r="Q4" s="628" t="s">
        <v>813</v>
      </c>
    </row>
    <row r="5" spans="1:20" s="643" customFormat="1" ht="31.5" customHeight="1" x14ac:dyDescent="0.3">
      <c r="A5" s="630" t="s">
        <v>806</v>
      </c>
      <c r="B5" s="631" t="s">
        <v>67</v>
      </c>
      <c r="C5" s="631" t="s">
        <v>815</v>
      </c>
      <c r="D5" s="631" t="s">
        <v>68</v>
      </c>
      <c r="E5" s="631" t="s">
        <v>69</v>
      </c>
      <c r="F5" s="632" t="s">
        <v>35</v>
      </c>
      <c r="G5" s="633" t="s">
        <v>34</v>
      </c>
      <c r="H5" s="634" t="s">
        <v>4</v>
      </c>
      <c r="I5" s="635" t="s">
        <v>35</v>
      </c>
      <c r="J5" s="636" t="s">
        <v>34</v>
      </c>
      <c r="K5" s="637" t="s">
        <v>4</v>
      </c>
      <c r="L5" s="638" t="s">
        <v>35</v>
      </c>
      <c r="M5" s="639" t="s">
        <v>34</v>
      </c>
      <c r="N5" s="640" t="s">
        <v>4</v>
      </c>
      <c r="O5" s="1071" t="s">
        <v>69</v>
      </c>
      <c r="P5" s="641" t="s">
        <v>1077</v>
      </c>
      <c r="Q5" s="642" t="s">
        <v>69</v>
      </c>
    </row>
    <row r="6" spans="1:20" s="625" customFormat="1" ht="14.1" customHeight="1" x14ac:dyDescent="0.3">
      <c r="A6" s="644" t="s">
        <v>151</v>
      </c>
      <c r="B6" s="645" t="s">
        <v>152</v>
      </c>
      <c r="C6" s="645" t="s">
        <v>832</v>
      </c>
      <c r="D6" s="645" t="s">
        <v>29</v>
      </c>
      <c r="E6" s="645" t="s">
        <v>72</v>
      </c>
      <c r="F6" s="646">
        <v>255.05309</v>
      </c>
      <c r="G6" s="647">
        <v>171.83725999999999</v>
      </c>
      <c r="H6" s="647">
        <v>209.93905000000001</v>
      </c>
      <c r="I6" s="710">
        <v>551</v>
      </c>
      <c r="J6" s="711">
        <v>506</v>
      </c>
      <c r="K6" s="712">
        <v>1057</v>
      </c>
      <c r="L6" s="648">
        <v>183.66666666666666</v>
      </c>
      <c r="M6" s="649">
        <v>168.66666666666666</v>
      </c>
      <c r="N6" s="650">
        <v>352.33333333333331</v>
      </c>
      <c r="O6" s="657">
        <v>203</v>
      </c>
      <c r="P6" s="652">
        <v>266</v>
      </c>
      <c r="Q6" s="653">
        <v>152</v>
      </c>
    </row>
    <row r="7" spans="1:20" s="625" customFormat="1" ht="14.1" customHeight="1" x14ac:dyDescent="0.3">
      <c r="A7" s="654" t="s">
        <v>153</v>
      </c>
      <c r="B7" s="655" t="s">
        <v>154</v>
      </c>
      <c r="C7" s="655" t="s">
        <v>832</v>
      </c>
      <c r="D7" s="655" t="s">
        <v>29</v>
      </c>
      <c r="E7" s="655" t="s">
        <v>72</v>
      </c>
      <c r="F7" s="646">
        <v>254.6919</v>
      </c>
      <c r="G7" s="647">
        <v>157.90808999999999</v>
      </c>
      <c r="H7" s="656">
        <v>201.43996999999999</v>
      </c>
      <c r="I7" s="710">
        <v>888</v>
      </c>
      <c r="J7" s="711">
        <v>708</v>
      </c>
      <c r="K7" s="712">
        <v>1596</v>
      </c>
      <c r="L7" s="648">
        <v>296</v>
      </c>
      <c r="M7" s="649">
        <v>236</v>
      </c>
      <c r="N7" s="650">
        <v>532</v>
      </c>
      <c r="O7" s="657">
        <v>234</v>
      </c>
      <c r="P7" s="652">
        <v>299</v>
      </c>
      <c r="Q7" s="653">
        <v>247</v>
      </c>
    </row>
    <row r="8" spans="1:20" s="625" customFormat="1" ht="14.1" customHeight="1" x14ac:dyDescent="0.3">
      <c r="A8" s="654" t="s">
        <v>155</v>
      </c>
      <c r="B8" s="655" t="s">
        <v>156</v>
      </c>
      <c r="C8" s="655" t="s">
        <v>832</v>
      </c>
      <c r="D8" s="655" t="s">
        <v>29</v>
      </c>
      <c r="E8" s="655" t="s">
        <v>72</v>
      </c>
      <c r="F8" s="646">
        <v>319.94920999999999</v>
      </c>
      <c r="G8" s="647">
        <v>205.17001999999999</v>
      </c>
      <c r="H8" s="656">
        <v>258.72489999999999</v>
      </c>
      <c r="I8" s="710">
        <v>634</v>
      </c>
      <c r="J8" s="711">
        <v>507</v>
      </c>
      <c r="K8" s="712">
        <v>1141</v>
      </c>
      <c r="L8" s="648">
        <v>211.33333333333334</v>
      </c>
      <c r="M8" s="649">
        <v>169</v>
      </c>
      <c r="N8" s="650">
        <v>380.33333333333331</v>
      </c>
      <c r="O8" s="657">
        <v>59</v>
      </c>
      <c r="P8" s="652">
        <v>97</v>
      </c>
      <c r="Q8" s="653">
        <v>51</v>
      </c>
    </row>
    <row r="9" spans="1:20" s="625" customFormat="1" ht="14.1" customHeight="1" x14ac:dyDescent="0.3">
      <c r="A9" s="654" t="s">
        <v>404</v>
      </c>
      <c r="B9" s="655" t="s">
        <v>405</v>
      </c>
      <c r="C9" s="655" t="s">
        <v>835</v>
      </c>
      <c r="D9" s="655" t="s">
        <v>28</v>
      </c>
      <c r="E9" s="655" t="s">
        <v>72</v>
      </c>
      <c r="F9" s="646">
        <v>245.71698000000001</v>
      </c>
      <c r="G9" s="647">
        <v>144.68373</v>
      </c>
      <c r="H9" s="656">
        <v>189.56637000000001</v>
      </c>
      <c r="I9" s="710">
        <v>321</v>
      </c>
      <c r="J9" s="711">
        <v>244</v>
      </c>
      <c r="K9" s="712">
        <v>565</v>
      </c>
      <c r="L9" s="648">
        <v>107</v>
      </c>
      <c r="M9" s="649">
        <v>81.333333333333329</v>
      </c>
      <c r="N9" s="650">
        <v>188.33333333333334</v>
      </c>
      <c r="O9" s="657">
        <v>265</v>
      </c>
      <c r="P9" s="652">
        <v>330</v>
      </c>
      <c r="Q9" s="653">
        <v>265</v>
      </c>
    </row>
    <row r="10" spans="1:20" s="625" customFormat="1" ht="14.1" customHeight="1" x14ac:dyDescent="0.3">
      <c r="A10" s="654" t="s">
        <v>406</v>
      </c>
      <c r="B10" s="655" t="s">
        <v>407</v>
      </c>
      <c r="C10" s="655" t="s">
        <v>835</v>
      </c>
      <c r="D10" s="655" t="s">
        <v>28</v>
      </c>
      <c r="E10" s="655" t="s">
        <v>72</v>
      </c>
      <c r="F10" s="646">
        <v>300.30826999999999</v>
      </c>
      <c r="G10" s="647">
        <v>186.25148999999999</v>
      </c>
      <c r="H10" s="647">
        <v>240.26106999999999</v>
      </c>
      <c r="I10" s="710">
        <v>470</v>
      </c>
      <c r="J10" s="711">
        <v>376</v>
      </c>
      <c r="K10" s="712">
        <v>846</v>
      </c>
      <c r="L10" s="648">
        <v>156.66666666666666</v>
      </c>
      <c r="M10" s="649">
        <v>125.33333333333333</v>
      </c>
      <c r="N10" s="650">
        <v>282</v>
      </c>
      <c r="O10" s="657">
        <v>108</v>
      </c>
      <c r="P10" s="652">
        <v>157</v>
      </c>
      <c r="Q10" s="653">
        <v>132</v>
      </c>
    </row>
    <row r="11" spans="1:20" s="625" customFormat="1" ht="14.1" customHeight="1" x14ac:dyDescent="0.3">
      <c r="A11" s="654" t="s">
        <v>408</v>
      </c>
      <c r="B11" s="655" t="s">
        <v>409</v>
      </c>
      <c r="C11" s="655" t="s">
        <v>835</v>
      </c>
      <c r="D11" s="655" t="s">
        <v>28</v>
      </c>
      <c r="E11" s="655" t="s">
        <v>72</v>
      </c>
      <c r="F11" s="646">
        <v>336.92831999999999</v>
      </c>
      <c r="G11" s="647">
        <v>213.43289999999999</v>
      </c>
      <c r="H11" s="656">
        <v>271.67417999999998</v>
      </c>
      <c r="I11" s="710">
        <v>393</v>
      </c>
      <c r="J11" s="711">
        <v>296</v>
      </c>
      <c r="K11" s="712">
        <v>689</v>
      </c>
      <c r="L11" s="648">
        <v>131</v>
      </c>
      <c r="M11" s="649">
        <v>98.666666666666671</v>
      </c>
      <c r="N11" s="650">
        <v>229.66666666666666</v>
      </c>
      <c r="O11" s="657">
        <v>34</v>
      </c>
      <c r="P11" s="652">
        <v>61</v>
      </c>
      <c r="Q11" s="653">
        <v>74</v>
      </c>
    </row>
    <row r="12" spans="1:20" s="625" customFormat="1" ht="14.1" customHeight="1" x14ac:dyDescent="0.3">
      <c r="A12" s="654" t="s">
        <v>410</v>
      </c>
      <c r="B12" s="655" t="s">
        <v>411</v>
      </c>
      <c r="C12" s="655" t="s">
        <v>835</v>
      </c>
      <c r="D12" s="655" t="s">
        <v>28</v>
      </c>
      <c r="E12" s="655" t="s">
        <v>72</v>
      </c>
      <c r="F12" s="646">
        <v>233.90009000000001</v>
      </c>
      <c r="G12" s="647">
        <v>152.74911</v>
      </c>
      <c r="H12" s="656">
        <v>189.82488000000001</v>
      </c>
      <c r="I12" s="710">
        <v>497</v>
      </c>
      <c r="J12" s="711">
        <v>426</v>
      </c>
      <c r="K12" s="712">
        <v>923</v>
      </c>
      <c r="L12" s="648">
        <v>165.66666666666666</v>
      </c>
      <c r="M12" s="649">
        <v>142</v>
      </c>
      <c r="N12" s="650">
        <v>307.66666666666669</v>
      </c>
      <c r="O12" s="657">
        <v>263</v>
      </c>
      <c r="P12" s="652">
        <v>328</v>
      </c>
      <c r="Q12" s="653">
        <v>272</v>
      </c>
    </row>
    <row r="13" spans="1:20" s="625" customFormat="1" ht="14.1" customHeight="1" x14ac:dyDescent="0.3">
      <c r="A13" s="654" t="s">
        <v>412</v>
      </c>
      <c r="B13" s="655" t="s">
        <v>413</v>
      </c>
      <c r="C13" s="655" t="s">
        <v>835</v>
      </c>
      <c r="D13" s="655" t="s">
        <v>28</v>
      </c>
      <c r="E13" s="655" t="s">
        <v>72</v>
      </c>
      <c r="F13" s="646">
        <v>233.04078999999999</v>
      </c>
      <c r="G13" s="647">
        <v>144.14941999999999</v>
      </c>
      <c r="H13" s="656">
        <v>184.01224999999999</v>
      </c>
      <c r="I13" s="710">
        <v>474</v>
      </c>
      <c r="J13" s="711">
        <v>409</v>
      </c>
      <c r="K13" s="712">
        <v>883</v>
      </c>
      <c r="L13" s="648">
        <v>158</v>
      </c>
      <c r="M13" s="649">
        <v>136.33333333333334</v>
      </c>
      <c r="N13" s="650">
        <v>294.33333333333331</v>
      </c>
      <c r="O13" s="657">
        <v>280</v>
      </c>
      <c r="P13" s="652">
        <v>345</v>
      </c>
      <c r="Q13" s="653">
        <v>285</v>
      </c>
      <c r="R13" s="910"/>
      <c r="S13" s="910"/>
      <c r="T13" s="910"/>
    </row>
    <row r="14" spans="1:20" s="625" customFormat="1" ht="14.1" customHeight="1" x14ac:dyDescent="0.3">
      <c r="A14" s="654" t="s">
        <v>414</v>
      </c>
      <c r="B14" s="655" t="s">
        <v>415</v>
      </c>
      <c r="C14" s="655" t="s">
        <v>835</v>
      </c>
      <c r="D14" s="655" t="s">
        <v>28</v>
      </c>
      <c r="E14" s="655" t="s">
        <v>72</v>
      </c>
      <c r="F14" s="646">
        <v>223.20025999999999</v>
      </c>
      <c r="G14" s="647">
        <v>129.62311</v>
      </c>
      <c r="H14" s="647">
        <v>171.31433000000001</v>
      </c>
      <c r="I14" s="710">
        <v>482</v>
      </c>
      <c r="J14" s="711">
        <v>374</v>
      </c>
      <c r="K14" s="712">
        <v>856</v>
      </c>
      <c r="L14" s="648">
        <v>160.66666666666666</v>
      </c>
      <c r="M14" s="649">
        <v>124.66666666666667</v>
      </c>
      <c r="N14" s="650">
        <v>285.33333333333331</v>
      </c>
      <c r="O14" s="657">
        <v>291</v>
      </c>
      <c r="P14" s="652">
        <v>356</v>
      </c>
      <c r="Q14" s="653">
        <v>295</v>
      </c>
    </row>
    <row r="15" spans="1:20" s="625" customFormat="1" ht="14.1" customHeight="1" x14ac:dyDescent="0.3">
      <c r="A15" s="654" t="s">
        <v>529</v>
      </c>
      <c r="B15" s="655" t="s">
        <v>953</v>
      </c>
      <c r="C15" s="655" t="s">
        <v>827</v>
      </c>
      <c r="D15" s="655" t="s">
        <v>26</v>
      </c>
      <c r="E15" s="655" t="s">
        <v>72</v>
      </c>
      <c r="F15" s="646">
        <v>294.35856000000001</v>
      </c>
      <c r="G15" s="647">
        <v>179.99653000000001</v>
      </c>
      <c r="H15" s="656">
        <v>232.87726000000001</v>
      </c>
      <c r="I15" s="710">
        <v>1268</v>
      </c>
      <c r="J15" s="711">
        <v>1041</v>
      </c>
      <c r="K15" s="712">
        <v>2309</v>
      </c>
      <c r="L15" s="648">
        <v>422.66666666666669</v>
      </c>
      <c r="M15" s="649">
        <v>347</v>
      </c>
      <c r="N15" s="650">
        <v>769.66666666666663</v>
      </c>
      <c r="O15" s="657">
        <v>135</v>
      </c>
      <c r="P15" s="652">
        <v>187</v>
      </c>
      <c r="Q15" s="653">
        <v>77</v>
      </c>
    </row>
    <row r="16" spans="1:20" s="625" customFormat="1" ht="14.1" customHeight="1" x14ac:dyDescent="0.3">
      <c r="A16" s="654" t="s">
        <v>961</v>
      </c>
      <c r="B16" s="655" t="s">
        <v>836</v>
      </c>
      <c r="C16" s="655" t="s">
        <v>836</v>
      </c>
      <c r="D16" s="655" t="s">
        <v>28</v>
      </c>
      <c r="E16" s="655" t="s">
        <v>72</v>
      </c>
      <c r="F16" s="646">
        <v>245.84945999999999</v>
      </c>
      <c r="G16" s="647">
        <v>150.09238999999999</v>
      </c>
      <c r="H16" s="656">
        <v>193.43935999999999</v>
      </c>
      <c r="I16" s="710">
        <v>1770</v>
      </c>
      <c r="J16" s="711">
        <v>1529</v>
      </c>
      <c r="K16" s="712">
        <v>3299</v>
      </c>
      <c r="L16" s="648">
        <v>590</v>
      </c>
      <c r="M16" s="649">
        <v>509.66666666666669</v>
      </c>
      <c r="N16" s="650">
        <v>1099.6666666666667</v>
      </c>
      <c r="O16" s="657">
        <v>256</v>
      </c>
      <c r="P16" s="652">
        <v>321</v>
      </c>
      <c r="Q16" s="653">
        <v>268</v>
      </c>
    </row>
    <row r="17" spans="1:17" s="625" customFormat="1" ht="14.1" customHeight="1" x14ac:dyDescent="0.3">
      <c r="A17" s="654" t="s">
        <v>416</v>
      </c>
      <c r="B17" s="655" t="s">
        <v>417</v>
      </c>
      <c r="C17" s="655" t="s">
        <v>836</v>
      </c>
      <c r="D17" s="655" t="s">
        <v>28</v>
      </c>
      <c r="E17" s="655" t="s">
        <v>72</v>
      </c>
      <c r="F17" s="646">
        <v>249.46902</v>
      </c>
      <c r="G17" s="647">
        <v>165.75910999999999</v>
      </c>
      <c r="H17" s="656">
        <v>202.36331000000001</v>
      </c>
      <c r="I17" s="710">
        <v>625</v>
      </c>
      <c r="J17" s="711">
        <v>572</v>
      </c>
      <c r="K17" s="712">
        <v>1197</v>
      </c>
      <c r="L17" s="648">
        <v>208.33333333333334</v>
      </c>
      <c r="M17" s="649">
        <v>190.66666666666666</v>
      </c>
      <c r="N17" s="650">
        <v>399</v>
      </c>
      <c r="O17" s="657">
        <v>229</v>
      </c>
      <c r="P17" s="652">
        <v>294</v>
      </c>
      <c r="Q17" s="653">
        <v>165</v>
      </c>
    </row>
    <row r="18" spans="1:17" s="625" customFormat="1" ht="14.1" customHeight="1" x14ac:dyDescent="0.3">
      <c r="A18" s="654" t="s">
        <v>157</v>
      </c>
      <c r="B18" s="655" t="s">
        <v>158</v>
      </c>
      <c r="C18" s="655" t="s">
        <v>831</v>
      </c>
      <c r="D18" s="655" t="s">
        <v>29</v>
      </c>
      <c r="E18" s="655" t="s">
        <v>72</v>
      </c>
      <c r="F18" s="646">
        <v>250.91408999999999</v>
      </c>
      <c r="G18" s="647">
        <v>158.84632999999999</v>
      </c>
      <c r="H18" s="656">
        <v>200.34084999999999</v>
      </c>
      <c r="I18" s="710">
        <v>296</v>
      </c>
      <c r="J18" s="711">
        <v>267</v>
      </c>
      <c r="K18" s="712">
        <v>563</v>
      </c>
      <c r="L18" s="648">
        <v>98.666666666666671</v>
      </c>
      <c r="M18" s="649">
        <v>89</v>
      </c>
      <c r="N18" s="650">
        <v>187.66666666666666</v>
      </c>
      <c r="O18" s="657">
        <v>239</v>
      </c>
      <c r="P18" s="652">
        <v>304</v>
      </c>
      <c r="Q18" s="653">
        <v>198</v>
      </c>
    </row>
    <row r="19" spans="1:17" s="625" customFormat="1" ht="14.1" customHeight="1" x14ac:dyDescent="0.3">
      <c r="A19" s="654" t="s">
        <v>159</v>
      </c>
      <c r="B19" s="655" t="s">
        <v>160</v>
      </c>
      <c r="C19" s="655" t="s">
        <v>831</v>
      </c>
      <c r="D19" s="655" t="s">
        <v>29</v>
      </c>
      <c r="E19" s="655" t="s">
        <v>72</v>
      </c>
      <c r="F19" s="646">
        <v>254.12186</v>
      </c>
      <c r="G19" s="647">
        <v>170.02524</v>
      </c>
      <c r="H19" s="647">
        <v>206.43068</v>
      </c>
      <c r="I19" s="710">
        <v>309</v>
      </c>
      <c r="J19" s="711">
        <v>284</v>
      </c>
      <c r="K19" s="712">
        <v>593</v>
      </c>
      <c r="L19" s="648">
        <v>103</v>
      </c>
      <c r="M19" s="649">
        <v>94.666666666666671</v>
      </c>
      <c r="N19" s="650">
        <v>197.66666666666666</v>
      </c>
      <c r="O19" s="657">
        <v>216</v>
      </c>
      <c r="P19" s="652">
        <v>280</v>
      </c>
      <c r="Q19" s="653">
        <v>250</v>
      </c>
    </row>
    <row r="20" spans="1:17" s="625" customFormat="1" ht="14.1" customHeight="1" x14ac:dyDescent="0.3">
      <c r="A20" s="654" t="s">
        <v>161</v>
      </c>
      <c r="B20" s="655" t="s">
        <v>162</v>
      </c>
      <c r="C20" s="655" t="s">
        <v>831</v>
      </c>
      <c r="D20" s="655" t="s">
        <v>29</v>
      </c>
      <c r="E20" s="655" t="s">
        <v>72</v>
      </c>
      <c r="F20" s="646">
        <v>320.81216000000001</v>
      </c>
      <c r="G20" s="647">
        <v>197.33387999999999</v>
      </c>
      <c r="H20" s="656">
        <v>252.44075000000001</v>
      </c>
      <c r="I20" s="710">
        <v>486</v>
      </c>
      <c r="J20" s="711">
        <v>419</v>
      </c>
      <c r="K20" s="712">
        <v>905</v>
      </c>
      <c r="L20" s="648">
        <v>162</v>
      </c>
      <c r="M20" s="649">
        <v>139.66666666666666</v>
      </c>
      <c r="N20" s="650">
        <v>301.66666666666669</v>
      </c>
      <c r="O20" s="657">
        <v>73</v>
      </c>
      <c r="P20" s="652">
        <v>116</v>
      </c>
      <c r="Q20" s="653">
        <v>50</v>
      </c>
    </row>
    <row r="21" spans="1:17" s="625" customFormat="1" ht="14.1" customHeight="1" x14ac:dyDescent="0.3">
      <c r="A21" s="654" t="s">
        <v>163</v>
      </c>
      <c r="B21" s="655" t="s">
        <v>164</v>
      </c>
      <c r="C21" s="655" t="s">
        <v>831</v>
      </c>
      <c r="D21" s="655" t="s">
        <v>29</v>
      </c>
      <c r="E21" s="655" t="s">
        <v>72</v>
      </c>
      <c r="F21" s="646">
        <v>271.57342</v>
      </c>
      <c r="G21" s="647">
        <v>166.1942</v>
      </c>
      <c r="H21" s="656">
        <v>212.02089000000001</v>
      </c>
      <c r="I21" s="710">
        <v>646</v>
      </c>
      <c r="J21" s="711">
        <v>521</v>
      </c>
      <c r="K21" s="712">
        <v>1167</v>
      </c>
      <c r="L21" s="648">
        <v>215.33333333333334</v>
      </c>
      <c r="M21" s="649">
        <v>173.66666666666666</v>
      </c>
      <c r="N21" s="650">
        <v>389</v>
      </c>
      <c r="O21" s="657">
        <v>197</v>
      </c>
      <c r="P21" s="652">
        <v>259</v>
      </c>
      <c r="Q21" s="653">
        <v>236</v>
      </c>
    </row>
    <row r="22" spans="1:17" s="625" customFormat="1" ht="14.1" customHeight="1" x14ac:dyDescent="0.3">
      <c r="A22" s="654" t="s">
        <v>165</v>
      </c>
      <c r="B22" s="655" t="s">
        <v>166</v>
      </c>
      <c r="C22" s="655" t="s">
        <v>831</v>
      </c>
      <c r="D22" s="655" t="s">
        <v>29</v>
      </c>
      <c r="E22" s="655" t="s">
        <v>72</v>
      </c>
      <c r="F22" s="646">
        <v>314.45398</v>
      </c>
      <c r="G22" s="647">
        <v>195.62201999999999</v>
      </c>
      <c r="H22" s="656">
        <v>249.86096000000001</v>
      </c>
      <c r="I22" s="710">
        <v>676</v>
      </c>
      <c r="J22" s="711">
        <v>545</v>
      </c>
      <c r="K22" s="712">
        <v>1221</v>
      </c>
      <c r="L22" s="648">
        <v>225.33333333333334</v>
      </c>
      <c r="M22" s="649">
        <v>181.66666666666666</v>
      </c>
      <c r="N22" s="650">
        <v>407</v>
      </c>
      <c r="O22" s="657">
        <v>76</v>
      </c>
      <c r="P22" s="652">
        <v>121</v>
      </c>
      <c r="Q22" s="653">
        <v>52</v>
      </c>
    </row>
    <row r="23" spans="1:17" s="625" customFormat="1" ht="14.1" customHeight="1" x14ac:dyDescent="0.3">
      <c r="A23" s="654" t="s">
        <v>167</v>
      </c>
      <c r="B23" s="655" t="s">
        <v>168</v>
      </c>
      <c r="C23" s="655" t="s">
        <v>831</v>
      </c>
      <c r="D23" s="655" t="s">
        <v>29</v>
      </c>
      <c r="E23" s="655" t="s">
        <v>72</v>
      </c>
      <c r="F23" s="646">
        <v>229.65387000000001</v>
      </c>
      <c r="G23" s="647">
        <v>143.25537</v>
      </c>
      <c r="H23" s="656">
        <v>183.40351999999999</v>
      </c>
      <c r="I23" s="710">
        <v>522</v>
      </c>
      <c r="J23" s="711">
        <v>435</v>
      </c>
      <c r="K23" s="712">
        <v>957</v>
      </c>
      <c r="L23" s="648">
        <v>174</v>
      </c>
      <c r="M23" s="649">
        <v>145</v>
      </c>
      <c r="N23" s="650">
        <v>319</v>
      </c>
      <c r="O23" s="657">
        <v>281</v>
      </c>
      <c r="P23" s="652">
        <v>346</v>
      </c>
      <c r="Q23" s="653">
        <v>283</v>
      </c>
    </row>
    <row r="24" spans="1:17" s="625" customFormat="1" ht="14.1" customHeight="1" x14ac:dyDescent="0.3">
      <c r="A24" s="654" t="s">
        <v>326</v>
      </c>
      <c r="B24" s="655" t="s">
        <v>327</v>
      </c>
      <c r="C24" s="655" t="s">
        <v>817</v>
      </c>
      <c r="D24" s="655" t="s">
        <v>32</v>
      </c>
      <c r="E24" s="655" t="s">
        <v>72</v>
      </c>
      <c r="F24" s="646">
        <v>279.28856999999999</v>
      </c>
      <c r="G24" s="647">
        <v>175.18352999999999</v>
      </c>
      <c r="H24" s="656">
        <v>222.70586</v>
      </c>
      <c r="I24" s="710">
        <v>1694</v>
      </c>
      <c r="J24" s="711">
        <v>1443</v>
      </c>
      <c r="K24" s="712">
        <v>3137</v>
      </c>
      <c r="L24" s="648">
        <v>564.66666666666663</v>
      </c>
      <c r="M24" s="649">
        <v>481</v>
      </c>
      <c r="N24" s="650">
        <v>1045.6666666666667</v>
      </c>
      <c r="O24" s="657">
        <v>167</v>
      </c>
      <c r="P24" s="652">
        <v>225</v>
      </c>
      <c r="Q24" s="653">
        <v>217</v>
      </c>
    </row>
    <row r="25" spans="1:17" s="625" customFormat="1" ht="14.1" customHeight="1" x14ac:dyDescent="0.3">
      <c r="A25" s="654" t="s">
        <v>328</v>
      </c>
      <c r="B25" s="655" t="s">
        <v>329</v>
      </c>
      <c r="C25" s="655" t="s">
        <v>817</v>
      </c>
      <c r="D25" s="655" t="s">
        <v>32</v>
      </c>
      <c r="E25" s="655" t="s">
        <v>72</v>
      </c>
      <c r="F25" s="646">
        <v>283.84134</v>
      </c>
      <c r="G25" s="647">
        <v>173.53664000000001</v>
      </c>
      <c r="H25" s="656">
        <v>222.94095999999999</v>
      </c>
      <c r="I25" s="710">
        <v>1430</v>
      </c>
      <c r="J25" s="711">
        <v>1186</v>
      </c>
      <c r="K25" s="712">
        <v>2616</v>
      </c>
      <c r="L25" s="648">
        <v>476.66666666666669</v>
      </c>
      <c r="M25" s="649">
        <v>395.33333333333331</v>
      </c>
      <c r="N25" s="650">
        <v>872</v>
      </c>
      <c r="O25" s="657">
        <v>166</v>
      </c>
      <c r="P25" s="652">
        <v>224</v>
      </c>
      <c r="Q25" s="653">
        <v>170</v>
      </c>
    </row>
    <row r="26" spans="1:17" s="625" customFormat="1" ht="14.1" customHeight="1" x14ac:dyDescent="0.3">
      <c r="A26" s="654" t="s">
        <v>330</v>
      </c>
      <c r="B26" s="655" t="s">
        <v>331</v>
      </c>
      <c r="C26" s="655" t="s">
        <v>817</v>
      </c>
      <c r="D26" s="655" t="s">
        <v>32</v>
      </c>
      <c r="E26" s="655" t="s">
        <v>72</v>
      </c>
      <c r="F26" s="646">
        <v>352.87110999999999</v>
      </c>
      <c r="G26" s="647">
        <v>212.85847000000001</v>
      </c>
      <c r="H26" s="656">
        <v>277.21633000000003</v>
      </c>
      <c r="I26" s="710">
        <v>544</v>
      </c>
      <c r="J26" s="711">
        <v>403</v>
      </c>
      <c r="K26" s="712">
        <v>947</v>
      </c>
      <c r="L26" s="648">
        <v>181.33333333333334</v>
      </c>
      <c r="M26" s="649">
        <v>134.33333333333334</v>
      </c>
      <c r="N26" s="650">
        <v>315.66666666666669</v>
      </c>
      <c r="O26" s="657">
        <v>25</v>
      </c>
      <c r="P26" s="652">
        <v>50</v>
      </c>
      <c r="Q26" s="653">
        <v>41</v>
      </c>
    </row>
    <row r="27" spans="1:17" s="625" customFormat="1" ht="14.1" customHeight="1" x14ac:dyDescent="0.3">
      <c r="A27" s="654" t="s">
        <v>332</v>
      </c>
      <c r="B27" s="655" t="s">
        <v>333</v>
      </c>
      <c r="C27" s="655" t="s">
        <v>817</v>
      </c>
      <c r="D27" s="655" t="s">
        <v>32</v>
      </c>
      <c r="E27" s="655" t="s">
        <v>72</v>
      </c>
      <c r="F27" s="646">
        <v>302.46967999999998</v>
      </c>
      <c r="G27" s="647">
        <v>175.70502999999999</v>
      </c>
      <c r="H27" s="656">
        <v>232.38981999999999</v>
      </c>
      <c r="I27" s="710">
        <v>819</v>
      </c>
      <c r="J27" s="711">
        <v>615</v>
      </c>
      <c r="K27" s="712">
        <v>1434</v>
      </c>
      <c r="L27" s="648">
        <v>273</v>
      </c>
      <c r="M27" s="649">
        <v>205</v>
      </c>
      <c r="N27" s="650">
        <v>478</v>
      </c>
      <c r="O27" s="657">
        <v>138</v>
      </c>
      <c r="P27" s="652">
        <v>190</v>
      </c>
      <c r="Q27" s="653">
        <v>163</v>
      </c>
    </row>
    <row r="28" spans="1:17" s="625" customFormat="1" ht="14.1" customHeight="1" x14ac:dyDescent="0.3">
      <c r="A28" s="654" t="s">
        <v>530</v>
      </c>
      <c r="B28" s="655" t="s">
        <v>839</v>
      </c>
      <c r="C28" s="655" t="s">
        <v>839</v>
      </c>
      <c r="D28" s="655" t="s">
        <v>26</v>
      </c>
      <c r="E28" s="655" t="s">
        <v>72</v>
      </c>
      <c r="F28" s="646">
        <v>304.56921999999997</v>
      </c>
      <c r="G28" s="647">
        <v>198.0471</v>
      </c>
      <c r="H28" s="656">
        <v>246.25060999999999</v>
      </c>
      <c r="I28" s="710">
        <v>2834</v>
      </c>
      <c r="J28" s="711">
        <v>2523</v>
      </c>
      <c r="K28" s="712">
        <v>5357</v>
      </c>
      <c r="L28" s="648">
        <v>944.66666666666663</v>
      </c>
      <c r="M28" s="649">
        <v>841</v>
      </c>
      <c r="N28" s="650">
        <v>1785.6666666666667</v>
      </c>
      <c r="O28" s="657">
        <v>84</v>
      </c>
      <c r="P28" s="652">
        <v>131</v>
      </c>
      <c r="Q28" s="653">
        <v>79</v>
      </c>
    </row>
    <row r="29" spans="1:17" s="625" customFormat="1" ht="14.1" customHeight="1" x14ac:dyDescent="0.3">
      <c r="A29" s="654" t="s">
        <v>921</v>
      </c>
      <c r="B29" s="655" t="s">
        <v>922</v>
      </c>
      <c r="C29" s="655" t="s">
        <v>839</v>
      </c>
      <c r="D29" s="655" t="s">
        <v>26</v>
      </c>
      <c r="E29" s="655" t="s">
        <v>72</v>
      </c>
      <c r="F29" s="658" t="s">
        <v>1378</v>
      </c>
      <c r="G29" s="659" t="s">
        <v>1378</v>
      </c>
      <c r="H29" s="660" t="s">
        <v>1378</v>
      </c>
      <c r="I29" s="661" t="s">
        <v>1378</v>
      </c>
      <c r="J29" s="662" t="s">
        <v>1378</v>
      </c>
      <c r="K29" s="663" t="s">
        <v>1378</v>
      </c>
      <c r="L29" s="664" t="s">
        <v>1378</v>
      </c>
      <c r="M29" s="665" t="s">
        <v>1378</v>
      </c>
      <c r="N29" s="666" t="s">
        <v>1378</v>
      </c>
      <c r="O29" s="657" t="s">
        <v>971</v>
      </c>
      <c r="P29" s="652" t="s">
        <v>971</v>
      </c>
      <c r="Q29" s="657">
        <v>232</v>
      </c>
    </row>
    <row r="30" spans="1:17" s="625" customFormat="1" ht="14.1" customHeight="1" x14ac:dyDescent="0.3">
      <c r="A30" s="654" t="s">
        <v>302</v>
      </c>
      <c r="B30" s="655" t="s">
        <v>303</v>
      </c>
      <c r="C30" s="655" t="s">
        <v>303</v>
      </c>
      <c r="D30" s="655" t="s">
        <v>33</v>
      </c>
      <c r="E30" s="655" t="s">
        <v>72</v>
      </c>
      <c r="F30" s="646">
        <v>320.47586999999999</v>
      </c>
      <c r="G30" s="647">
        <v>210.85685000000001</v>
      </c>
      <c r="H30" s="656">
        <v>261.05743999999999</v>
      </c>
      <c r="I30" s="710">
        <v>2293</v>
      </c>
      <c r="J30" s="711">
        <v>1960</v>
      </c>
      <c r="K30" s="712">
        <v>4253</v>
      </c>
      <c r="L30" s="648">
        <v>764.33333333333337</v>
      </c>
      <c r="M30" s="649">
        <v>653.33333333333337</v>
      </c>
      <c r="N30" s="650">
        <v>1417.6666666666667</v>
      </c>
      <c r="O30" s="657">
        <v>51</v>
      </c>
      <c r="P30" s="652">
        <v>87</v>
      </c>
      <c r="Q30" s="653">
        <v>68</v>
      </c>
    </row>
    <row r="31" spans="1:17" s="625" customFormat="1" ht="14.1" customHeight="1" x14ac:dyDescent="0.3">
      <c r="A31" s="654" t="s">
        <v>304</v>
      </c>
      <c r="B31" s="655" t="s">
        <v>305</v>
      </c>
      <c r="C31" s="655" t="s">
        <v>303</v>
      </c>
      <c r="D31" s="655" t="s">
        <v>33</v>
      </c>
      <c r="E31" s="655" t="s">
        <v>72</v>
      </c>
      <c r="F31" s="646">
        <v>306.74409000000003</v>
      </c>
      <c r="G31" s="647">
        <v>193.20964000000001</v>
      </c>
      <c r="H31" s="656">
        <v>245.12282999999999</v>
      </c>
      <c r="I31" s="710">
        <v>453</v>
      </c>
      <c r="J31" s="711">
        <v>382</v>
      </c>
      <c r="K31" s="712">
        <v>835</v>
      </c>
      <c r="L31" s="648">
        <v>151</v>
      </c>
      <c r="M31" s="649">
        <v>127.33333333333333</v>
      </c>
      <c r="N31" s="650">
        <v>278.33333333333331</v>
      </c>
      <c r="O31" s="657">
        <v>90</v>
      </c>
      <c r="P31" s="652">
        <v>137</v>
      </c>
      <c r="Q31" s="653">
        <v>100</v>
      </c>
    </row>
    <row r="32" spans="1:17" s="625" customFormat="1" ht="14.1" customHeight="1" x14ac:dyDescent="0.3">
      <c r="A32" s="654" t="s">
        <v>306</v>
      </c>
      <c r="B32" s="655" t="s">
        <v>307</v>
      </c>
      <c r="C32" s="655" t="s">
        <v>303</v>
      </c>
      <c r="D32" s="655" t="s">
        <v>33</v>
      </c>
      <c r="E32" s="655" t="s">
        <v>72</v>
      </c>
      <c r="F32" s="646">
        <v>318.62382000000002</v>
      </c>
      <c r="G32" s="647">
        <v>191.31077999999999</v>
      </c>
      <c r="H32" s="656">
        <v>247.82594</v>
      </c>
      <c r="I32" s="710">
        <v>377</v>
      </c>
      <c r="J32" s="711">
        <v>303</v>
      </c>
      <c r="K32" s="712">
        <v>680</v>
      </c>
      <c r="L32" s="648">
        <v>125.66666666666667</v>
      </c>
      <c r="M32" s="649">
        <v>101</v>
      </c>
      <c r="N32" s="650">
        <v>226.66666666666666</v>
      </c>
      <c r="O32" s="657">
        <v>81</v>
      </c>
      <c r="P32" s="652">
        <v>127</v>
      </c>
      <c r="Q32" s="653">
        <v>27</v>
      </c>
    </row>
    <row r="33" spans="1:20" s="625" customFormat="1" ht="14.1" customHeight="1" x14ac:dyDescent="0.3">
      <c r="A33" s="654" t="s">
        <v>308</v>
      </c>
      <c r="B33" s="655" t="s">
        <v>309</v>
      </c>
      <c r="C33" s="655" t="s">
        <v>303</v>
      </c>
      <c r="D33" s="655" t="s">
        <v>33</v>
      </c>
      <c r="E33" s="655" t="s">
        <v>72</v>
      </c>
      <c r="F33" s="646">
        <v>302.85180000000003</v>
      </c>
      <c r="G33" s="647">
        <v>182.98665</v>
      </c>
      <c r="H33" s="656">
        <v>236.59868</v>
      </c>
      <c r="I33" s="710">
        <v>738</v>
      </c>
      <c r="J33" s="711">
        <v>580</v>
      </c>
      <c r="K33" s="712">
        <v>1318</v>
      </c>
      <c r="L33" s="648">
        <v>246</v>
      </c>
      <c r="M33" s="649">
        <v>193.33333333333334</v>
      </c>
      <c r="N33" s="650">
        <v>439.33333333333331</v>
      </c>
      <c r="O33" s="657">
        <v>117</v>
      </c>
      <c r="P33" s="652">
        <v>166</v>
      </c>
      <c r="Q33" s="653">
        <v>112</v>
      </c>
    </row>
    <row r="34" spans="1:20" s="625" customFormat="1" ht="14.1" customHeight="1" x14ac:dyDescent="0.3">
      <c r="A34" s="654" t="s">
        <v>1130</v>
      </c>
      <c r="B34" s="655" t="s">
        <v>1133</v>
      </c>
      <c r="C34" s="655" t="s">
        <v>840</v>
      </c>
      <c r="D34" s="655" t="s">
        <v>32</v>
      </c>
      <c r="E34" s="655" t="s">
        <v>72</v>
      </c>
      <c r="F34" s="658">
        <v>318.87729999999999</v>
      </c>
      <c r="G34" s="659">
        <v>196.35489000000001</v>
      </c>
      <c r="H34" s="660">
        <v>253.1122</v>
      </c>
      <c r="I34" s="710">
        <v>1339</v>
      </c>
      <c r="J34" s="711">
        <v>1085</v>
      </c>
      <c r="K34" s="712">
        <v>2424</v>
      </c>
      <c r="L34" s="648">
        <v>446.33333333333331</v>
      </c>
      <c r="M34" s="649">
        <v>361.66666666666669</v>
      </c>
      <c r="N34" s="650">
        <v>808</v>
      </c>
      <c r="O34" s="657">
        <v>72</v>
      </c>
      <c r="P34" s="652">
        <v>115</v>
      </c>
      <c r="Q34" s="653">
        <v>103</v>
      </c>
    </row>
    <row r="35" spans="1:20" s="625" customFormat="1" ht="14.1" customHeight="1" x14ac:dyDescent="0.3">
      <c r="A35" s="654" t="s">
        <v>1131</v>
      </c>
      <c r="B35" s="655" t="s">
        <v>1134</v>
      </c>
      <c r="C35" s="655" t="s">
        <v>840</v>
      </c>
      <c r="D35" s="655" t="s">
        <v>32</v>
      </c>
      <c r="E35" s="655" t="s">
        <v>72</v>
      </c>
      <c r="F35" s="658">
        <v>282.10633000000001</v>
      </c>
      <c r="G35" s="659">
        <v>186.78871000000001</v>
      </c>
      <c r="H35" s="660">
        <v>230.36161999999999</v>
      </c>
      <c r="I35" s="710">
        <v>1072</v>
      </c>
      <c r="J35" s="711">
        <v>966</v>
      </c>
      <c r="K35" s="712">
        <v>2038</v>
      </c>
      <c r="L35" s="648">
        <v>357.33333333333331</v>
      </c>
      <c r="M35" s="649">
        <v>322</v>
      </c>
      <c r="N35" s="650">
        <v>679.33333333333337</v>
      </c>
      <c r="O35" s="657">
        <v>144</v>
      </c>
      <c r="P35" s="652">
        <v>199</v>
      </c>
      <c r="Q35" s="653">
        <v>160</v>
      </c>
      <c r="R35" s="910"/>
      <c r="S35" s="910"/>
      <c r="T35" s="910"/>
    </row>
    <row r="36" spans="1:20" s="625" customFormat="1" ht="14.1" customHeight="1" x14ac:dyDescent="0.3">
      <c r="A36" s="654" t="s">
        <v>70</v>
      </c>
      <c r="B36" s="655" t="s">
        <v>71</v>
      </c>
      <c r="C36" s="655" t="s">
        <v>821</v>
      </c>
      <c r="D36" s="655" t="s">
        <v>31</v>
      </c>
      <c r="E36" s="655" t="s">
        <v>72</v>
      </c>
      <c r="F36" s="646">
        <v>326.16374000000002</v>
      </c>
      <c r="G36" s="647">
        <v>189.92868999999999</v>
      </c>
      <c r="H36" s="656">
        <v>252.26307</v>
      </c>
      <c r="I36" s="710">
        <v>590</v>
      </c>
      <c r="J36" s="711">
        <v>467</v>
      </c>
      <c r="K36" s="712">
        <v>1057</v>
      </c>
      <c r="L36" s="648">
        <v>196.66666666666666</v>
      </c>
      <c r="M36" s="649">
        <v>155.66666666666666</v>
      </c>
      <c r="N36" s="650">
        <v>352.33333333333331</v>
      </c>
      <c r="O36" s="657">
        <v>74</v>
      </c>
      <c r="P36" s="652">
        <v>117</v>
      </c>
      <c r="Q36" s="653">
        <v>158</v>
      </c>
    </row>
    <row r="37" spans="1:20" s="625" customFormat="1" ht="14.1" customHeight="1" x14ac:dyDescent="0.3">
      <c r="A37" s="654" t="s">
        <v>73</v>
      </c>
      <c r="B37" s="655" t="s">
        <v>74</v>
      </c>
      <c r="C37" s="655" t="s">
        <v>821</v>
      </c>
      <c r="D37" s="655" t="s">
        <v>31</v>
      </c>
      <c r="E37" s="655" t="s">
        <v>72</v>
      </c>
      <c r="F37" s="646">
        <v>341.40796999999998</v>
      </c>
      <c r="G37" s="647">
        <v>221.12065000000001</v>
      </c>
      <c r="H37" s="656">
        <v>274.07808</v>
      </c>
      <c r="I37" s="710">
        <v>350</v>
      </c>
      <c r="J37" s="711">
        <v>306</v>
      </c>
      <c r="K37" s="712">
        <v>656</v>
      </c>
      <c r="L37" s="648">
        <v>116.66666666666667</v>
      </c>
      <c r="M37" s="649">
        <v>102</v>
      </c>
      <c r="N37" s="650">
        <v>218.66666666666666</v>
      </c>
      <c r="O37" s="657">
        <v>28</v>
      </c>
      <c r="P37" s="652">
        <v>53</v>
      </c>
      <c r="Q37" s="653">
        <v>57</v>
      </c>
    </row>
    <row r="38" spans="1:20" s="625" customFormat="1" ht="14.1" customHeight="1" x14ac:dyDescent="0.3">
      <c r="A38" s="654" t="s">
        <v>75</v>
      </c>
      <c r="B38" s="655" t="s">
        <v>76</v>
      </c>
      <c r="C38" s="655" t="s">
        <v>821</v>
      </c>
      <c r="D38" s="655" t="s">
        <v>31</v>
      </c>
      <c r="E38" s="655" t="s">
        <v>72</v>
      </c>
      <c r="F38" s="646">
        <v>300.18088999999998</v>
      </c>
      <c r="G38" s="647">
        <v>212.50111000000001</v>
      </c>
      <c r="H38" s="656">
        <v>253.33161000000001</v>
      </c>
      <c r="I38" s="710">
        <v>440</v>
      </c>
      <c r="J38" s="711">
        <v>427</v>
      </c>
      <c r="K38" s="712">
        <v>867</v>
      </c>
      <c r="L38" s="648">
        <v>146.66666666666666</v>
      </c>
      <c r="M38" s="649">
        <v>142.33333333333334</v>
      </c>
      <c r="N38" s="650">
        <v>289</v>
      </c>
      <c r="O38" s="657">
        <v>71</v>
      </c>
      <c r="P38" s="652">
        <v>114</v>
      </c>
      <c r="Q38" s="653">
        <v>81</v>
      </c>
    </row>
    <row r="39" spans="1:20" s="625" customFormat="1" ht="14.1" customHeight="1" x14ac:dyDescent="0.3">
      <c r="A39" s="654" t="s">
        <v>77</v>
      </c>
      <c r="B39" s="655" t="s">
        <v>78</v>
      </c>
      <c r="C39" s="655" t="s">
        <v>821</v>
      </c>
      <c r="D39" s="655" t="s">
        <v>31</v>
      </c>
      <c r="E39" s="655" t="s">
        <v>72</v>
      </c>
      <c r="F39" s="646">
        <v>331.22719999999998</v>
      </c>
      <c r="G39" s="647">
        <v>200.81578999999999</v>
      </c>
      <c r="H39" s="656">
        <v>260.97752000000003</v>
      </c>
      <c r="I39" s="710">
        <v>981</v>
      </c>
      <c r="J39" s="711">
        <v>831</v>
      </c>
      <c r="K39" s="712">
        <v>1812</v>
      </c>
      <c r="L39" s="648">
        <v>327</v>
      </c>
      <c r="M39" s="649">
        <v>277</v>
      </c>
      <c r="N39" s="650">
        <v>604</v>
      </c>
      <c r="O39" s="657">
        <v>52</v>
      </c>
      <c r="P39" s="652">
        <v>89</v>
      </c>
      <c r="Q39" s="653">
        <v>84</v>
      </c>
    </row>
    <row r="40" spans="1:20" s="625" customFormat="1" ht="14.1" customHeight="1" x14ac:dyDescent="0.3">
      <c r="A40" s="654" t="s">
        <v>79</v>
      </c>
      <c r="B40" s="655" t="s">
        <v>80</v>
      </c>
      <c r="C40" s="655" t="s">
        <v>821</v>
      </c>
      <c r="D40" s="655" t="s">
        <v>31</v>
      </c>
      <c r="E40" s="655" t="s">
        <v>72</v>
      </c>
      <c r="F40" s="646">
        <v>284.10451999999998</v>
      </c>
      <c r="G40" s="647">
        <v>162.86252999999999</v>
      </c>
      <c r="H40" s="656">
        <v>215.67101</v>
      </c>
      <c r="I40" s="710">
        <v>366</v>
      </c>
      <c r="J40" s="711">
        <v>289</v>
      </c>
      <c r="K40" s="712">
        <v>655</v>
      </c>
      <c r="L40" s="648">
        <v>122</v>
      </c>
      <c r="M40" s="649">
        <v>96.333333333333329</v>
      </c>
      <c r="N40" s="650">
        <v>218.33333333333334</v>
      </c>
      <c r="O40" s="657">
        <v>181</v>
      </c>
      <c r="P40" s="652">
        <v>241</v>
      </c>
      <c r="Q40" s="653">
        <v>248</v>
      </c>
    </row>
    <row r="41" spans="1:20" s="625" customFormat="1" ht="14.1" customHeight="1" x14ac:dyDescent="0.3">
      <c r="A41" s="654" t="s">
        <v>81</v>
      </c>
      <c r="B41" s="655" t="s">
        <v>82</v>
      </c>
      <c r="C41" s="655" t="s">
        <v>821</v>
      </c>
      <c r="D41" s="655" t="s">
        <v>31</v>
      </c>
      <c r="E41" s="655" t="s">
        <v>72</v>
      </c>
      <c r="F41" s="646">
        <v>320.44529999999997</v>
      </c>
      <c r="G41" s="647">
        <v>216.12809999999999</v>
      </c>
      <c r="H41" s="656">
        <v>262.62027</v>
      </c>
      <c r="I41" s="710">
        <v>496</v>
      </c>
      <c r="J41" s="711">
        <v>444</v>
      </c>
      <c r="K41" s="712">
        <v>940</v>
      </c>
      <c r="L41" s="648">
        <v>165.33333333333334</v>
      </c>
      <c r="M41" s="649">
        <v>148</v>
      </c>
      <c r="N41" s="650">
        <v>313.33333333333331</v>
      </c>
      <c r="O41" s="657">
        <v>48</v>
      </c>
      <c r="P41" s="652">
        <v>81</v>
      </c>
      <c r="Q41" s="653">
        <v>159</v>
      </c>
    </row>
    <row r="42" spans="1:20" s="625" customFormat="1" ht="14.1" customHeight="1" x14ac:dyDescent="0.3">
      <c r="A42" s="654" t="s">
        <v>83</v>
      </c>
      <c r="B42" s="655" t="s">
        <v>84</v>
      </c>
      <c r="C42" s="655" t="s">
        <v>821</v>
      </c>
      <c r="D42" s="655" t="s">
        <v>31</v>
      </c>
      <c r="E42" s="655" t="s">
        <v>72</v>
      </c>
      <c r="F42" s="646">
        <v>295.91577999999998</v>
      </c>
      <c r="G42" s="647">
        <v>186.41817</v>
      </c>
      <c r="H42" s="656">
        <v>235.20416</v>
      </c>
      <c r="I42" s="710">
        <v>376</v>
      </c>
      <c r="J42" s="711">
        <v>309</v>
      </c>
      <c r="K42" s="712">
        <v>685</v>
      </c>
      <c r="L42" s="648">
        <v>125.33333333333333</v>
      </c>
      <c r="M42" s="649">
        <v>103</v>
      </c>
      <c r="N42" s="650">
        <v>228.33333333333334</v>
      </c>
      <c r="O42" s="657">
        <v>123</v>
      </c>
      <c r="P42" s="652">
        <v>172</v>
      </c>
      <c r="Q42" s="653">
        <v>193</v>
      </c>
    </row>
    <row r="43" spans="1:20" s="625" customFormat="1" ht="14.1" customHeight="1" x14ac:dyDescent="0.3">
      <c r="A43" s="654" t="s">
        <v>85</v>
      </c>
      <c r="B43" s="655" t="s">
        <v>86</v>
      </c>
      <c r="C43" s="655" t="s">
        <v>821</v>
      </c>
      <c r="D43" s="655" t="s">
        <v>31</v>
      </c>
      <c r="E43" s="655" t="s">
        <v>72</v>
      </c>
      <c r="F43" s="646">
        <v>281.39632</v>
      </c>
      <c r="G43" s="647">
        <v>190.64876000000001</v>
      </c>
      <c r="H43" s="656">
        <v>232.69349</v>
      </c>
      <c r="I43" s="710">
        <v>463</v>
      </c>
      <c r="J43" s="711">
        <v>404</v>
      </c>
      <c r="K43" s="712">
        <v>867</v>
      </c>
      <c r="L43" s="648">
        <v>154.33333333333334</v>
      </c>
      <c r="M43" s="649">
        <v>134.66666666666666</v>
      </c>
      <c r="N43" s="650">
        <v>289</v>
      </c>
      <c r="O43" s="657">
        <v>137</v>
      </c>
      <c r="P43" s="652">
        <v>189</v>
      </c>
      <c r="Q43" s="653">
        <v>166</v>
      </c>
    </row>
    <row r="44" spans="1:20" s="625" customFormat="1" ht="14.1" customHeight="1" x14ac:dyDescent="0.3">
      <c r="A44" s="654" t="s">
        <v>87</v>
      </c>
      <c r="B44" s="655" t="s">
        <v>88</v>
      </c>
      <c r="C44" s="655" t="s">
        <v>821</v>
      </c>
      <c r="D44" s="655" t="s">
        <v>31</v>
      </c>
      <c r="E44" s="655" t="s">
        <v>72</v>
      </c>
      <c r="F44" s="646">
        <v>294.49803000000003</v>
      </c>
      <c r="G44" s="647">
        <v>192.36967999999999</v>
      </c>
      <c r="H44" s="656">
        <v>241.35907</v>
      </c>
      <c r="I44" s="710">
        <v>383</v>
      </c>
      <c r="J44" s="711">
        <v>321</v>
      </c>
      <c r="K44" s="712">
        <v>704</v>
      </c>
      <c r="L44" s="648">
        <v>127.66666666666667</v>
      </c>
      <c r="M44" s="649">
        <v>107</v>
      </c>
      <c r="N44" s="650">
        <v>234.66666666666666</v>
      </c>
      <c r="O44" s="657">
        <v>100</v>
      </c>
      <c r="P44" s="652">
        <v>149</v>
      </c>
      <c r="Q44" s="653">
        <v>215</v>
      </c>
    </row>
    <row r="45" spans="1:20" s="625" customFormat="1" ht="14.1" customHeight="1" x14ac:dyDescent="0.3">
      <c r="A45" s="654" t="s">
        <v>531</v>
      </c>
      <c r="B45" s="655" t="s">
        <v>532</v>
      </c>
      <c r="C45" s="655" t="s">
        <v>829</v>
      </c>
      <c r="D45" s="655" t="s">
        <v>26</v>
      </c>
      <c r="E45" s="655" t="s">
        <v>72</v>
      </c>
      <c r="F45" s="646">
        <v>222.83947000000001</v>
      </c>
      <c r="G45" s="647">
        <v>149.27600000000001</v>
      </c>
      <c r="H45" s="656">
        <v>181.70873</v>
      </c>
      <c r="I45" s="710">
        <v>690</v>
      </c>
      <c r="J45" s="711">
        <v>688</v>
      </c>
      <c r="K45" s="712">
        <v>1378</v>
      </c>
      <c r="L45" s="648">
        <v>230</v>
      </c>
      <c r="M45" s="649">
        <v>229.33333333333334</v>
      </c>
      <c r="N45" s="650">
        <v>459.33333333333331</v>
      </c>
      <c r="O45" s="657">
        <v>282</v>
      </c>
      <c r="P45" s="652">
        <v>347</v>
      </c>
      <c r="Q45" s="653">
        <v>226</v>
      </c>
    </row>
    <row r="46" spans="1:20" s="625" customFormat="1" ht="14.1" customHeight="1" x14ac:dyDescent="0.3">
      <c r="A46" s="654" t="s">
        <v>533</v>
      </c>
      <c r="B46" s="655" t="s">
        <v>534</v>
      </c>
      <c r="C46" s="655" t="s">
        <v>829</v>
      </c>
      <c r="D46" s="655" t="s">
        <v>26</v>
      </c>
      <c r="E46" s="655" t="s">
        <v>72</v>
      </c>
      <c r="F46" s="646">
        <v>283.88342999999998</v>
      </c>
      <c r="G46" s="647">
        <v>155.69311999999999</v>
      </c>
      <c r="H46" s="656">
        <v>212.97469000000001</v>
      </c>
      <c r="I46" s="710">
        <v>418</v>
      </c>
      <c r="J46" s="711">
        <v>355</v>
      </c>
      <c r="K46" s="712">
        <v>773</v>
      </c>
      <c r="L46" s="648">
        <v>139.33333333333334</v>
      </c>
      <c r="M46" s="649">
        <v>118.33333333333333</v>
      </c>
      <c r="N46" s="650">
        <v>257.66666666666669</v>
      </c>
      <c r="O46" s="657">
        <v>191</v>
      </c>
      <c r="P46" s="652">
        <v>252</v>
      </c>
      <c r="Q46" s="653">
        <v>182</v>
      </c>
    </row>
    <row r="47" spans="1:20" s="625" customFormat="1" ht="14.1" customHeight="1" x14ac:dyDescent="0.3">
      <c r="A47" s="654" t="s">
        <v>535</v>
      </c>
      <c r="B47" s="655" t="s">
        <v>536</v>
      </c>
      <c r="C47" s="655" t="s">
        <v>829</v>
      </c>
      <c r="D47" s="655" t="s">
        <v>26</v>
      </c>
      <c r="E47" s="655" t="s">
        <v>72</v>
      </c>
      <c r="F47" s="646">
        <v>241.63504</v>
      </c>
      <c r="G47" s="647">
        <v>172.27153000000001</v>
      </c>
      <c r="H47" s="656">
        <v>203.22319999999999</v>
      </c>
      <c r="I47" s="710">
        <v>321</v>
      </c>
      <c r="J47" s="711">
        <v>310</v>
      </c>
      <c r="K47" s="712">
        <v>631</v>
      </c>
      <c r="L47" s="648">
        <v>107</v>
      </c>
      <c r="M47" s="649">
        <v>103.33333333333333</v>
      </c>
      <c r="N47" s="650">
        <v>210.33333333333334</v>
      </c>
      <c r="O47" s="657">
        <v>223</v>
      </c>
      <c r="P47" s="652">
        <v>287</v>
      </c>
      <c r="Q47" s="653">
        <v>155</v>
      </c>
    </row>
    <row r="48" spans="1:20" s="625" customFormat="1" ht="14.1" customHeight="1" x14ac:dyDescent="0.3">
      <c r="A48" s="654" t="s">
        <v>537</v>
      </c>
      <c r="B48" s="655" t="s">
        <v>538</v>
      </c>
      <c r="C48" s="655" t="s">
        <v>829</v>
      </c>
      <c r="D48" s="655" t="s">
        <v>26</v>
      </c>
      <c r="E48" s="655" t="s">
        <v>72</v>
      </c>
      <c r="F48" s="646">
        <v>292.84053</v>
      </c>
      <c r="G48" s="647">
        <v>175.64045999999999</v>
      </c>
      <c r="H48" s="656">
        <v>230.18315000000001</v>
      </c>
      <c r="I48" s="710">
        <v>506</v>
      </c>
      <c r="J48" s="711">
        <v>407</v>
      </c>
      <c r="K48" s="712">
        <v>913</v>
      </c>
      <c r="L48" s="648">
        <v>168.66666666666666</v>
      </c>
      <c r="M48" s="649">
        <v>135.66666666666666</v>
      </c>
      <c r="N48" s="650">
        <v>304.33333333333331</v>
      </c>
      <c r="O48" s="657">
        <v>145</v>
      </c>
      <c r="P48" s="652">
        <v>200</v>
      </c>
      <c r="Q48" s="653">
        <v>117</v>
      </c>
    </row>
    <row r="49" spans="1:17" s="625" customFormat="1" ht="14.1" customHeight="1" x14ac:dyDescent="0.3">
      <c r="A49" s="654" t="s">
        <v>539</v>
      </c>
      <c r="B49" s="655" t="s">
        <v>540</v>
      </c>
      <c r="C49" s="655" t="s">
        <v>829</v>
      </c>
      <c r="D49" s="655" t="s">
        <v>26</v>
      </c>
      <c r="E49" s="655" t="s">
        <v>72</v>
      </c>
      <c r="F49" s="646">
        <v>302.13414999999998</v>
      </c>
      <c r="G49" s="647">
        <v>200.94246999999999</v>
      </c>
      <c r="H49" s="656">
        <v>246.10738000000001</v>
      </c>
      <c r="I49" s="710">
        <v>982</v>
      </c>
      <c r="J49" s="711">
        <v>906</v>
      </c>
      <c r="K49" s="712">
        <v>1888</v>
      </c>
      <c r="L49" s="648">
        <v>327.33333333333331</v>
      </c>
      <c r="M49" s="649">
        <v>302</v>
      </c>
      <c r="N49" s="650">
        <v>629.33333333333337</v>
      </c>
      <c r="O49" s="657">
        <v>86</v>
      </c>
      <c r="P49" s="652">
        <v>133</v>
      </c>
      <c r="Q49" s="653">
        <v>71</v>
      </c>
    </row>
    <row r="50" spans="1:17" s="625" customFormat="1" ht="14.1" customHeight="1" x14ac:dyDescent="0.3">
      <c r="A50" s="654" t="s">
        <v>541</v>
      </c>
      <c r="B50" s="655" t="s">
        <v>542</v>
      </c>
      <c r="C50" s="655" t="s">
        <v>829</v>
      </c>
      <c r="D50" s="655" t="s">
        <v>26</v>
      </c>
      <c r="E50" s="655" t="s">
        <v>72</v>
      </c>
      <c r="F50" s="646">
        <v>228.75980999999999</v>
      </c>
      <c r="G50" s="647">
        <v>148.84380999999999</v>
      </c>
      <c r="H50" s="656">
        <v>185.04127</v>
      </c>
      <c r="I50" s="710">
        <v>372</v>
      </c>
      <c r="J50" s="711">
        <v>335</v>
      </c>
      <c r="K50" s="712">
        <v>707</v>
      </c>
      <c r="L50" s="648">
        <v>124</v>
      </c>
      <c r="M50" s="649">
        <v>111.66666666666667</v>
      </c>
      <c r="N50" s="650">
        <v>235.66666666666666</v>
      </c>
      <c r="O50" s="657">
        <v>277</v>
      </c>
      <c r="P50" s="652">
        <v>342</v>
      </c>
      <c r="Q50" s="653">
        <v>206</v>
      </c>
    </row>
    <row r="51" spans="1:17" s="625" customFormat="1" ht="14.1" customHeight="1" x14ac:dyDescent="0.3">
      <c r="A51" s="654" t="s">
        <v>543</v>
      </c>
      <c r="B51" s="655" t="s">
        <v>544</v>
      </c>
      <c r="C51" s="655" t="s">
        <v>829</v>
      </c>
      <c r="D51" s="655" t="s">
        <v>26</v>
      </c>
      <c r="E51" s="655" t="s">
        <v>72</v>
      </c>
      <c r="F51" s="646">
        <v>265.37229000000002</v>
      </c>
      <c r="G51" s="647">
        <v>179.60068000000001</v>
      </c>
      <c r="H51" s="656">
        <v>219.17055999999999</v>
      </c>
      <c r="I51" s="710">
        <v>633</v>
      </c>
      <c r="J51" s="711">
        <v>608</v>
      </c>
      <c r="K51" s="712">
        <v>1241</v>
      </c>
      <c r="L51" s="648">
        <v>211</v>
      </c>
      <c r="M51" s="649">
        <v>202.66666666666666</v>
      </c>
      <c r="N51" s="650">
        <v>413.66666666666669</v>
      </c>
      <c r="O51" s="657">
        <v>171</v>
      </c>
      <c r="P51" s="652">
        <v>229</v>
      </c>
      <c r="Q51" s="653">
        <v>175</v>
      </c>
    </row>
    <row r="52" spans="1:17" s="625" customFormat="1" ht="14.1" customHeight="1" x14ac:dyDescent="0.3">
      <c r="A52" s="654" t="s">
        <v>545</v>
      </c>
      <c r="B52" s="655" t="s">
        <v>546</v>
      </c>
      <c r="C52" s="655" t="s">
        <v>829</v>
      </c>
      <c r="D52" s="655" t="s">
        <v>26</v>
      </c>
      <c r="E52" s="655" t="s">
        <v>72</v>
      </c>
      <c r="F52" s="646">
        <v>307.34046999999998</v>
      </c>
      <c r="G52" s="647">
        <v>173.33241000000001</v>
      </c>
      <c r="H52" s="656">
        <v>234.81563</v>
      </c>
      <c r="I52" s="710">
        <v>761</v>
      </c>
      <c r="J52" s="711">
        <v>610</v>
      </c>
      <c r="K52" s="712">
        <v>1371</v>
      </c>
      <c r="L52" s="648">
        <v>253.66666666666666</v>
      </c>
      <c r="M52" s="649">
        <v>203.33333333333334</v>
      </c>
      <c r="N52" s="650">
        <v>457</v>
      </c>
      <c r="O52" s="657">
        <v>125</v>
      </c>
      <c r="P52" s="652">
        <v>175</v>
      </c>
      <c r="Q52" s="653">
        <v>48</v>
      </c>
    </row>
    <row r="53" spans="1:17" s="625" customFormat="1" ht="14.1" customHeight="1" x14ac:dyDescent="0.3">
      <c r="A53" s="654" t="s">
        <v>547</v>
      </c>
      <c r="B53" s="655" t="s">
        <v>548</v>
      </c>
      <c r="C53" s="655" t="s">
        <v>829</v>
      </c>
      <c r="D53" s="655" t="s">
        <v>26</v>
      </c>
      <c r="E53" s="655" t="s">
        <v>72</v>
      </c>
      <c r="F53" s="646">
        <v>292.42189000000002</v>
      </c>
      <c r="G53" s="647">
        <v>205.84043</v>
      </c>
      <c r="H53" s="656">
        <v>245.38638</v>
      </c>
      <c r="I53" s="710">
        <v>361</v>
      </c>
      <c r="J53" s="711">
        <v>340</v>
      </c>
      <c r="K53" s="712">
        <v>701</v>
      </c>
      <c r="L53" s="648">
        <v>120.33333333333333</v>
      </c>
      <c r="M53" s="649">
        <v>113.33333333333333</v>
      </c>
      <c r="N53" s="650">
        <v>233.66666666666666</v>
      </c>
      <c r="O53" s="657">
        <v>89</v>
      </c>
      <c r="P53" s="652">
        <v>136</v>
      </c>
      <c r="Q53" s="653">
        <v>66</v>
      </c>
    </row>
    <row r="54" spans="1:17" s="625" customFormat="1" ht="14.1" customHeight="1" x14ac:dyDescent="0.3">
      <c r="A54" s="654" t="s">
        <v>549</v>
      </c>
      <c r="B54" s="655" t="s">
        <v>550</v>
      </c>
      <c r="C54" s="655" t="s">
        <v>829</v>
      </c>
      <c r="D54" s="655" t="s">
        <v>26</v>
      </c>
      <c r="E54" s="655" t="s">
        <v>72</v>
      </c>
      <c r="F54" s="646">
        <v>277.05509000000001</v>
      </c>
      <c r="G54" s="647">
        <v>161.60991000000001</v>
      </c>
      <c r="H54" s="656">
        <v>214.71933999999999</v>
      </c>
      <c r="I54" s="710">
        <v>295</v>
      </c>
      <c r="J54" s="711">
        <v>233</v>
      </c>
      <c r="K54" s="712">
        <v>528</v>
      </c>
      <c r="L54" s="648">
        <v>98.333333333333329</v>
      </c>
      <c r="M54" s="649">
        <v>77.666666666666671</v>
      </c>
      <c r="N54" s="650">
        <v>176</v>
      </c>
      <c r="O54" s="657">
        <v>189</v>
      </c>
      <c r="P54" s="652">
        <v>249</v>
      </c>
      <c r="Q54" s="653">
        <v>130</v>
      </c>
    </row>
    <row r="55" spans="1:17" s="625" customFormat="1" ht="14.1" customHeight="1" x14ac:dyDescent="0.3">
      <c r="A55" s="654" t="s">
        <v>923</v>
      </c>
      <c r="B55" s="655" t="s">
        <v>941</v>
      </c>
      <c r="C55" s="655" t="s">
        <v>830</v>
      </c>
      <c r="D55" s="655" t="s">
        <v>26</v>
      </c>
      <c r="E55" s="655" t="s">
        <v>72</v>
      </c>
      <c r="F55" s="646">
        <v>277.69117999999997</v>
      </c>
      <c r="G55" s="647">
        <v>175.49939000000001</v>
      </c>
      <c r="H55" s="656">
        <v>222.35354000000001</v>
      </c>
      <c r="I55" s="710">
        <v>1691</v>
      </c>
      <c r="J55" s="711">
        <v>1569</v>
      </c>
      <c r="K55" s="712">
        <v>3260</v>
      </c>
      <c r="L55" s="648">
        <v>563.66666666666663</v>
      </c>
      <c r="M55" s="649">
        <v>523</v>
      </c>
      <c r="N55" s="650">
        <v>1086.6666666666667</v>
      </c>
      <c r="O55" s="657">
        <v>169</v>
      </c>
      <c r="P55" s="652">
        <v>227</v>
      </c>
      <c r="Q55" s="653">
        <v>156</v>
      </c>
    </row>
    <row r="56" spans="1:17" s="625" customFormat="1" ht="14.1" customHeight="1" x14ac:dyDescent="0.3">
      <c r="A56" s="654" t="s">
        <v>925</v>
      </c>
      <c r="B56" s="655" t="s">
        <v>830</v>
      </c>
      <c r="C56" s="655" t="s">
        <v>830</v>
      </c>
      <c r="D56" s="655" t="s">
        <v>26</v>
      </c>
      <c r="E56" s="655" t="s">
        <v>72</v>
      </c>
      <c r="F56" s="646">
        <v>262.60820999999999</v>
      </c>
      <c r="G56" s="647">
        <v>163.93249</v>
      </c>
      <c r="H56" s="656">
        <v>208.22141999999999</v>
      </c>
      <c r="I56" s="710">
        <v>2016</v>
      </c>
      <c r="J56" s="711">
        <v>1759</v>
      </c>
      <c r="K56" s="712">
        <v>3775</v>
      </c>
      <c r="L56" s="648">
        <v>672</v>
      </c>
      <c r="M56" s="649">
        <v>586.33333333333337</v>
      </c>
      <c r="N56" s="650">
        <v>1258.3333333333333</v>
      </c>
      <c r="O56" s="657">
        <v>209</v>
      </c>
      <c r="P56" s="652">
        <v>272</v>
      </c>
      <c r="Q56" s="653">
        <v>187</v>
      </c>
    </row>
    <row r="57" spans="1:17" s="625" customFormat="1" ht="14.1" customHeight="1" x14ac:dyDescent="0.3">
      <c r="A57" s="654" t="s">
        <v>418</v>
      </c>
      <c r="B57" s="655" t="s">
        <v>419</v>
      </c>
      <c r="C57" s="655" t="s">
        <v>837</v>
      </c>
      <c r="D57" s="655" t="s">
        <v>28</v>
      </c>
      <c r="E57" s="655" t="s">
        <v>72</v>
      </c>
      <c r="F57" s="646">
        <v>282.43716000000001</v>
      </c>
      <c r="G57" s="647">
        <v>188.82323</v>
      </c>
      <c r="H57" s="656">
        <v>232.28172000000001</v>
      </c>
      <c r="I57" s="710">
        <v>786</v>
      </c>
      <c r="J57" s="711">
        <v>734</v>
      </c>
      <c r="K57" s="712">
        <v>1520</v>
      </c>
      <c r="L57" s="648">
        <v>262</v>
      </c>
      <c r="M57" s="649">
        <v>244.66666666666666</v>
      </c>
      <c r="N57" s="650">
        <v>506.66666666666669</v>
      </c>
      <c r="O57" s="657">
        <v>139</v>
      </c>
      <c r="P57" s="652">
        <v>191</v>
      </c>
      <c r="Q57" s="653">
        <v>131</v>
      </c>
    </row>
    <row r="58" spans="1:17" s="625" customFormat="1" ht="14.1" customHeight="1" x14ac:dyDescent="0.3">
      <c r="A58" s="654" t="s">
        <v>420</v>
      </c>
      <c r="B58" s="655" t="s">
        <v>421</v>
      </c>
      <c r="C58" s="655" t="s">
        <v>837</v>
      </c>
      <c r="D58" s="655" t="s">
        <v>28</v>
      </c>
      <c r="E58" s="655" t="s">
        <v>72</v>
      </c>
      <c r="F58" s="646">
        <v>276.03422</v>
      </c>
      <c r="G58" s="647">
        <v>189.43960000000001</v>
      </c>
      <c r="H58" s="656">
        <v>227.05396999999999</v>
      </c>
      <c r="I58" s="710">
        <v>469</v>
      </c>
      <c r="J58" s="711">
        <v>523</v>
      </c>
      <c r="K58" s="712">
        <v>992</v>
      </c>
      <c r="L58" s="648">
        <v>156.33333333333334</v>
      </c>
      <c r="M58" s="649">
        <v>174.33333333333334</v>
      </c>
      <c r="N58" s="650">
        <v>330.66666666666669</v>
      </c>
      <c r="O58" s="657">
        <v>154</v>
      </c>
      <c r="P58" s="652">
        <v>210</v>
      </c>
      <c r="Q58" s="653">
        <v>104</v>
      </c>
    </row>
    <row r="59" spans="1:17" s="625" customFormat="1" ht="14.1" customHeight="1" x14ac:dyDescent="0.3">
      <c r="A59" s="654" t="s">
        <v>422</v>
      </c>
      <c r="B59" s="655" t="s">
        <v>423</v>
      </c>
      <c r="C59" s="655" t="s">
        <v>837</v>
      </c>
      <c r="D59" s="655" t="s">
        <v>28</v>
      </c>
      <c r="E59" s="655" t="s">
        <v>72</v>
      </c>
      <c r="F59" s="646">
        <v>416.93601000000001</v>
      </c>
      <c r="G59" s="647">
        <v>300.47338000000002</v>
      </c>
      <c r="H59" s="656">
        <v>355.42352</v>
      </c>
      <c r="I59" s="710">
        <v>490</v>
      </c>
      <c r="J59" s="711">
        <v>518</v>
      </c>
      <c r="K59" s="712">
        <v>1008</v>
      </c>
      <c r="L59" s="648">
        <v>163.33333333333334</v>
      </c>
      <c r="M59" s="649">
        <v>172.66666666666666</v>
      </c>
      <c r="N59" s="650">
        <v>336</v>
      </c>
      <c r="O59" s="657">
        <v>1</v>
      </c>
      <c r="P59" s="652">
        <v>2</v>
      </c>
      <c r="Q59" s="653">
        <v>14</v>
      </c>
    </row>
    <row r="60" spans="1:17" s="625" customFormat="1" ht="14.1" customHeight="1" x14ac:dyDescent="0.3">
      <c r="A60" s="654" t="s">
        <v>424</v>
      </c>
      <c r="B60" s="655" t="s">
        <v>425</v>
      </c>
      <c r="C60" s="655" t="s">
        <v>837</v>
      </c>
      <c r="D60" s="655" t="s">
        <v>28</v>
      </c>
      <c r="E60" s="655" t="s">
        <v>72</v>
      </c>
      <c r="F60" s="646">
        <v>267.98534999999998</v>
      </c>
      <c r="G60" s="647">
        <v>151.10964000000001</v>
      </c>
      <c r="H60" s="656">
        <v>203.09773000000001</v>
      </c>
      <c r="I60" s="710">
        <v>479</v>
      </c>
      <c r="J60" s="711">
        <v>428</v>
      </c>
      <c r="K60" s="712">
        <v>907</v>
      </c>
      <c r="L60" s="648">
        <v>159.66666666666666</v>
      </c>
      <c r="M60" s="649">
        <v>142.66666666666666</v>
      </c>
      <c r="N60" s="650">
        <v>302.33333333333331</v>
      </c>
      <c r="O60" s="657">
        <v>224</v>
      </c>
      <c r="P60" s="652">
        <v>289</v>
      </c>
      <c r="Q60" s="653">
        <v>184</v>
      </c>
    </row>
    <row r="61" spans="1:17" s="625" customFormat="1" ht="14.1" customHeight="1" x14ac:dyDescent="0.3">
      <c r="A61" s="654" t="s">
        <v>426</v>
      </c>
      <c r="B61" s="655" t="s">
        <v>427</v>
      </c>
      <c r="C61" s="655" t="s">
        <v>837</v>
      </c>
      <c r="D61" s="655" t="s">
        <v>28</v>
      </c>
      <c r="E61" s="655" t="s">
        <v>72</v>
      </c>
      <c r="F61" s="646">
        <v>300.67516000000001</v>
      </c>
      <c r="G61" s="647">
        <v>217.74834000000001</v>
      </c>
      <c r="H61" s="656">
        <v>256.16739000000001</v>
      </c>
      <c r="I61" s="710">
        <v>607</v>
      </c>
      <c r="J61" s="711">
        <v>695</v>
      </c>
      <c r="K61" s="712">
        <v>1302</v>
      </c>
      <c r="L61" s="648">
        <v>202.33333333333334</v>
      </c>
      <c r="M61" s="649">
        <v>231.66666666666666</v>
      </c>
      <c r="N61" s="650">
        <v>434</v>
      </c>
      <c r="O61" s="657">
        <v>64</v>
      </c>
      <c r="P61" s="652">
        <v>105</v>
      </c>
      <c r="Q61" s="653">
        <v>126</v>
      </c>
    </row>
    <row r="62" spans="1:17" s="625" customFormat="1" ht="14.1" customHeight="1" x14ac:dyDescent="0.3">
      <c r="A62" s="654" t="s">
        <v>428</v>
      </c>
      <c r="B62" s="655" t="s">
        <v>429</v>
      </c>
      <c r="C62" s="655" t="s">
        <v>837</v>
      </c>
      <c r="D62" s="655" t="s">
        <v>28</v>
      </c>
      <c r="E62" s="655" t="s">
        <v>72</v>
      </c>
      <c r="F62" s="646">
        <v>258.82418000000001</v>
      </c>
      <c r="G62" s="647">
        <v>173.48902000000001</v>
      </c>
      <c r="H62" s="656">
        <v>212.13792000000001</v>
      </c>
      <c r="I62" s="710">
        <v>731</v>
      </c>
      <c r="J62" s="711">
        <v>710</v>
      </c>
      <c r="K62" s="712">
        <v>1441</v>
      </c>
      <c r="L62" s="648">
        <v>243.66666666666666</v>
      </c>
      <c r="M62" s="649">
        <v>236.66666666666666</v>
      </c>
      <c r="N62" s="650">
        <v>480.33333333333331</v>
      </c>
      <c r="O62" s="657">
        <v>196</v>
      </c>
      <c r="P62" s="652">
        <v>258</v>
      </c>
      <c r="Q62" s="653">
        <v>238</v>
      </c>
    </row>
    <row r="63" spans="1:17" s="625" customFormat="1" ht="14.1" customHeight="1" x14ac:dyDescent="0.3">
      <c r="A63" s="654" t="s">
        <v>169</v>
      </c>
      <c r="B63" s="655" t="s">
        <v>170</v>
      </c>
      <c r="C63" s="655" t="s">
        <v>833</v>
      </c>
      <c r="D63" s="655" t="s">
        <v>29</v>
      </c>
      <c r="E63" s="655" t="s">
        <v>72</v>
      </c>
      <c r="F63" s="646">
        <v>282.34980999999999</v>
      </c>
      <c r="G63" s="647">
        <v>179.90842000000001</v>
      </c>
      <c r="H63" s="656">
        <v>223.99336</v>
      </c>
      <c r="I63" s="710">
        <v>587</v>
      </c>
      <c r="J63" s="711">
        <v>535</v>
      </c>
      <c r="K63" s="712">
        <v>1122</v>
      </c>
      <c r="L63" s="648">
        <v>195.66666666666666</v>
      </c>
      <c r="M63" s="649">
        <v>178.33333333333334</v>
      </c>
      <c r="N63" s="650">
        <v>374</v>
      </c>
      <c r="O63" s="657">
        <v>160</v>
      </c>
      <c r="P63" s="652">
        <v>218</v>
      </c>
      <c r="Q63" s="653">
        <v>106</v>
      </c>
    </row>
    <row r="64" spans="1:17" s="625" customFormat="1" ht="14.1" customHeight="1" x14ac:dyDescent="0.3">
      <c r="A64" s="654" t="s">
        <v>171</v>
      </c>
      <c r="B64" s="655" t="s">
        <v>172</v>
      </c>
      <c r="C64" s="655" t="s">
        <v>833</v>
      </c>
      <c r="D64" s="655" t="s">
        <v>29</v>
      </c>
      <c r="E64" s="655" t="s">
        <v>72</v>
      </c>
      <c r="F64" s="646">
        <v>265.71156000000002</v>
      </c>
      <c r="G64" s="647">
        <v>167.16203999999999</v>
      </c>
      <c r="H64" s="656">
        <v>212.80669</v>
      </c>
      <c r="I64" s="710">
        <v>554</v>
      </c>
      <c r="J64" s="711">
        <v>481</v>
      </c>
      <c r="K64" s="712">
        <v>1035</v>
      </c>
      <c r="L64" s="648">
        <v>184.66666666666666</v>
      </c>
      <c r="M64" s="649">
        <v>160.33333333333334</v>
      </c>
      <c r="N64" s="650">
        <v>345</v>
      </c>
      <c r="O64" s="657">
        <v>192</v>
      </c>
      <c r="P64" s="652">
        <v>253</v>
      </c>
      <c r="Q64" s="653">
        <v>194</v>
      </c>
    </row>
    <row r="65" spans="1:17" s="625" customFormat="1" ht="14.1" customHeight="1" x14ac:dyDescent="0.3">
      <c r="A65" s="654" t="s">
        <v>173</v>
      </c>
      <c r="B65" s="655" t="s">
        <v>174</v>
      </c>
      <c r="C65" s="655" t="s">
        <v>833</v>
      </c>
      <c r="D65" s="655" t="s">
        <v>29</v>
      </c>
      <c r="E65" s="655" t="s">
        <v>72</v>
      </c>
      <c r="F65" s="646">
        <v>249.39527000000001</v>
      </c>
      <c r="G65" s="647">
        <v>143.86933999999999</v>
      </c>
      <c r="H65" s="656">
        <v>190.80608000000001</v>
      </c>
      <c r="I65" s="710">
        <v>277</v>
      </c>
      <c r="J65" s="711">
        <v>246</v>
      </c>
      <c r="K65" s="712">
        <v>523</v>
      </c>
      <c r="L65" s="648">
        <v>92.333333333333329</v>
      </c>
      <c r="M65" s="649">
        <v>82</v>
      </c>
      <c r="N65" s="650">
        <v>174.33333333333334</v>
      </c>
      <c r="O65" s="657">
        <v>260</v>
      </c>
      <c r="P65" s="652">
        <v>325</v>
      </c>
      <c r="Q65" s="653">
        <v>269</v>
      </c>
    </row>
    <row r="66" spans="1:17" s="625" customFormat="1" ht="14.1" customHeight="1" x14ac:dyDescent="0.3">
      <c r="A66" s="654" t="s">
        <v>175</v>
      </c>
      <c r="B66" s="655" t="s">
        <v>176</v>
      </c>
      <c r="C66" s="655" t="s">
        <v>833</v>
      </c>
      <c r="D66" s="655" t="s">
        <v>29</v>
      </c>
      <c r="E66" s="655" t="s">
        <v>72</v>
      </c>
      <c r="F66" s="646">
        <v>276.36063000000001</v>
      </c>
      <c r="G66" s="647">
        <v>162.55959999999999</v>
      </c>
      <c r="H66" s="656">
        <v>212.51399000000001</v>
      </c>
      <c r="I66" s="710">
        <v>392</v>
      </c>
      <c r="J66" s="711">
        <v>328</v>
      </c>
      <c r="K66" s="712">
        <v>720</v>
      </c>
      <c r="L66" s="648">
        <v>130.66666666666666</v>
      </c>
      <c r="M66" s="649">
        <v>109.33333333333333</v>
      </c>
      <c r="N66" s="650">
        <v>240</v>
      </c>
      <c r="O66" s="657">
        <v>194</v>
      </c>
      <c r="P66" s="652">
        <v>255</v>
      </c>
      <c r="Q66" s="653">
        <v>172</v>
      </c>
    </row>
    <row r="67" spans="1:17" s="625" customFormat="1" ht="14.1" customHeight="1" x14ac:dyDescent="0.3">
      <c r="A67" s="654" t="s">
        <v>177</v>
      </c>
      <c r="B67" s="655" t="s">
        <v>178</v>
      </c>
      <c r="C67" s="655" t="s">
        <v>833</v>
      </c>
      <c r="D67" s="655" t="s">
        <v>29</v>
      </c>
      <c r="E67" s="655" t="s">
        <v>72</v>
      </c>
      <c r="F67" s="646">
        <v>245.01947000000001</v>
      </c>
      <c r="G67" s="647">
        <v>155.57872</v>
      </c>
      <c r="H67" s="656">
        <v>196.15810999999999</v>
      </c>
      <c r="I67" s="710">
        <v>591</v>
      </c>
      <c r="J67" s="711">
        <v>503</v>
      </c>
      <c r="K67" s="712">
        <v>1094</v>
      </c>
      <c r="L67" s="648">
        <v>197</v>
      </c>
      <c r="M67" s="649">
        <v>167.66666666666666</v>
      </c>
      <c r="N67" s="650">
        <v>364.66666666666669</v>
      </c>
      <c r="O67" s="657">
        <v>249</v>
      </c>
      <c r="P67" s="652">
        <v>314</v>
      </c>
      <c r="Q67" s="653">
        <v>241</v>
      </c>
    </row>
    <row r="68" spans="1:17" s="625" customFormat="1" ht="14.1" customHeight="1" x14ac:dyDescent="0.3">
      <c r="A68" s="654" t="s">
        <v>179</v>
      </c>
      <c r="B68" s="655" t="s">
        <v>180</v>
      </c>
      <c r="C68" s="655" t="s">
        <v>833</v>
      </c>
      <c r="D68" s="655" t="s">
        <v>29</v>
      </c>
      <c r="E68" s="655" t="s">
        <v>72</v>
      </c>
      <c r="F68" s="646">
        <v>250.11327</v>
      </c>
      <c r="G68" s="647">
        <v>159.75514999999999</v>
      </c>
      <c r="H68" s="656">
        <v>200.73224999999999</v>
      </c>
      <c r="I68" s="710">
        <v>581</v>
      </c>
      <c r="J68" s="711">
        <v>504</v>
      </c>
      <c r="K68" s="712">
        <v>1085</v>
      </c>
      <c r="L68" s="648">
        <v>193.66666666666666</v>
      </c>
      <c r="M68" s="649">
        <v>168</v>
      </c>
      <c r="N68" s="650">
        <v>361.66666666666669</v>
      </c>
      <c r="O68" s="657">
        <v>238</v>
      </c>
      <c r="P68" s="652">
        <v>303</v>
      </c>
      <c r="Q68" s="653">
        <v>173</v>
      </c>
    </row>
    <row r="69" spans="1:17" s="625" customFormat="1" ht="14.1" customHeight="1" x14ac:dyDescent="0.3">
      <c r="A69" s="654" t="s">
        <v>181</v>
      </c>
      <c r="B69" s="655" t="s">
        <v>182</v>
      </c>
      <c r="C69" s="655" t="s">
        <v>833</v>
      </c>
      <c r="D69" s="655" t="s">
        <v>29</v>
      </c>
      <c r="E69" s="655" t="s">
        <v>72</v>
      </c>
      <c r="F69" s="646">
        <v>243.20284000000001</v>
      </c>
      <c r="G69" s="647">
        <v>130.17857000000001</v>
      </c>
      <c r="H69" s="656">
        <v>179.79334</v>
      </c>
      <c r="I69" s="710">
        <v>437</v>
      </c>
      <c r="J69" s="711">
        <v>340</v>
      </c>
      <c r="K69" s="712">
        <v>777</v>
      </c>
      <c r="L69" s="648">
        <v>145.66666666666666</v>
      </c>
      <c r="M69" s="649">
        <v>113.33333333333333</v>
      </c>
      <c r="N69" s="650">
        <v>259</v>
      </c>
      <c r="O69" s="657">
        <v>286</v>
      </c>
      <c r="P69" s="652">
        <v>351</v>
      </c>
      <c r="Q69" s="653">
        <v>191</v>
      </c>
    </row>
    <row r="70" spans="1:17" s="625" customFormat="1" ht="14.1" customHeight="1" x14ac:dyDescent="0.3">
      <c r="A70" s="654" t="s">
        <v>183</v>
      </c>
      <c r="B70" s="655" t="s">
        <v>184</v>
      </c>
      <c r="C70" s="655" t="s">
        <v>833</v>
      </c>
      <c r="D70" s="655" t="s">
        <v>29</v>
      </c>
      <c r="E70" s="655" t="s">
        <v>72</v>
      </c>
      <c r="F70" s="646">
        <v>308.70416999999998</v>
      </c>
      <c r="G70" s="647">
        <v>171.03176999999999</v>
      </c>
      <c r="H70" s="656">
        <v>228.57721000000001</v>
      </c>
      <c r="I70" s="710">
        <v>287</v>
      </c>
      <c r="J70" s="711">
        <v>223</v>
      </c>
      <c r="K70" s="712">
        <v>510</v>
      </c>
      <c r="L70" s="648">
        <v>95.666666666666671</v>
      </c>
      <c r="M70" s="649">
        <v>74.333333333333329</v>
      </c>
      <c r="N70" s="650">
        <v>170</v>
      </c>
      <c r="O70" s="657">
        <v>152</v>
      </c>
      <c r="P70" s="652">
        <v>208</v>
      </c>
      <c r="Q70" s="653">
        <v>97</v>
      </c>
    </row>
    <row r="71" spans="1:17" s="625" customFormat="1" ht="14.1" customHeight="1" x14ac:dyDescent="0.3">
      <c r="A71" s="654" t="s">
        <v>185</v>
      </c>
      <c r="B71" s="655" t="s">
        <v>186</v>
      </c>
      <c r="C71" s="655" t="s">
        <v>833</v>
      </c>
      <c r="D71" s="655" t="s">
        <v>29</v>
      </c>
      <c r="E71" s="655" t="s">
        <v>72</v>
      </c>
      <c r="F71" s="646">
        <v>254.39847</v>
      </c>
      <c r="G71" s="647">
        <v>155.11789999999999</v>
      </c>
      <c r="H71" s="656">
        <v>200.94854000000001</v>
      </c>
      <c r="I71" s="710">
        <v>280</v>
      </c>
      <c r="J71" s="711">
        <v>226</v>
      </c>
      <c r="K71" s="712">
        <v>506</v>
      </c>
      <c r="L71" s="648">
        <v>93.333333333333329</v>
      </c>
      <c r="M71" s="649">
        <v>75.333333333333329</v>
      </c>
      <c r="N71" s="650">
        <v>168.66666666666666</v>
      </c>
      <c r="O71" s="657">
        <v>237</v>
      </c>
      <c r="P71" s="652">
        <v>302</v>
      </c>
      <c r="Q71" s="653">
        <v>197</v>
      </c>
    </row>
    <row r="72" spans="1:17" s="625" customFormat="1" ht="14.1" customHeight="1" x14ac:dyDescent="0.3">
      <c r="A72" s="654" t="s">
        <v>187</v>
      </c>
      <c r="B72" s="655" t="s">
        <v>188</v>
      </c>
      <c r="C72" s="655" t="s">
        <v>833</v>
      </c>
      <c r="D72" s="655" t="s">
        <v>29</v>
      </c>
      <c r="E72" s="655" t="s">
        <v>72</v>
      </c>
      <c r="F72" s="646">
        <v>279.16484000000003</v>
      </c>
      <c r="G72" s="647">
        <v>143.68091999999999</v>
      </c>
      <c r="H72" s="656">
        <v>200.10738000000001</v>
      </c>
      <c r="I72" s="710">
        <v>356</v>
      </c>
      <c r="J72" s="711">
        <v>266</v>
      </c>
      <c r="K72" s="712">
        <v>622</v>
      </c>
      <c r="L72" s="648">
        <v>118.66666666666667</v>
      </c>
      <c r="M72" s="649">
        <v>88.666666666666671</v>
      </c>
      <c r="N72" s="650">
        <v>207.33333333333334</v>
      </c>
      <c r="O72" s="657">
        <v>243</v>
      </c>
      <c r="P72" s="652">
        <v>308</v>
      </c>
      <c r="Q72" s="653">
        <v>267</v>
      </c>
    </row>
    <row r="73" spans="1:17" s="625" customFormat="1" ht="14.1" customHeight="1" x14ac:dyDescent="0.3">
      <c r="A73" s="654" t="s">
        <v>189</v>
      </c>
      <c r="B73" s="655" t="s">
        <v>190</v>
      </c>
      <c r="C73" s="655" t="s">
        <v>833</v>
      </c>
      <c r="D73" s="655" t="s">
        <v>29</v>
      </c>
      <c r="E73" s="655" t="s">
        <v>72</v>
      </c>
      <c r="F73" s="646">
        <v>306.71490999999997</v>
      </c>
      <c r="G73" s="647">
        <v>167.81530000000001</v>
      </c>
      <c r="H73" s="656">
        <v>229.15511000000001</v>
      </c>
      <c r="I73" s="710">
        <v>720</v>
      </c>
      <c r="J73" s="711">
        <v>571</v>
      </c>
      <c r="K73" s="712">
        <v>1291</v>
      </c>
      <c r="L73" s="648">
        <v>240</v>
      </c>
      <c r="M73" s="649">
        <v>190.33333333333334</v>
      </c>
      <c r="N73" s="650">
        <v>430.33333333333331</v>
      </c>
      <c r="O73" s="657">
        <v>149</v>
      </c>
      <c r="P73" s="652">
        <v>204</v>
      </c>
      <c r="Q73" s="653">
        <v>115</v>
      </c>
    </row>
    <row r="74" spans="1:17" s="625" customFormat="1" ht="14.1" customHeight="1" x14ac:dyDescent="0.3">
      <c r="A74" s="654" t="s">
        <v>191</v>
      </c>
      <c r="B74" s="655" t="s">
        <v>192</v>
      </c>
      <c r="C74" s="655" t="s">
        <v>833</v>
      </c>
      <c r="D74" s="655" t="s">
        <v>29</v>
      </c>
      <c r="E74" s="655" t="s">
        <v>72</v>
      </c>
      <c r="F74" s="646">
        <v>292.94844000000001</v>
      </c>
      <c r="G74" s="647">
        <v>184.02703</v>
      </c>
      <c r="H74" s="656">
        <v>233.98499000000001</v>
      </c>
      <c r="I74" s="710">
        <v>851</v>
      </c>
      <c r="J74" s="711">
        <v>730</v>
      </c>
      <c r="K74" s="712">
        <v>1581</v>
      </c>
      <c r="L74" s="648">
        <v>283.66666666666669</v>
      </c>
      <c r="M74" s="649">
        <v>243.33333333333334</v>
      </c>
      <c r="N74" s="650">
        <v>527</v>
      </c>
      <c r="O74" s="657">
        <v>129</v>
      </c>
      <c r="P74" s="652">
        <v>180</v>
      </c>
      <c r="Q74" s="653">
        <v>34</v>
      </c>
    </row>
    <row r="75" spans="1:17" s="625" customFormat="1" ht="14.1" customHeight="1" x14ac:dyDescent="0.3">
      <c r="A75" s="654" t="s">
        <v>193</v>
      </c>
      <c r="B75" s="655" t="s">
        <v>194</v>
      </c>
      <c r="C75" s="655" t="s">
        <v>833</v>
      </c>
      <c r="D75" s="655" t="s">
        <v>29</v>
      </c>
      <c r="E75" s="655" t="s">
        <v>72</v>
      </c>
      <c r="F75" s="646">
        <v>310.29194000000001</v>
      </c>
      <c r="G75" s="647">
        <v>176.64738</v>
      </c>
      <c r="H75" s="656">
        <v>235.70713000000001</v>
      </c>
      <c r="I75" s="710">
        <v>494</v>
      </c>
      <c r="J75" s="711">
        <v>376</v>
      </c>
      <c r="K75" s="712">
        <v>870</v>
      </c>
      <c r="L75" s="648">
        <v>164.66666666666666</v>
      </c>
      <c r="M75" s="649">
        <v>125.33333333333333</v>
      </c>
      <c r="N75" s="650">
        <v>290</v>
      </c>
      <c r="O75" s="657">
        <v>120</v>
      </c>
      <c r="P75" s="652">
        <v>169</v>
      </c>
      <c r="Q75" s="653">
        <v>110</v>
      </c>
    </row>
    <row r="76" spans="1:17" s="625" customFormat="1" ht="14.1" customHeight="1" x14ac:dyDescent="0.3">
      <c r="A76" s="654" t="s">
        <v>195</v>
      </c>
      <c r="B76" s="655" t="s">
        <v>196</v>
      </c>
      <c r="C76" s="655" t="s">
        <v>833</v>
      </c>
      <c r="D76" s="655" t="s">
        <v>29</v>
      </c>
      <c r="E76" s="655" t="s">
        <v>72</v>
      </c>
      <c r="F76" s="646">
        <v>227.80488</v>
      </c>
      <c r="G76" s="647">
        <v>136.27377000000001</v>
      </c>
      <c r="H76" s="656">
        <v>177.48298</v>
      </c>
      <c r="I76" s="710">
        <v>287</v>
      </c>
      <c r="J76" s="711">
        <v>242</v>
      </c>
      <c r="K76" s="712">
        <v>529</v>
      </c>
      <c r="L76" s="648">
        <v>95.666666666666671</v>
      </c>
      <c r="M76" s="649">
        <v>80.666666666666671</v>
      </c>
      <c r="N76" s="650">
        <v>176.33333333333334</v>
      </c>
      <c r="O76" s="657">
        <v>288</v>
      </c>
      <c r="P76" s="652">
        <v>353</v>
      </c>
      <c r="Q76" s="653">
        <v>276</v>
      </c>
    </row>
    <row r="77" spans="1:17" s="625" customFormat="1" ht="14.1" customHeight="1" x14ac:dyDescent="0.3">
      <c r="A77" s="654" t="s">
        <v>551</v>
      </c>
      <c r="B77" s="655" t="s">
        <v>552</v>
      </c>
      <c r="C77" s="655" t="s">
        <v>828</v>
      </c>
      <c r="D77" s="655" t="s">
        <v>26</v>
      </c>
      <c r="E77" s="655" t="s">
        <v>72</v>
      </c>
      <c r="F77" s="646">
        <v>273.63691999999998</v>
      </c>
      <c r="G77" s="647">
        <v>169.23232999999999</v>
      </c>
      <c r="H77" s="656">
        <v>214.95607999999999</v>
      </c>
      <c r="I77" s="710">
        <v>434</v>
      </c>
      <c r="J77" s="711">
        <v>408</v>
      </c>
      <c r="K77" s="712">
        <v>842</v>
      </c>
      <c r="L77" s="648">
        <v>144.66666666666666</v>
      </c>
      <c r="M77" s="649">
        <v>136</v>
      </c>
      <c r="N77" s="650">
        <v>280.66666666666669</v>
      </c>
      <c r="O77" s="657">
        <v>187</v>
      </c>
      <c r="P77" s="652">
        <v>247</v>
      </c>
      <c r="Q77" s="653">
        <v>228</v>
      </c>
    </row>
    <row r="78" spans="1:17" s="625" customFormat="1" ht="14.1" customHeight="1" x14ac:dyDescent="0.3">
      <c r="A78" s="654" t="s">
        <v>553</v>
      </c>
      <c r="B78" s="655" t="s">
        <v>554</v>
      </c>
      <c r="C78" s="655" t="s">
        <v>828</v>
      </c>
      <c r="D78" s="655" t="s">
        <v>26</v>
      </c>
      <c r="E78" s="655" t="s">
        <v>72</v>
      </c>
      <c r="F78" s="646">
        <v>243.06129999999999</v>
      </c>
      <c r="G78" s="647">
        <v>154.79995</v>
      </c>
      <c r="H78" s="656">
        <v>195.40861000000001</v>
      </c>
      <c r="I78" s="710">
        <v>387</v>
      </c>
      <c r="J78" s="711">
        <v>339</v>
      </c>
      <c r="K78" s="712">
        <v>726</v>
      </c>
      <c r="L78" s="648">
        <v>129</v>
      </c>
      <c r="M78" s="649">
        <v>113</v>
      </c>
      <c r="N78" s="650">
        <v>242</v>
      </c>
      <c r="O78" s="657">
        <v>251</v>
      </c>
      <c r="P78" s="652">
        <v>316</v>
      </c>
      <c r="Q78" s="653">
        <v>258</v>
      </c>
    </row>
    <row r="79" spans="1:17" s="625" customFormat="1" ht="14.1" customHeight="1" x14ac:dyDescent="0.3">
      <c r="A79" s="654" t="s">
        <v>555</v>
      </c>
      <c r="B79" s="655" t="s">
        <v>556</v>
      </c>
      <c r="C79" s="655" t="s">
        <v>828</v>
      </c>
      <c r="D79" s="655" t="s">
        <v>26</v>
      </c>
      <c r="E79" s="655" t="s">
        <v>72</v>
      </c>
      <c r="F79" s="646">
        <v>270.10025999999999</v>
      </c>
      <c r="G79" s="647">
        <v>185.76000999999999</v>
      </c>
      <c r="H79" s="656">
        <v>226.17493999999999</v>
      </c>
      <c r="I79" s="710">
        <v>378</v>
      </c>
      <c r="J79" s="711">
        <v>347</v>
      </c>
      <c r="K79" s="712">
        <v>725</v>
      </c>
      <c r="L79" s="648">
        <v>126</v>
      </c>
      <c r="M79" s="649">
        <v>115.66666666666667</v>
      </c>
      <c r="N79" s="650">
        <v>241.66666666666666</v>
      </c>
      <c r="O79" s="657">
        <v>155</v>
      </c>
      <c r="P79" s="652">
        <v>213</v>
      </c>
      <c r="Q79" s="653">
        <v>135</v>
      </c>
    </row>
    <row r="80" spans="1:17" s="625" customFormat="1" ht="14.1" customHeight="1" x14ac:dyDescent="0.3">
      <c r="A80" s="654" t="s">
        <v>557</v>
      </c>
      <c r="B80" s="655" t="s">
        <v>558</v>
      </c>
      <c r="C80" s="655" t="s">
        <v>828</v>
      </c>
      <c r="D80" s="655" t="s">
        <v>26</v>
      </c>
      <c r="E80" s="655" t="s">
        <v>72</v>
      </c>
      <c r="F80" s="646">
        <v>321.33688000000001</v>
      </c>
      <c r="G80" s="647">
        <v>186.63114999999999</v>
      </c>
      <c r="H80" s="656">
        <v>247.24874</v>
      </c>
      <c r="I80" s="710">
        <v>494</v>
      </c>
      <c r="J80" s="711">
        <v>384</v>
      </c>
      <c r="K80" s="712">
        <v>878</v>
      </c>
      <c r="L80" s="648">
        <v>164.66666666666666</v>
      </c>
      <c r="M80" s="649">
        <v>128</v>
      </c>
      <c r="N80" s="650">
        <v>292.66666666666669</v>
      </c>
      <c r="O80" s="657">
        <v>82</v>
      </c>
      <c r="P80" s="652">
        <v>128</v>
      </c>
      <c r="Q80" s="653">
        <v>128</v>
      </c>
    </row>
    <row r="81" spans="1:17" s="625" customFormat="1" ht="14.1" customHeight="1" x14ac:dyDescent="0.3">
      <c r="A81" s="654" t="s">
        <v>559</v>
      </c>
      <c r="B81" s="655" t="s">
        <v>560</v>
      </c>
      <c r="C81" s="655" t="s">
        <v>828</v>
      </c>
      <c r="D81" s="655" t="s">
        <v>26</v>
      </c>
      <c r="E81" s="655" t="s">
        <v>72</v>
      </c>
      <c r="F81" s="646">
        <v>235.05189999999999</v>
      </c>
      <c r="G81" s="647">
        <v>148.44567000000001</v>
      </c>
      <c r="H81" s="656">
        <v>188.65156999999999</v>
      </c>
      <c r="I81" s="710">
        <v>893</v>
      </c>
      <c r="J81" s="711">
        <v>757</v>
      </c>
      <c r="K81" s="712">
        <v>1650</v>
      </c>
      <c r="L81" s="648">
        <v>297.66666666666669</v>
      </c>
      <c r="M81" s="649">
        <v>252.33333333333334</v>
      </c>
      <c r="N81" s="650">
        <v>550</v>
      </c>
      <c r="O81" s="657">
        <v>266</v>
      </c>
      <c r="P81" s="652">
        <v>331</v>
      </c>
      <c r="Q81" s="653">
        <v>251</v>
      </c>
    </row>
    <row r="82" spans="1:17" s="625" customFormat="1" ht="14.1" customHeight="1" x14ac:dyDescent="0.3">
      <c r="A82" s="654" t="s">
        <v>561</v>
      </c>
      <c r="B82" s="655" t="s">
        <v>562</v>
      </c>
      <c r="C82" s="655" t="s">
        <v>828</v>
      </c>
      <c r="D82" s="655" t="s">
        <v>26</v>
      </c>
      <c r="E82" s="655" t="s">
        <v>72</v>
      </c>
      <c r="F82" s="646">
        <v>240.36161000000001</v>
      </c>
      <c r="G82" s="647">
        <v>158.37567000000001</v>
      </c>
      <c r="H82" s="656">
        <v>194.87618000000001</v>
      </c>
      <c r="I82" s="710">
        <v>448</v>
      </c>
      <c r="J82" s="711">
        <v>401</v>
      </c>
      <c r="K82" s="712">
        <v>849</v>
      </c>
      <c r="L82" s="648">
        <v>149.33333333333334</v>
      </c>
      <c r="M82" s="649">
        <v>133.66666666666666</v>
      </c>
      <c r="N82" s="650">
        <v>283</v>
      </c>
      <c r="O82" s="657">
        <v>253</v>
      </c>
      <c r="P82" s="652">
        <v>318</v>
      </c>
      <c r="Q82" s="653">
        <v>261</v>
      </c>
    </row>
    <row r="83" spans="1:17" s="625" customFormat="1" ht="14.1" customHeight="1" x14ac:dyDescent="0.3">
      <c r="A83" s="654" t="s">
        <v>563</v>
      </c>
      <c r="B83" s="655" t="s">
        <v>564</v>
      </c>
      <c r="C83" s="655" t="s">
        <v>828</v>
      </c>
      <c r="D83" s="655" t="s">
        <v>26</v>
      </c>
      <c r="E83" s="655" t="s">
        <v>72</v>
      </c>
      <c r="F83" s="646">
        <v>273.81277</v>
      </c>
      <c r="G83" s="647">
        <v>144.71987999999999</v>
      </c>
      <c r="H83" s="656">
        <v>202.04249999999999</v>
      </c>
      <c r="I83" s="710">
        <v>391</v>
      </c>
      <c r="J83" s="711">
        <v>279</v>
      </c>
      <c r="K83" s="712">
        <v>670</v>
      </c>
      <c r="L83" s="648">
        <v>130.33333333333334</v>
      </c>
      <c r="M83" s="649">
        <v>93</v>
      </c>
      <c r="N83" s="650">
        <v>223.33333333333334</v>
      </c>
      <c r="O83" s="657">
        <v>231</v>
      </c>
      <c r="P83" s="652">
        <v>296</v>
      </c>
      <c r="Q83" s="653">
        <v>243</v>
      </c>
    </row>
    <row r="84" spans="1:17" s="625" customFormat="1" ht="14.1" customHeight="1" x14ac:dyDescent="0.3">
      <c r="A84" s="654" t="s">
        <v>236</v>
      </c>
      <c r="B84" s="655" t="s">
        <v>237</v>
      </c>
      <c r="C84" s="655" t="s">
        <v>855</v>
      </c>
      <c r="D84" s="655" t="s">
        <v>27</v>
      </c>
      <c r="E84" s="655" t="s">
        <v>72</v>
      </c>
      <c r="F84" s="646">
        <v>342.38164999999998</v>
      </c>
      <c r="G84" s="647">
        <v>207.02763999999999</v>
      </c>
      <c r="H84" s="656">
        <v>269.32693999999998</v>
      </c>
      <c r="I84" s="710">
        <v>508</v>
      </c>
      <c r="J84" s="711">
        <v>391</v>
      </c>
      <c r="K84" s="712">
        <v>899</v>
      </c>
      <c r="L84" s="648">
        <v>169.33333333333334</v>
      </c>
      <c r="M84" s="649">
        <v>130.33333333333334</v>
      </c>
      <c r="N84" s="650">
        <v>299.66666666666669</v>
      </c>
      <c r="O84" s="657">
        <v>38</v>
      </c>
      <c r="P84" s="652">
        <v>66</v>
      </c>
      <c r="Q84" s="653">
        <v>5</v>
      </c>
    </row>
    <row r="85" spans="1:17" s="625" customFormat="1" ht="14.1" customHeight="1" x14ac:dyDescent="0.3">
      <c r="A85" s="654" t="s">
        <v>238</v>
      </c>
      <c r="B85" s="655" t="s">
        <v>239</v>
      </c>
      <c r="C85" s="655" t="s">
        <v>855</v>
      </c>
      <c r="D85" s="655" t="s">
        <v>27</v>
      </c>
      <c r="E85" s="655" t="s">
        <v>72</v>
      </c>
      <c r="F85" s="646">
        <v>266.25522000000001</v>
      </c>
      <c r="G85" s="647">
        <v>188.69998000000001</v>
      </c>
      <c r="H85" s="656">
        <v>224.59082000000001</v>
      </c>
      <c r="I85" s="710">
        <v>1042</v>
      </c>
      <c r="J85" s="711">
        <v>1113</v>
      </c>
      <c r="K85" s="712">
        <v>2155</v>
      </c>
      <c r="L85" s="648">
        <v>347.33333333333331</v>
      </c>
      <c r="M85" s="649">
        <v>371</v>
      </c>
      <c r="N85" s="650">
        <v>718.33333333333337</v>
      </c>
      <c r="O85" s="657">
        <v>159</v>
      </c>
      <c r="P85" s="652">
        <v>217</v>
      </c>
      <c r="Q85" s="653">
        <v>171</v>
      </c>
    </row>
    <row r="86" spans="1:17" s="625" customFormat="1" ht="14.1" customHeight="1" x14ac:dyDescent="0.3">
      <c r="A86" s="654" t="s">
        <v>240</v>
      </c>
      <c r="B86" s="655" t="s">
        <v>241</v>
      </c>
      <c r="C86" s="655" t="s">
        <v>855</v>
      </c>
      <c r="D86" s="655" t="s">
        <v>27</v>
      </c>
      <c r="E86" s="655" t="s">
        <v>72</v>
      </c>
      <c r="F86" s="646">
        <v>267.49448000000001</v>
      </c>
      <c r="G86" s="647">
        <v>175.13781</v>
      </c>
      <c r="H86" s="656">
        <v>215.57114999999999</v>
      </c>
      <c r="I86" s="710">
        <v>740</v>
      </c>
      <c r="J86" s="711">
        <v>727</v>
      </c>
      <c r="K86" s="712">
        <v>1467</v>
      </c>
      <c r="L86" s="648">
        <v>246.66666666666666</v>
      </c>
      <c r="M86" s="649">
        <v>242.33333333333334</v>
      </c>
      <c r="N86" s="650">
        <v>489</v>
      </c>
      <c r="O86" s="657">
        <v>183</v>
      </c>
      <c r="P86" s="652">
        <v>243</v>
      </c>
      <c r="Q86" s="653">
        <v>177</v>
      </c>
    </row>
    <row r="87" spans="1:17" s="625" customFormat="1" ht="14.1" customHeight="1" x14ac:dyDescent="0.3">
      <c r="A87" s="654" t="s">
        <v>242</v>
      </c>
      <c r="B87" s="655" t="s">
        <v>243</v>
      </c>
      <c r="C87" s="655" t="s">
        <v>855</v>
      </c>
      <c r="D87" s="655" t="s">
        <v>27</v>
      </c>
      <c r="E87" s="655" t="s">
        <v>72</v>
      </c>
      <c r="F87" s="646">
        <v>323.16268000000002</v>
      </c>
      <c r="G87" s="647">
        <v>201.75755000000001</v>
      </c>
      <c r="H87" s="656">
        <v>258.11246</v>
      </c>
      <c r="I87" s="710">
        <v>931</v>
      </c>
      <c r="J87" s="711">
        <v>746</v>
      </c>
      <c r="K87" s="712">
        <v>1677</v>
      </c>
      <c r="L87" s="648">
        <v>310.33333333333331</v>
      </c>
      <c r="M87" s="649">
        <v>248.66666666666666</v>
      </c>
      <c r="N87" s="650">
        <v>559</v>
      </c>
      <c r="O87" s="657">
        <v>62</v>
      </c>
      <c r="P87" s="652">
        <v>102</v>
      </c>
      <c r="Q87" s="653">
        <v>47</v>
      </c>
    </row>
    <row r="88" spans="1:17" s="625" customFormat="1" ht="14.1" customHeight="1" x14ac:dyDescent="0.3">
      <c r="A88" s="654" t="s">
        <v>244</v>
      </c>
      <c r="B88" s="655" t="s">
        <v>245</v>
      </c>
      <c r="C88" s="655" t="s">
        <v>855</v>
      </c>
      <c r="D88" s="655" t="s">
        <v>27</v>
      </c>
      <c r="E88" s="655" t="s">
        <v>72</v>
      </c>
      <c r="F88" s="658">
        <v>246.87622999999999</v>
      </c>
      <c r="G88" s="659">
        <v>144.62204</v>
      </c>
      <c r="H88" s="660">
        <v>189.76847000000001</v>
      </c>
      <c r="I88" s="710">
        <v>1011</v>
      </c>
      <c r="J88" s="711">
        <v>861</v>
      </c>
      <c r="K88" s="712">
        <v>1872</v>
      </c>
      <c r="L88" s="648">
        <v>337</v>
      </c>
      <c r="M88" s="649">
        <v>287</v>
      </c>
      <c r="N88" s="650">
        <v>624</v>
      </c>
      <c r="O88" s="657">
        <v>264</v>
      </c>
      <c r="P88" s="652">
        <v>329</v>
      </c>
      <c r="Q88" s="653">
        <v>218</v>
      </c>
    </row>
    <row r="89" spans="1:17" s="625" customFormat="1" ht="14.1" customHeight="1" x14ac:dyDescent="0.3">
      <c r="A89" s="654" t="s">
        <v>246</v>
      </c>
      <c r="B89" s="655" t="s">
        <v>247</v>
      </c>
      <c r="C89" s="655" t="s">
        <v>855</v>
      </c>
      <c r="D89" s="655" t="s">
        <v>27</v>
      </c>
      <c r="E89" s="655" t="s">
        <v>72</v>
      </c>
      <c r="F89" s="646">
        <v>273.40287999999998</v>
      </c>
      <c r="G89" s="647">
        <v>161.38396</v>
      </c>
      <c r="H89" s="656">
        <v>210.88067000000001</v>
      </c>
      <c r="I89" s="710">
        <v>466</v>
      </c>
      <c r="J89" s="711">
        <v>382</v>
      </c>
      <c r="K89" s="712">
        <v>848</v>
      </c>
      <c r="L89" s="648">
        <v>155.33333333333334</v>
      </c>
      <c r="M89" s="649">
        <v>127.33333333333333</v>
      </c>
      <c r="N89" s="650">
        <v>282.66666666666669</v>
      </c>
      <c r="O89" s="657">
        <v>200</v>
      </c>
      <c r="P89" s="652">
        <v>262</v>
      </c>
      <c r="Q89" s="653">
        <v>125</v>
      </c>
    </row>
    <row r="90" spans="1:17" s="625" customFormat="1" ht="14.1" customHeight="1" x14ac:dyDescent="0.3">
      <c r="A90" s="654" t="s">
        <v>248</v>
      </c>
      <c r="B90" s="655" t="s">
        <v>249</v>
      </c>
      <c r="C90" s="655" t="s">
        <v>855</v>
      </c>
      <c r="D90" s="655" t="s">
        <v>27</v>
      </c>
      <c r="E90" s="655" t="s">
        <v>72</v>
      </c>
      <c r="F90" s="658" t="s">
        <v>1378</v>
      </c>
      <c r="G90" s="659" t="s">
        <v>1378</v>
      </c>
      <c r="H90" s="660" t="s">
        <v>1378</v>
      </c>
      <c r="I90" s="661" t="s">
        <v>1378</v>
      </c>
      <c r="J90" s="662" t="s">
        <v>1378</v>
      </c>
      <c r="K90" s="663" t="s">
        <v>1378</v>
      </c>
      <c r="L90" s="664" t="s">
        <v>1378</v>
      </c>
      <c r="M90" s="665" t="s">
        <v>1378</v>
      </c>
      <c r="N90" s="666" t="s">
        <v>1378</v>
      </c>
      <c r="O90" s="657" t="s">
        <v>971</v>
      </c>
      <c r="P90" s="652" t="s">
        <v>971</v>
      </c>
      <c r="Q90" s="657">
        <v>189</v>
      </c>
    </row>
    <row r="91" spans="1:17" s="625" customFormat="1" ht="14.1" customHeight="1" x14ac:dyDescent="0.3">
      <c r="A91" s="654" t="s">
        <v>250</v>
      </c>
      <c r="B91" s="655" t="s">
        <v>251</v>
      </c>
      <c r="C91" s="655" t="s">
        <v>855</v>
      </c>
      <c r="D91" s="655" t="s">
        <v>27</v>
      </c>
      <c r="E91" s="655" t="s">
        <v>72</v>
      </c>
      <c r="F91" s="646">
        <v>273.70161000000002</v>
      </c>
      <c r="G91" s="647">
        <v>168.34152</v>
      </c>
      <c r="H91" s="656">
        <v>216.02162999999999</v>
      </c>
      <c r="I91" s="710">
        <v>1041</v>
      </c>
      <c r="J91" s="711">
        <v>852</v>
      </c>
      <c r="K91" s="712">
        <v>1893</v>
      </c>
      <c r="L91" s="648">
        <v>347</v>
      </c>
      <c r="M91" s="649">
        <v>284</v>
      </c>
      <c r="N91" s="650">
        <v>631</v>
      </c>
      <c r="O91" s="657">
        <v>178</v>
      </c>
      <c r="P91" s="652">
        <v>238</v>
      </c>
      <c r="Q91" s="653">
        <v>96</v>
      </c>
    </row>
    <row r="92" spans="1:17" s="625" customFormat="1" ht="14.1" customHeight="1" x14ac:dyDescent="0.3">
      <c r="A92" s="654" t="s">
        <v>252</v>
      </c>
      <c r="B92" s="655" t="s">
        <v>253</v>
      </c>
      <c r="C92" s="655" t="s">
        <v>855</v>
      </c>
      <c r="D92" s="655" t="s">
        <v>27</v>
      </c>
      <c r="E92" s="655" t="s">
        <v>72</v>
      </c>
      <c r="F92" s="646">
        <v>287.74135000000001</v>
      </c>
      <c r="G92" s="647">
        <v>168.67697000000001</v>
      </c>
      <c r="H92" s="656">
        <v>223.29696999999999</v>
      </c>
      <c r="I92" s="710">
        <v>919</v>
      </c>
      <c r="J92" s="711">
        <v>677</v>
      </c>
      <c r="K92" s="712">
        <v>1596</v>
      </c>
      <c r="L92" s="648">
        <v>306.33333333333331</v>
      </c>
      <c r="M92" s="649">
        <v>225.66666666666666</v>
      </c>
      <c r="N92" s="650">
        <v>532</v>
      </c>
      <c r="O92" s="657">
        <v>162</v>
      </c>
      <c r="P92" s="652">
        <v>220</v>
      </c>
      <c r="Q92" s="653">
        <v>87</v>
      </c>
    </row>
    <row r="93" spans="1:17" s="625" customFormat="1" ht="14.1" customHeight="1" x14ac:dyDescent="0.3">
      <c r="A93" s="654" t="s">
        <v>254</v>
      </c>
      <c r="B93" s="655" t="s">
        <v>255</v>
      </c>
      <c r="C93" s="655" t="s">
        <v>855</v>
      </c>
      <c r="D93" s="655" t="s">
        <v>27</v>
      </c>
      <c r="E93" s="655" t="s">
        <v>72</v>
      </c>
      <c r="F93" s="646">
        <v>301.23453000000001</v>
      </c>
      <c r="G93" s="647">
        <v>200.71981</v>
      </c>
      <c r="H93" s="656">
        <v>245.71199999999999</v>
      </c>
      <c r="I93" s="710">
        <v>958</v>
      </c>
      <c r="J93" s="711">
        <v>899</v>
      </c>
      <c r="K93" s="712">
        <v>1857</v>
      </c>
      <c r="L93" s="648">
        <v>319.33333333333331</v>
      </c>
      <c r="M93" s="649">
        <v>299.66666666666669</v>
      </c>
      <c r="N93" s="650">
        <v>619</v>
      </c>
      <c r="O93" s="657">
        <v>88</v>
      </c>
      <c r="P93" s="652">
        <v>135</v>
      </c>
      <c r="Q93" s="653">
        <v>58</v>
      </c>
    </row>
    <row r="94" spans="1:17" s="625" customFormat="1" ht="14.1" customHeight="1" x14ac:dyDescent="0.3">
      <c r="A94" s="654" t="s">
        <v>256</v>
      </c>
      <c r="B94" s="655" t="s">
        <v>257</v>
      </c>
      <c r="C94" s="655" t="s">
        <v>855</v>
      </c>
      <c r="D94" s="655" t="s">
        <v>27</v>
      </c>
      <c r="E94" s="655" t="s">
        <v>72</v>
      </c>
      <c r="F94" s="646">
        <v>314.88976000000002</v>
      </c>
      <c r="G94" s="647">
        <v>207.50305</v>
      </c>
      <c r="H94" s="656">
        <v>255.56608</v>
      </c>
      <c r="I94" s="710">
        <v>660</v>
      </c>
      <c r="J94" s="711">
        <v>572</v>
      </c>
      <c r="K94" s="712">
        <v>1232</v>
      </c>
      <c r="L94" s="648">
        <v>220</v>
      </c>
      <c r="M94" s="649">
        <v>190.66666666666666</v>
      </c>
      <c r="N94" s="650">
        <v>410.66666666666669</v>
      </c>
      <c r="O94" s="657">
        <v>66</v>
      </c>
      <c r="P94" s="652">
        <v>107</v>
      </c>
      <c r="Q94" s="653">
        <v>63</v>
      </c>
    </row>
    <row r="95" spans="1:17" s="625" customFormat="1" ht="14.1" customHeight="1" x14ac:dyDescent="0.3">
      <c r="A95" s="654" t="s">
        <v>258</v>
      </c>
      <c r="B95" s="655" t="s">
        <v>259</v>
      </c>
      <c r="C95" s="655" t="s">
        <v>855</v>
      </c>
      <c r="D95" s="655" t="s">
        <v>27</v>
      </c>
      <c r="E95" s="655" t="s">
        <v>72</v>
      </c>
      <c r="F95" s="646">
        <v>333.86264999999997</v>
      </c>
      <c r="G95" s="647">
        <v>206.77673999999999</v>
      </c>
      <c r="H95" s="656">
        <v>265.17313999999999</v>
      </c>
      <c r="I95" s="710">
        <v>540</v>
      </c>
      <c r="J95" s="711">
        <v>394</v>
      </c>
      <c r="K95" s="712">
        <v>934</v>
      </c>
      <c r="L95" s="648">
        <v>180</v>
      </c>
      <c r="M95" s="649">
        <v>131.33333333333334</v>
      </c>
      <c r="N95" s="650">
        <v>311.33333333333331</v>
      </c>
      <c r="O95" s="657">
        <v>41</v>
      </c>
      <c r="P95" s="652">
        <v>72</v>
      </c>
      <c r="Q95" s="653">
        <v>8</v>
      </c>
    </row>
    <row r="96" spans="1:17" s="625" customFormat="1" ht="14.1" customHeight="1" x14ac:dyDescent="0.3">
      <c r="A96" s="654" t="s">
        <v>260</v>
      </c>
      <c r="B96" s="655" t="s">
        <v>261</v>
      </c>
      <c r="C96" s="655" t="s">
        <v>855</v>
      </c>
      <c r="D96" s="655" t="s">
        <v>27</v>
      </c>
      <c r="E96" s="655" t="s">
        <v>72</v>
      </c>
      <c r="F96" s="646">
        <v>326.50824999999998</v>
      </c>
      <c r="G96" s="647">
        <v>178.80449999999999</v>
      </c>
      <c r="H96" s="656">
        <v>239.19800000000001</v>
      </c>
      <c r="I96" s="710">
        <v>402</v>
      </c>
      <c r="J96" s="711">
        <v>311</v>
      </c>
      <c r="K96" s="712">
        <v>713</v>
      </c>
      <c r="L96" s="648">
        <v>134</v>
      </c>
      <c r="M96" s="649">
        <v>103.66666666666667</v>
      </c>
      <c r="N96" s="650">
        <v>237.66666666666666</v>
      </c>
      <c r="O96" s="657">
        <v>111</v>
      </c>
      <c r="P96" s="652">
        <v>160</v>
      </c>
      <c r="Q96" s="653">
        <v>93</v>
      </c>
    </row>
    <row r="97" spans="1:17" s="625" customFormat="1" ht="14.1" customHeight="1" x14ac:dyDescent="0.3">
      <c r="A97" s="654" t="s">
        <v>262</v>
      </c>
      <c r="B97" s="655" t="s">
        <v>263</v>
      </c>
      <c r="C97" s="655" t="s">
        <v>855</v>
      </c>
      <c r="D97" s="655" t="s">
        <v>27</v>
      </c>
      <c r="E97" s="655" t="s">
        <v>72</v>
      </c>
      <c r="F97" s="646">
        <v>347.25295</v>
      </c>
      <c r="G97" s="647">
        <v>209.52847</v>
      </c>
      <c r="H97" s="656">
        <v>272.08429999999998</v>
      </c>
      <c r="I97" s="710">
        <v>683</v>
      </c>
      <c r="J97" s="711">
        <v>526</v>
      </c>
      <c r="K97" s="712">
        <v>1209</v>
      </c>
      <c r="L97" s="648">
        <v>227.66666666666666</v>
      </c>
      <c r="M97" s="649">
        <v>175.33333333333334</v>
      </c>
      <c r="N97" s="650">
        <v>403</v>
      </c>
      <c r="O97" s="657">
        <v>31</v>
      </c>
      <c r="P97" s="652">
        <v>57</v>
      </c>
      <c r="Q97" s="653">
        <v>36</v>
      </c>
    </row>
    <row r="98" spans="1:17" s="625" customFormat="1" ht="14.1" customHeight="1" x14ac:dyDescent="0.3">
      <c r="A98" s="654" t="s">
        <v>264</v>
      </c>
      <c r="B98" s="655" t="s">
        <v>265</v>
      </c>
      <c r="C98" s="655" t="s">
        <v>855</v>
      </c>
      <c r="D98" s="655" t="s">
        <v>27</v>
      </c>
      <c r="E98" s="655" t="s">
        <v>72</v>
      </c>
      <c r="F98" s="646">
        <v>254.50887</v>
      </c>
      <c r="G98" s="647">
        <v>182.04876999999999</v>
      </c>
      <c r="H98" s="656">
        <v>215.39761999999999</v>
      </c>
      <c r="I98" s="710">
        <v>708</v>
      </c>
      <c r="J98" s="711">
        <v>712</v>
      </c>
      <c r="K98" s="712">
        <v>1420</v>
      </c>
      <c r="L98" s="648">
        <v>236</v>
      </c>
      <c r="M98" s="649">
        <v>237.33333333333334</v>
      </c>
      <c r="N98" s="650">
        <v>473.33333333333331</v>
      </c>
      <c r="O98" s="657">
        <v>184</v>
      </c>
      <c r="P98" s="652">
        <v>244</v>
      </c>
      <c r="Q98" s="653">
        <v>188</v>
      </c>
    </row>
    <row r="99" spans="1:17" s="625" customFormat="1" ht="14.1" customHeight="1" x14ac:dyDescent="0.3">
      <c r="A99" s="654" t="s">
        <v>266</v>
      </c>
      <c r="B99" s="655" t="s">
        <v>267</v>
      </c>
      <c r="C99" s="655" t="s">
        <v>855</v>
      </c>
      <c r="D99" s="655" t="s">
        <v>27</v>
      </c>
      <c r="E99" s="655" t="s">
        <v>72</v>
      </c>
      <c r="F99" s="646">
        <v>267.75031999999999</v>
      </c>
      <c r="G99" s="647">
        <v>162.98912999999999</v>
      </c>
      <c r="H99" s="656">
        <v>208.17741000000001</v>
      </c>
      <c r="I99" s="710">
        <v>838</v>
      </c>
      <c r="J99" s="711">
        <v>765</v>
      </c>
      <c r="K99" s="712">
        <v>1603</v>
      </c>
      <c r="L99" s="648">
        <v>279.33333333333331</v>
      </c>
      <c r="M99" s="649">
        <v>255</v>
      </c>
      <c r="N99" s="650">
        <v>534.33333333333337</v>
      </c>
      <c r="O99" s="657">
        <v>210</v>
      </c>
      <c r="P99" s="652">
        <v>273</v>
      </c>
      <c r="Q99" s="653">
        <v>167</v>
      </c>
    </row>
    <row r="100" spans="1:17" s="625" customFormat="1" ht="14.1" customHeight="1" x14ac:dyDescent="0.3">
      <c r="A100" s="654" t="s">
        <v>268</v>
      </c>
      <c r="B100" s="655" t="s">
        <v>269</v>
      </c>
      <c r="C100" s="655" t="s">
        <v>855</v>
      </c>
      <c r="D100" s="655" t="s">
        <v>27</v>
      </c>
      <c r="E100" s="655" t="s">
        <v>72</v>
      </c>
      <c r="F100" s="646">
        <v>291.22555999999997</v>
      </c>
      <c r="G100" s="647">
        <v>182.69361000000001</v>
      </c>
      <c r="H100" s="656">
        <v>232.84063</v>
      </c>
      <c r="I100" s="710">
        <v>858</v>
      </c>
      <c r="J100" s="711">
        <v>730</v>
      </c>
      <c r="K100" s="712">
        <v>1588</v>
      </c>
      <c r="L100" s="648">
        <v>286</v>
      </c>
      <c r="M100" s="649">
        <v>243.33333333333334</v>
      </c>
      <c r="N100" s="650">
        <v>529.33333333333337</v>
      </c>
      <c r="O100" s="657">
        <v>136</v>
      </c>
      <c r="P100" s="652">
        <v>188</v>
      </c>
      <c r="Q100" s="653">
        <v>138</v>
      </c>
    </row>
    <row r="101" spans="1:17" s="625" customFormat="1" ht="14.1" customHeight="1" x14ac:dyDescent="0.3">
      <c r="A101" s="654" t="s">
        <v>270</v>
      </c>
      <c r="B101" s="655" t="s">
        <v>271</v>
      </c>
      <c r="C101" s="655" t="s">
        <v>855</v>
      </c>
      <c r="D101" s="655" t="s">
        <v>27</v>
      </c>
      <c r="E101" s="655" t="s">
        <v>72</v>
      </c>
      <c r="F101" s="646">
        <v>290.14976000000001</v>
      </c>
      <c r="G101" s="647">
        <v>183.10720000000001</v>
      </c>
      <c r="H101" s="656">
        <v>232.91999000000001</v>
      </c>
      <c r="I101" s="710">
        <v>705</v>
      </c>
      <c r="J101" s="711">
        <v>537</v>
      </c>
      <c r="K101" s="712">
        <v>1242</v>
      </c>
      <c r="L101" s="648">
        <v>235</v>
      </c>
      <c r="M101" s="649">
        <v>179</v>
      </c>
      <c r="N101" s="650">
        <v>414</v>
      </c>
      <c r="O101" s="657">
        <v>134</v>
      </c>
      <c r="P101" s="652">
        <v>186</v>
      </c>
      <c r="Q101" s="653">
        <v>90</v>
      </c>
    </row>
    <row r="102" spans="1:17" s="625" customFormat="1" ht="14.1" customHeight="1" x14ac:dyDescent="0.3">
      <c r="A102" s="654" t="s">
        <v>272</v>
      </c>
      <c r="B102" s="655" t="s">
        <v>273</v>
      </c>
      <c r="C102" s="655" t="s">
        <v>855</v>
      </c>
      <c r="D102" s="655" t="s">
        <v>27</v>
      </c>
      <c r="E102" s="655" t="s">
        <v>72</v>
      </c>
      <c r="F102" s="646">
        <v>320.82616000000002</v>
      </c>
      <c r="G102" s="647">
        <v>183.14447000000001</v>
      </c>
      <c r="H102" s="656">
        <v>243.21942999999999</v>
      </c>
      <c r="I102" s="710">
        <v>447</v>
      </c>
      <c r="J102" s="711">
        <v>333</v>
      </c>
      <c r="K102" s="712">
        <v>780</v>
      </c>
      <c r="L102" s="648">
        <v>149</v>
      </c>
      <c r="M102" s="649">
        <v>111</v>
      </c>
      <c r="N102" s="650">
        <v>260</v>
      </c>
      <c r="O102" s="657">
        <v>95</v>
      </c>
      <c r="P102" s="652">
        <v>143</v>
      </c>
      <c r="Q102" s="653">
        <v>29</v>
      </c>
    </row>
    <row r="103" spans="1:17" s="625" customFormat="1" ht="14.1" customHeight="1" x14ac:dyDescent="0.3">
      <c r="A103" s="654" t="s">
        <v>274</v>
      </c>
      <c r="B103" s="655" t="s">
        <v>275</v>
      </c>
      <c r="C103" s="655" t="s">
        <v>855</v>
      </c>
      <c r="D103" s="655" t="s">
        <v>27</v>
      </c>
      <c r="E103" s="655" t="s">
        <v>72</v>
      </c>
      <c r="F103" s="646">
        <v>253.03836000000001</v>
      </c>
      <c r="G103" s="647">
        <v>127.68061</v>
      </c>
      <c r="H103" s="656">
        <v>180.66709</v>
      </c>
      <c r="I103" s="710">
        <v>352</v>
      </c>
      <c r="J103" s="711">
        <v>244</v>
      </c>
      <c r="K103" s="712">
        <v>596</v>
      </c>
      <c r="L103" s="648">
        <v>117.33333333333333</v>
      </c>
      <c r="M103" s="649">
        <v>81.333333333333329</v>
      </c>
      <c r="N103" s="650">
        <v>198.66666666666666</v>
      </c>
      <c r="O103" s="657">
        <v>284</v>
      </c>
      <c r="P103" s="652">
        <v>349</v>
      </c>
      <c r="Q103" s="653">
        <v>118</v>
      </c>
    </row>
    <row r="104" spans="1:17" s="625" customFormat="1" ht="14.1" customHeight="1" x14ac:dyDescent="0.3">
      <c r="A104" s="654" t="s">
        <v>276</v>
      </c>
      <c r="B104" s="655" t="s">
        <v>277</v>
      </c>
      <c r="C104" s="655" t="s">
        <v>855</v>
      </c>
      <c r="D104" s="655" t="s">
        <v>27</v>
      </c>
      <c r="E104" s="655" t="s">
        <v>72</v>
      </c>
      <c r="F104" s="646">
        <v>250.19212999999999</v>
      </c>
      <c r="G104" s="647">
        <v>173.45796999999999</v>
      </c>
      <c r="H104" s="656">
        <v>209.29410999999999</v>
      </c>
      <c r="I104" s="710">
        <v>419</v>
      </c>
      <c r="J104" s="711">
        <v>413</v>
      </c>
      <c r="K104" s="712">
        <v>832</v>
      </c>
      <c r="L104" s="648">
        <v>139.66666666666666</v>
      </c>
      <c r="M104" s="649">
        <v>137.66666666666666</v>
      </c>
      <c r="N104" s="650">
        <v>277.33333333333331</v>
      </c>
      <c r="O104" s="657">
        <v>205</v>
      </c>
      <c r="P104" s="652">
        <v>268</v>
      </c>
      <c r="Q104" s="653">
        <v>252</v>
      </c>
    </row>
    <row r="105" spans="1:17" s="625" customFormat="1" ht="14.1" customHeight="1" x14ac:dyDescent="0.3">
      <c r="A105" s="654" t="s">
        <v>278</v>
      </c>
      <c r="B105" s="655" t="s">
        <v>279</v>
      </c>
      <c r="C105" s="655" t="s">
        <v>855</v>
      </c>
      <c r="D105" s="655" t="s">
        <v>27</v>
      </c>
      <c r="E105" s="655" t="s">
        <v>72</v>
      </c>
      <c r="F105" s="646">
        <v>319.73455999999999</v>
      </c>
      <c r="G105" s="647">
        <v>179.55367000000001</v>
      </c>
      <c r="H105" s="656">
        <v>241.17722000000001</v>
      </c>
      <c r="I105" s="710">
        <v>644</v>
      </c>
      <c r="J105" s="711">
        <v>458</v>
      </c>
      <c r="K105" s="712">
        <v>1102</v>
      </c>
      <c r="L105" s="648">
        <v>214.66666666666666</v>
      </c>
      <c r="M105" s="649">
        <v>152.66666666666666</v>
      </c>
      <c r="N105" s="650">
        <v>367.33333333333331</v>
      </c>
      <c r="O105" s="657">
        <v>101</v>
      </c>
      <c r="P105" s="652">
        <v>150</v>
      </c>
      <c r="Q105" s="653">
        <v>43</v>
      </c>
    </row>
    <row r="106" spans="1:17" s="625" customFormat="1" ht="14.1" customHeight="1" x14ac:dyDescent="0.3">
      <c r="A106" s="654" t="s">
        <v>280</v>
      </c>
      <c r="B106" s="655" t="s">
        <v>281</v>
      </c>
      <c r="C106" s="655" t="s">
        <v>855</v>
      </c>
      <c r="D106" s="655" t="s">
        <v>27</v>
      </c>
      <c r="E106" s="655" t="s">
        <v>72</v>
      </c>
      <c r="F106" s="646">
        <v>313.87319000000002</v>
      </c>
      <c r="G106" s="647">
        <v>213.27972</v>
      </c>
      <c r="H106" s="656">
        <v>259.23293999999999</v>
      </c>
      <c r="I106" s="710">
        <v>651</v>
      </c>
      <c r="J106" s="711">
        <v>596</v>
      </c>
      <c r="K106" s="712">
        <v>1247</v>
      </c>
      <c r="L106" s="648">
        <v>217</v>
      </c>
      <c r="M106" s="649">
        <v>198.66666666666666</v>
      </c>
      <c r="N106" s="650">
        <v>415.66666666666669</v>
      </c>
      <c r="O106" s="657">
        <v>56</v>
      </c>
      <c r="P106" s="652">
        <v>94</v>
      </c>
      <c r="Q106" s="653">
        <v>35</v>
      </c>
    </row>
    <row r="107" spans="1:17" s="625" customFormat="1" ht="14.1" customHeight="1" x14ac:dyDescent="0.3">
      <c r="A107" s="654" t="s">
        <v>282</v>
      </c>
      <c r="B107" s="655" t="s">
        <v>283</v>
      </c>
      <c r="C107" s="655" t="s">
        <v>855</v>
      </c>
      <c r="D107" s="655" t="s">
        <v>27</v>
      </c>
      <c r="E107" s="655" t="s">
        <v>72</v>
      </c>
      <c r="F107" s="646">
        <v>253.61232999999999</v>
      </c>
      <c r="G107" s="647">
        <v>154.32186999999999</v>
      </c>
      <c r="H107" s="656">
        <v>196.66121999999999</v>
      </c>
      <c r="I107" s="710">
        <v>461</v>
      </c>
      <c r="J107" s="711">
        <v>406</v>
      </c>
      <c r="K107" s="712">
        <v>867</v>
      </c>
      <c r="L107" s="648">
        <v>153.66666666666666</v>
      </c>
      <c r="M107" s="649">
        <v>135.33333333333334</v>
      </c>
      <c r="N107" s="650">
        <v>289</v>
      </c>
      <c r="O107" s="657">
        <v>248</v>
      </c>
      <c r="P107" s="652">
        <v>313</v>
      </c>
      <c r="Q107" s="653">
        <v>205</v>
      </c>
    </row>
    <row r="108" spans="1:17" s="625" customFormat="1" ht="14.1" customHeight="1" x14ac:dyDescent="0.3">
      <c r="A108" s="654" t="s">
        <v>284</v>
      </c>
      <c r="B108" s="655" t="s">
        <v>285</v>
      </c>
      <c r="C108" s="655" t="s">
        <v>855</v>
      </c>
      <c r="D108" s="655" t="s">
        <v>27</v>
      </c>
      <c r="E108" s="655" t="s">
        <v>72</v>
      </c>
      <c r="F108" s="646">
        <v>345.00902000000002</v>
      </c>
      <c r="G108" s="647">
        <v>205.34008</v>
      </c>
      <c r="H108" s="656">
        <v>268.50261999999998</v>
      </c>
      <c r="I108" s="710">
        <v>686</v>
      </c>
      <c r="J108" s="711">
        <v>461</v>
      </c>
      <c r="K108" s="712">
        <v>1147</v>
      </c>
      <c r="L108" s="648">
        <v>228.66666666666666</v>
      </c>
      <c r="M108" s="649">
        <v>153.66666666666666</v>
      </c>
      <c r="N108" s="650">
        <v>382.33333333333331</v>
      </c>
      <c r="O108" s="657">
        <v>39</v>
      </c>
      <c r="P108" s="652">
        <v>67</v>
      </c>
      <c r="Q108" s="653">
        <v>13</v>
      </c>
    </row>
    <row r="109" spans="1:17" s="625" customFormat="1" ht="14.1" customHeight="1" x14ac:dyDescent="0.3">
      <c r="A109" s="654" t="s">
        <v>286</v>
      </c>
      <c r="B109" s="655" t="s">
        <v>287</v>
      </c>
      <c r="C109" s="655" t="s">
        <v>855</v>
      </c>
      <c r="D109" s="655" t="s">
        <v>27</v>
      </c>
      <c r="E109" s="655" t="s">
        <v>72</v>
      </c>
      <c r="F109" s="646">
        <v>278.01670999999999</v>
      </c>
      <c r="G109" s="647">
        <v>157.31487000000001</v>
      </c>
      <c r="H109" s="656">
        <v>212.63545999999999</v>
      </c>
      <c r="I109" s="710">
        <v>767</v>
      </c>
      <c r="J109" s="711">
        <v>568</v>
      </c>
      <c r="K109" s="712">
        <v>1335</v>
      </c>
      <c r="L109" s="648">
        <v>255.66666666666666</v>
      </c>
      <c r="M109" s="649">
        <v>189.33333333333334</v>
      </c>
      <c r="N109" s="650">
        <v>445</v>
      </c>
      <c r="O109" s="657">
        <v>193</v>
      </c>
      <c r="P109" s="652">
        <v>254</v>
      </c>
      <c r="Q109" s="653">
        <v>153</v>
      </c>
    </row>
    <row r="110" spans="1:17" s="625" customFormat="1" ht="14.1" customHeight="1" x14ac:dyDescent="0.3">
      <c r="A110" s="654" t="s">
        <v>288</v>
      </c>
      <c r="B110" s="655" t="s">
        <v>289</v>
      </c>
      <c r="C110" s="655" t="s">
        <v>855</v>
      </c>
      <c r="D110" s="667" t="s">
        <v>27</v>
      </c>
      <c r="E110" s="655" t="s">
        <v>72</v>
      </c>
      <c r="F110" s="646">
        <v>219.36788000000001</v>
      </c>
      <c r="G110" s="647">
        <v>134.78165999999999</v>
      </c>
      <c r="H110" s="656">
        <v>170.65379999999999</v>
      </c>
      <c r="I110" s="710">
        <v>457</v>
      </c>
      <c r="J110" s="711">
        <v>408</v>
      </c>
      <c r="K110" s="712">
        <v>865</v>
      </c>
      <c r="L110" s="648">
        <v>152.33333333333334</v>
      </c>
      <c r="M110" s="649">
        <v>136</v>
      </c>
      <c r="N110" s="650">
        <v>288.33333333333331</v>
      </c>
      <c r="O110" s="657">
        <v>293</v>
      </c>
      <c r="P110" s="652">
        <v>358</v>
      </c>
      <c r="Q110" s="653">
        <v>278</v>
      </c>
    </row>
    <row r="111" spans="1:17" s="625" customFormat="1" ht="14.1" customHeight="1" x14ac:dyDescent="0.3">
      <c r="A111" s="654" t="s">
        <v>290</v>
      </c>
      <c r="B111" s="655" t="s">
        <v>291</v>
      </c>
      <c r="C111" s="655" t="s">
        <v>855</v>
      </c>
      <c r="D111" s="655" t="s">
        <v>27</v>
      </c>
      <c r="E111" s="655" t="s">
        <v>72</v>
      </c>
      <c r="F111" s="646">
        <v>301.62160999999998</v>
      </c>
      <c r="G111" s="647">
        <v>164.67083</v>
      </c>
      <c r="H111" s="656">
        <v>224.81131999999999</v>
      </c>
      <c r="I111" s="710">
        <v>557</v>
      </c>
      <c r="J111" s="711">
        <v>410</v>
      </c>
      <c r="K111" s="712">
        <v>967</v>
      </c>
      <c r="L111" s="648">
        <v>185.66666666666666</v>
      </c>
      <c r="M111" s="649">
        <v>136.66666666666666</v>
      </c>
      <c r="N111" s="650">
        <v>322.33333333333331</v>
      </c>
      <c r="O111" s="657">
        <v>158</v>
      </c>
      <c r="P111" s="652">
        <v>216</v>
      </c>
      <c r="Q111" s="653">
        <v>45</v>
      </c>
    </row>
    <row r="112" spans="1:17" s="625" customFormat="1" ht="14.1" customHeight="1" x14ac:dyDescent="0.3">
      <c r="A112" s="654" t="s">
        <v>292</v>
      </c>
      <c r="B112" s="655" t="s">
        <v>293</v>
      </c>
      <c r="C112" s="655" t="s">
        <v>855</v>
      </c>
      <c r="D112" s="655" t="s">
        <v>27</v>
      </c>
      <c r="E112" s="655" t="s">
        <v>72</v>
      </c>
      <c r="F112" s="646">
        <v>272.53368999999998</v>
      </c>
      <c r="G112" s="647">
        <v>159.55180999999999</v>
      </c>
      <c r="H112" s="656">
        <v>207.98701</v>
      </c>
      <c r="I112" s="710">
        <v>587</v>
      </c>
      <c r="J112" s="711">
        <v>510</v>
      </c>
      <c r="K112" s="712">
        <v>1097</v>
      </c>
      <c r="L112" s="648">
        <v>195.66666666666666</v>
      </c>
      <c r="M112" s="649">
        <v>170</v>
      </c>
      <c r="N112" s="650">
        <v>365.66666666666669</v>
      </c>
      <c r="O112" s="657">
        <v>211</v>
      </c>
      <c r="P112" s="652">
        <v>274</v>
      </c>
      <c r="Q112" s="653">
        <v>216</v>
      </c>
    </row>
    <row r="113" spans="1:20" s="625" customFormat="1" ht="14.1" customHeight="1" x14ac:dyDescent="0.3">
      <c r="A113" s="654" t="s">
        <v>294</v>
      </c>
      <c r="B113" s="655" t="s">
        <v>295</v>
      </c>
      <c r="C113" s="655" t="s">
        <v>855</v>
      </c>
      <c r="D113" s="655" t="s">
        <v>27</v>
      </c>
      <c r="E113" s="655" t="s">
        <v>72</v>
      </c>
      <c r="F113" s="646">
        <v>357.08870000000002</v>
      </c>
      <c r="G113" s="647">
        <v>198.8254</v>
      </c>
      <c r="H113" s="656">
        <v>269.4359</v>
      </c>
      <c r="I113" s="710">
        <v>486</v>
      </c>
      <c r="J113" s="711">
        <v>314</v>
      </c>
      <c r="K113" s="712">
        <v>800</v>
      </c>
      <c r="L113" s="648">
        <v>162</v>
      </c>
      <c r="M113" s="649">
        <v>104.66666666666667</v>
      </c>
      <c r="N113" s="650">
        <v>266.66666666666669</v>
      </c>
      <c r="O113" s="657">
        <v>37</v>
      </c>
      <c r="P113" s="652">
        <v>65</v>
      </c>
      <c r="Q113" s="653">
        <v>30</v>
      </c>
    </row>
    <row r="114" spans="1:20" s="625" customFormat="1" ht="14.1" customHeight="1" x14ac:dyDescent="0.3">
      <c r="A114" s="654" t="s">
        <v>296</v>
      </c>
      <c r="B114" s="655" t="s">
        <v>297</v>
      </c>
      <c r="C114" s="655" t="s">
        <v>855</v>
      </c>
      <c r="D114" s="655" t="s">
        <v>27</v>
      </c>
      <c r="E114" s="655" t="s">
        <v>72</v>
      </c>
      <c r="F114" s="646">
        <v>287.57655</v>
      </c>
      <c r="G114" s="647">
        <v>192.70482000000001</v>
      </c>
      <c r="H114" s="656">
        <v>237.31247999999999</v>
      </c>
      <c r="I114" s="710">
        <v>605</v>
      </c>
      <c r="J114" s="711">
        <v>504</v>
      </c>
      <c r="K114" s="712">
        <v>1109</v>
      </c>
      <c r="L114" s="648">
        <v>201.66666666666666</v>
      </c>
      <c r="M114" s="649">
        <v>168</v>
      </c>
      <c r="N114" s="650">
        <v>369.66666666666669</v>
      </c>
      <c r="O114" s="657">
        <v>115</v>
      </c>
      <c r="P114" s="652">
        <v>164</v>
      </c>
      <c r="Q114" s="653">
        <v>44</v>
      </c>
    </row>
    <row r="115" spans="1:20" s="625" customFormat="1" ht="14.1" customHeight="1" x14ac:dyDescent="0.3">
      <c r="A115" s="654" t="s">
        <v>298</v>
      </c>
      <c r="B115" s="655" t="s">
        <v>299</v>
      </c>
      <c r="C115" s="655" t="s">
        <v>855</v>
      </c>
      <c r="D115" s="655" t="s">
        <v>27</v>
      </c>
      <c r="E115" s="655" t="s">
        <v>72</v>
      </c>
      <c r="F115" s="646">
        <v>241.02663999999999</v>
      </c>
      <c r="G115" s="647">
        <v>168.0951</v>
      </c>
      <c r="H115" s="656">
        <v>201.19081</v>
      </c>
      <c r="I115" s="710">
        <v>520</v>
      </c>
      <c r="J115" s="711">
        <v>509</v>
      </c>
      <c r="K115" s="712">
        <v>1029</v>
      </c>
      <c r="L115" s="648">
        <v>173.33333333333334</v>
      </c>
      <c r="M115" s="649">
        <v>169.66666666666666</v>
      </c>
      <c r="N115" s="650">
        <v>343</v>
      </c>
      <c r="O115" s="657">
        <v>235</v>
      </c>
      <c r="P115" s="652">
        <v>300</v>
      </c>
      <c r="Q115" s="653">
        <v>164</v>
      </c>
    </row>
    <row r="116" spans="1:20" s="625" customFormat="1" ht="14.1" customHeight="1" x14ac:dyDescent="0.3">
      <c r="A116" s="654" t="s">
        <v>300</v>
      </c>
      <c r="B116" s="655" t="s">
        <v>301</v>
      </c>
      <c r="C116" s="655" t="s">
        <v>855</v>
      </c>
      <c r="D116" s="655" t="s">
        <v>27</v>
      </c>
      <c r="E116" s="655" t="s">
        <v>72</v>
      </c>
      <c r="F116" s="646">
        <v>247.88855000000001</v>
      </c>
      <c r="G116" s="647">
        <v>151.36286000000001</v>
      </c>
      <c r="H116" s="656">
        <v>195.36354</v>
      </c>
      <c r="I116" s="710">
        <v>448</v>
      </c>
      <c r="J116" s="711">
        <v>348</v>
      </c>
      <c r="K116" s="712">
        <v>796</v>
      </c>
      <c r="L116" s="648">
        <v>149.33333333333334</v>
      </c>
      <c r="M116" s="649">
        <v>116</v>
      </c>
      <c r="N116" s="650">
        <v>265.33333333333331</v>
      </c>
      <c r="O116" s="657">
        <v>252</v>
      </c>
      <c r="P116" s="652">
        <v>317</v>
      </c>
      <c r="Q116" s="653">
        <v>134</v>
      </c>
      <c r="R116" s="910"/>
      <c r="S116" s="910"/>
      <c r="T116" s="910"/>
    </row>
    <row r="117" spans="1:20" s="625" customFormat="1" ht="14.1" customHeight="1" x14ac:dyDescent="0.3">
      <c r="A117" s="654" t="s">
        <v>346</v>
      </c>
      <c r="B117" s="655" t="s">
        <v>347</v>
      </c>
      <c r="C117" s="655" t="s">
        <v>850</v>
      </c>
      <c r="D117" s="655" t="s">
        <v>32</v>
      </c>
      <c r="E117" s="655" t="s">
        <v>72</v>
      </c>
      <c r="F117" s="646">
        <v>320.73034999999999</v>
      </c>
      <c r="G117" s="647">
        <v>205.75668999999999</v>
      </c>
      <c r="H117" s="656">
        <v>259.68376999999998</v>
      </c>
      <c r="I117" s="710">
        <v>1108</v>
      </c>
      <c r="J117" s="711">
        <v>889</v>
      </c>
      <c r="K117" s="712">
        <v>1997</v>
      </c>
      <c r="L117" s="648">
        <v>369.33333333333331</v>
      </c>
      <c r="M117" s="649">
        <v>296.33333333333331</v>
      </c>
      <c r="N117" s="650">
        <v>665.66666666666663</v>
      </c>
      <c r="O117" s="657">
        <v>55</v>
      </c>
      <c r="P117" s="652">
        <v>93</v>
      </c>
      <c r="Q117" s="653">
        <v>42</v>
      </c>
    </row>
    <row r="118" spans="1:20" s="625" customFormat="1" ht="14.1" customHeight="1" x14ac:dyDescent="0.3">
      <c r="A118" s="654" t="s">
        <v>348</v>
      </c>
      <c r="B118" s="655" t="s">
        <v>349</v>
      </c>
      <c r="C118" s="655" t="s">
        <v>850</v>
      </c>
      <c r="D118" s="655" t="s">
        <v>32</v>
      </c>
      <c r="E118" s="655" t="s">
        <v>72</v>
      </c>
      <c r="F118" s="646">
        <v>317.07337999999999</v>
      </c>
      <c r="G118" s="647">
        <v>179.66757000000001</v>
      </c>
      <c r="H118" s="656">
        <v>239.79329999999999</v>
      </c>
      <c r="I118" s="710">
        <v>739</v>
      </c>
      <c r="J118" s="711">
        <v>561</v>
      </c>
      <c r="K118" s="712">
        <v>1300</v>
      </c>
      <c r="L118" s="648">
        <v>246.33333333333334</v>
      </c>
      <c r="M118" s="649">
        <v>187</v>
      </c>
      <c r="N118" s="650">
        <v>433.33333333333331</v>
      </c>
      <c r="O118" s="657">
        <v>109</v>
      </c>
      <c r="P118" s="652">
        <v>158</v>
      </c>
      <c r="Q118" s="653">
        <v>102</v>
      </c>
    </row>
    <row r="119" spans="1:20" s="625" customFormat="1" ht="14.1" customHeight="1" x14ac:dyDescent="0.3">
      <c r="A119" s="654" t="s">
        <v>350</v>
      </c>
      <c r="B119" s="655" t="s">
        <v>351</v>
      </c>
      <c r="C119" s="655" t="s">
        <v>850</v>
      </c>
      <c r="D119" s="655" t="s">
        <v>32</v>
      </c>
      <c r="E119" s="655" t="s">
        <v>72</v>
      </c>
      <c r="F119" s="646">
        <v>408.95884999999998</v>
      </c>
      <c r="G119" s="647">
        <v>248.06539000000001</v>
      </c>
      <c r="H119" s="656">
        <v>320.47928999999999</v>
      </c>
      <c r="I119" s="710">
        <v>1540</v>
      </c>
      <c r="J119" s="711">
        <v>1139</v>
      </c>
      <c r="K119" s="712">
        <v>2679</v>
      </c>
      <c r="L119" s="648">
        <v>513.33333333333337</v>
      </c>
      <c r="M119" s="649">
        <v>379.66666666666669</v>
      </c>
      <c r="N119" s="650">
        <v>893</v>
      </c>
      <c r="O119" s="657">
        <v>3</v>
      </c>
      <c r="P119" s="652">
        <v>12</v>
      </c>
      <c r="Q119" s="653">
        <v>2</v>
      </c>
    </row>
    <row r="120" spans="1:20" s="625" customFormat="1" ht="14.1" customHeight="1" x14ac:dyDescent="0.3">
      <c r="A120" s="654" t="s">
        <v>352</v>
      </c>
      <c r="B120" s="655" t="s">
        <v>353</v>
      </c>
      <c r="C120" s="655" t="s">
        <v>850</v>
      </c>
      <c r="D120" s="655" t="s">
        <v>32</v>
      </c>
      <c r="E120" s="655" t="s">
        <v>72</v>
      </c>
      <c r="F120" s="646">
        <v>346.71960999999999</v>
      </c>
      <c r="G120" s="647">
        <v>213.39471</v>
      </c>
      <c r="H120" s="656">
        <v>275.24930999999998</v>
      </c>
      <c r="I120" s="710">
        <v>910</v>
      </c>
      <c r="J120" s="711">
        <v>703</v>
      </c>
      <c r="K120" s="712">
        <v>1613</v>
      </c>
      <c r="L120" s="648">
        <v>303.33333333333331</v>
      </c>
      <c r="M120" s="649">
        <v>234.33333333333334</v>
      </c>
      <c r="N120" s="650">
        <v>537.66666666666663</v>
      </c>
      <c r="O120" s="657">
        <v>26</v>
      </c>
      <c r="P120" s="652">
        <v>51</v>
      </c>
      <c r="Q120" s="653">
        <v>24</v>
      </c>
    </row>
    <row r="121" spans="1:20" s="625" customFormat="1" ht="14.1" customHeight="1" x14ac:dyDescent="0.3">
      <c r="A121" s="654" t="s">
        <v>354</v>
      </c>
      <c r="B121" s="655" t="s">
        <v>355</v>
      </c>
      <c r="C121" s="655" t="s">
        <v>850</v>
      </c>
      <c r="D121" s="655" t="s">
        <v>32</v>
      </c>
      <c r="E121" s="655" t="s">
        <v>72</v>
      </c>
      <c r="F121" s="646">
        <v>375.12101000000001</v>
      </c>
      <c r="G121" s="647">
        <v>219.51142999999999</v>
      </c>
      <c r="H121" s="656">
        <v>288.49565999999999</v>
      </c>
      <c r="I121" s="710">
        <v>907</v>
      </c>
      <c r="J121" s="711">
        <v>692</v>
      </c>
      <c r="K121" s="712">
        <v>1599</v>
      </c>
      <c r="L121" s="648">
        <v>302.33333333333331</v>
      </c>
      <c r="M121" s="649">
        <v>230.66666666666666</v>
      </c>
      <c r="N121" s="650">
        <v>533</v>
      </c>
      <c r="O121" s="657">
        <v>13</v>
      </c>
      <c r="P121" s="652">
        <v>32</v>
      </c>
      <c r="Q121" s="653">
        <v>17</v>
      </c>
    </row>
    <row r="122" spans="1:20" s="625" customFormat="1" ht="14.1" customHeight="1" x14ac:dyDescent="0.3">
      <c r="A122" s="654" t="s">
        <v>356</v>
      </c>
      <c r="B122" s="655" t="s">
        <v>357</v>
      </c>
      <c r="C122" s="655" t="s">
        <v>850</v>
      </c>
      <c r="D122" s="655" t="s">
        <v>32</v>
      </c>
      <c r="E122" s="655" t="s">
        <v>72</v>
      </c>
      <c r="F122" s="646">
        <v>362.52719999999999</v>
      </c>
      <c r="G122" s="647">
        <v>198.51062999999999</v>
      </c>
      <c r="H122" s="656">
        <v>273.36739</v>
      </c>
      <c r="I122" s="710">
        <v>924</v>
      </c>
      <c r="J122" s="711">
        <v>629</v>
      </c>
      <c r="K122" s="712">
        <v>1553</v>
      </c>
      <c r="L122" s="648">
        <v>308</v>
      </c>
      <c r="M122" s="649">
        <v>209.66666666666666</v>
      </c>
      <c r="N122" s="650">
        <v>517.66666666666663</v>
      </c>
      <c r="O122" s="657">
        <v>29</v>
      </c>
      <c r="P122" s="652">
        <v>54</v>
      </c>
      <c r="Q122" s="653">
        <v>20</v>
      </c>
    </row>
    <row r="123" spans="1:20" s="625" customFormat="1" ht="14.1" customHeight="1" x14ac:dyDescent="0.3">
      <c r="A123" s="654" t="s">
        <v>358</v>
      </c>
      <c r="B123" s="655" t="s">
        <v>359</v>
      </c>
      <c r="C123" s="655" t="s">
        <v>850</v>
      </c>
      <c r="D123" s="655" t="s">
        <v>32</v>
      </c>
      <c r="E123" s="655" t="s">
        <v>72</v>
      </c>
      <c r="F123" s="646">
        <v>304.45979999999997</v>
      </c>
      <c r="G123" s="647">
        <v>178.20941999999999</v>
      </c>
      <c r="H123" s="656">
        <v>234.10167999999999</v>
      </c>
      <c r="I123" s="710">
        <v>1202</v>
      </c>
      <c r="J123" s="711">
        <v>1014</v>
      </c>
      <c r="K123" s="712">
        <v>2216</v>
      </c>
      <c r="L123" s="648">
        <v>400.66666666666669</v>
      </c>
      <c r="M123" s="649">
        <v>338</v>
      </c>
      <c r="N123" s="650">
        <v>738.66666666666663</v>
      </c>
      <c r="O123" s="657">
        <v>128</v>
      </c>
      <c r="P123" s="652">
        <v>179</v>
      </c>
      <c r="Q123" s="653">
        <v>145</v>
      </c>
    </row>
    <row r="124" spans="1:20" s="625" customFormat="1" ht="14.1" customHeight="1" x14ac:dyDescent="0.3">
      <c r="A124" s="654" t="s">
        <v>360</v>
      </c>
      <c r="B124" s="655" t="s">
        <v>361</v>
      </c>
      <c r="C124" s="655" t="s">
        <v>850</v>
      </c>
      <c r="D124" s="655" t="s">
        <v>32</v>
      </c>
      <c r="E124" s="655" t="s">
        <v>72</v>
      </c>
      <c r="F124" s="646">
        <v>364.15962000000002</v>
      </c>
      <c r="G124" s="647">
        <v>214.28831</v>
      </c>
      <c r="H124" s="656">
        <v>280.83854000000002</v>
      </c>
      <c r="I124" s="710">
        <v>960</v>
      </c>
      <c r="J124" s="711">
        <v>730</v>
      </c>
      <c r="K124" s="712">
        <v>1690</v>
      </c>
      <c r="L124" s="648">
        <v>320</v>
      </c>
      <c r="M124" s="649">
        <v>243.33333333333334</v>
      </c>
      <c r="N124" s="650">
        <v>563.33333333333337</v>
      </c>
      <c r="O124" s="657">
        <v>20</v>
      </c>
      <c r="P124" s="652">
        <v>43</v>
      </c>
      <c r="Q124" s="653">
        <v>22</v>
      </c>
    </row>
    <row r="125" spans="1:20" s="625" customFormat="1" ht="14.1" customHeight="1" x14ac:dyDescent="0.3">
      <c r="A125" s="654" t="s">
        <v>362</v>
      </c>
      <c r="B125" s="655" t="s">
        <v>363</v>
      </c>
      <c r="C125" s="655" t="s">
        <v>850</v>
      </c>
      <c r="D125" s="655" t="s">
        <v>32</v>
      </c>
      <c r="E125" s="655" t="s">
        <v>72</v>
      </c>
      <c r="F125" s="646">
        <v>296.82387</v>
      </c>
      <c r="G125" s="647">
        <v>177.49744000000001</v>
      </c>
      <c r="H125" s="656">
        <v>230.47397000000001</v>
      </c>
      <c r="I125" s="710">
        <v>836</v>
      </c>
      <c r="J125" s="711">
        <v>717</v>
      </c>
      <c r="K125" s="712">
        <v>1553</v>
      </c>
      <c r="L125" s="648">
        <v>278.66666666666669</v>
      </c>
      <c r="M125" s="649">
        <v>239</v>
      </c>
      <c r="N125" s="650">
        <v>517.66666666666663</v>
      </c>
      <c r="O125" s="657">
        <v>143</v>
      </c>
      <c r="P125" s="652">
        <v>198</v>
      </c>
      <c r="Q125" s="653">
        <v>201</v>
      </c>
    </row>
    <row r="126" spans="1:20" s="625" customFormat="1" ht="14.1" customHeight="1" x14ac:dyDescent="0.3">
      <c r="A126" s="654" t="s">
        <v>364</v>
      </c>
      <c r="B126" s="655" t="s">
        <v>365</v>
      </c>
      <c r="C126" s="655" t="s">
        <v>850</v>
      </c>
      <c r="D126" s="655" t="s">
        <v>32</v>
      </c>
      <c r="E126" s="655" t="s">
        <v>72</v>
      </c>
      <c r="F126" s="646">
        <v>330.81078000000002</v>
      </c>
      <c r="G126" s="647">
        <v>197.40583000000001</v>
      </c>
      <c r="H126" s="656">
        <v>257.64260999999999</v>
      </c>
      <c r="I126" s="710">
        <v>1370</v>
      </c>
      <c r="J126" s="711">
        <v>1017</v>
      </c>
      <c r="K126" s="712">
        <v>2387</v>
      </c>
      <c r="L126" s="648">
        <v>456.66666666666669</v>
      </c>
      <c r="M126" s="649">
        <v>339</v>
      </c>
      <c r="N126" s="650">
        <v>795.66666666666663</v>
      </c>
      <c r="O126" s="657">
        <v>63</v>
      </c>
      <c r="P126" s="652">
        <v>103</v>
      </c>
      <c r="Q126" s="653">
        <v>91</v>
      </c>
      <c r="R126" s="910"/>
      <c r="S126" s="910"/>
      <c r="T126" s="910"/>
    </row>
    <row r="127" spans="1:20" s="625" customFormat="1" ht="14.1" customHeight="1" x14ac:dyDescent="0.3">
      <c r="A127" s="654" t="s">
        <v>430</v>
      </c>
      <c r="B127" s="655" t="s">
        <v>431</v>
      </c>
      <c r="C127" s="655" t="s">
        <v>838</v>
      </c>
      <c r="D127" s="655" t="s">
        <v>28</v>
      </c>
      <c r="E127" s="655" t="s">
        <v>72</v>
      </c>
      <c r="F127" s="646">
        <v>250.66869</v>
      </c>
      <c r="G127" s="647">
        <v>185.31424999999999</v>
      </c>
      <c r="H127" s="656">
        <v>215.71857</v>
      </c>
      <c r="I127" s="710">
        <v>549</v>
      </c>
      <c r="J127" s="711">
        <v>519</v>
      </c>
      <c r="K127" s="712">
        <v>1068</v>
      </c>
      <c r="L127" s="648">
        <v>183</v>
      </c>
      <c r="M127" s="649">
        <v>173</v>
      </c>
      <c r="N127" s="650">
        <v>356</v>
      </c>
      <c r="O127" s="657">
        <v>180</v>
      </c>
      <c r="P127" s="652">
        <v>240</v>
      </c>
      <c r="Q127" s="653">
        <v>234</v>
      </c>
    </row>
    <row r="128" spans="1:20" s="625" customFormat="1" ht="14.1" customHeight="1" x14ac:dyDescent="0.3">
      <c r="A128" s="654" t="s">
        <v>432</v>
      </c>
      <c r="B128" s="655" t="s">
        <v>433</v>
      </c>
      <c r="C128" s="655" t="s">
        <v>838</v>
      </c>
      <c r="D128" s="655" t="s">
        <v>28</v>
      </c>
      <c r="E128" s="655" t="s">
        <v>72</v>
      </c>
      <c r="F128" s="646">
        <v>234.41488000000001</v>
      </c>
      <c r="G128" s="647">
        <v>154.79082</v>
      </c>
      <c r="H128" s="656">
        <v>189.91295</v>
      </c>
      <c r="I128" s="710">
        <v>460</v>
      </c>
      <c r="J128" s="711">
        <v>441</v>
      </c>
      <c r="K128" s="712">
        <v>901</v>
      </c>
      <c r="L128" s="648">
        <v>153.33333333333334</v>
      </c>
      <c r="M128" s="649">
        <v>147</v>
      </c>
      <c r="N128" s="650">
        <v>300.33333333333331</v>
      </c>
      <c r="O128" s="657">
        <v>262</v>
      </c>
      <c r="P128" s="652">
        <v>327</v>
      </c>
      <c r="Q128" s="653">
        <v>266</v>
      </c>
    </row>
    <row r="129" spans="1:20" s="625" customFormat="1" ht="14.1" customHeight="1" x14ac:dyDescent="0.3">
      <c r="A129" s="654" t="s">
        <v>434</v>
      </c>
      <c r="B129" s="655" t="s">
        <v>435</v>
      </c>
      <c r="C129" s="655" t="s">
        <v>838</v>
      </c>
      <c r="D129" s="655" t="s">
        <v>28</v>
      </c>
      <c r="E129" s="655" t="s">
        <v>72</v>
      </c>
      <c r="F129" s="646">
        <v>251.93520000000001</v>
      </c>
      <c r="G129" s="647">
        <v>155.92023</v>
      </c>
      <c r="H129" s="656">
        <v>199.12845999999999</v>
      </c>
      <c r="I129" s="710">
        <v>467</v>
      </c>
      <c r="J129" s="711">
        <v>400</v>
      </c>
      <c r="K129" s="712">
        <v>867</v>
      </c>
      <c r="L129" s="648">
        <v>155.66666666666666</v>
      </c>
      <c r="M129" s="649">
        <v>133.33333333333334</v>
      </c>
      <c r="N129" s="650">
        <v>289</v>
      </c>
      <c r="O129" s="657">
        <v>245</v>
      </c>
      <c r="P129" s="652">
        <v>310</v>
      </c>
      <c r="Q129" s="653">
        <v>270</v>
      </c>
    </row>
    <row r="130" spans="1:20" s="625" customFormat="1" ht="14.1" customHeight="1" x14ac:dyDescent="0.3">
      <c r="A130" s="654" t="s">
        <v>436</v>
      </c>
      <c r="B130" s="655" t="s">
        <v>437</v>
      </c>
      <c r="C130" s="655" t="s">
        <v>838</v>
      </c>
      <c r="D130" s="655" t="s">
        <v>28</v>
      </c>
      <c r="E130" s="655" t="s">
        <v>72</v>
      </c>
      <c r="F130" s="646">
        <v>249.60454999999999</v>
      </c>
      <c r="G130" s="647">
        <v>177.07771</v>
      </c>
      <c r="H130" s="656">
        <v>208.55398</v>
      </c>
      <c r="I130" s="710">
        <v>475</v>
      </c>
      <c r="J130" s="711">
        <v>501</v>
      </c>
      <c r="K130" s="712">
        <v>976</v>
      </c>
      <c r="L130" s="648">
        <v>158.33333333333334</v>
      </c>
      <c r="M130" s="649">
        <v>167</v>
      </c>
      <c r="N130" s="650">
        <v>325.33333333333331</v>
      </c>
      <c r="O130" s="657">
        <v>207</v>
      </c>
      <c r="P130" s="652">
        <v>270</v>
      </c>
      <c r="Q130" s="653">
        <v>280</v>
      </c>
    </row>
    <row r="131" spans="1:20" s="625" customFormat="1" ht="14.1" customHeight="1" x14ac:dyDescent="0.3">
      <c r="A131" s="654" t="s">
        <v>438</v>
      </c>
      <c r="B131" s="655" t="s">
        <v>439</v>
      </c>
      <c r="C131" s="655" t="s">
        <v>838</v>
      </c>
      <c r="D131" s="655" t="s">
        <v>28</v>
      </c>
      <c r="E131" s="655" t="s">
        <v>72</v>
      </c>
      <c r="F131" s="646">
        <v>296.17023</v>
      </c>
      <c r="G131" s="647">
        <v>200.1592</v>
      </c>
      <c r="H131" s="656">
        <v>243.0138</v>
      </c>
      <c r="I131" s="710">
        <v>341</v>
      </c>
      <c r="J131" s="711">
        <v>327</v>
      </c>
      <c r="K131" s="712">
        <v>668</v>
      </c>
      <c r="L131" s="648">
        <v>113.66666666666667</v>
      </c>
      <c r="M131" s="649">
        <v>109</v>
      </c>
      <c r="N131" s="650">
        <v>222.66666666666666</v>
      </c>
      <c r="O131" s="657">
        <v>96</v>
      </c>
      <c r="P131" s="652">
        <v>144</v>
      </c>
      <c r="Q131" s="653">
        <v>121</v>
      </c>
    </row>
    <row r="132" spans="1:20" s="625" customFormat="1" ht="14.1" customHeight="1" x14ac:dyDescent="0.3">
      <c r="A132" s="654" t="s">
        <v>440</v>
      </c>
      <c r="B132" s="655" t="s">
        <v>441</v>
      </c>
      <c r="C132" s="655" t="s">
        <v>838</v>
      </c>
      <c r="D132" s="655" t="s">
        <v>28</v>
      </c>
      <c r="E132" s="655" t="s">
        <v>72</v>
      </c>
      <c r="F132" s="646">
        <v>198.73607999999999</v>
      </c>
      <c r="G132" s="647">
        <v>147.64297999999999</v>
      </c>
      <c r="H132" s="656">
        <v>172.52526</v>
      </c>
      <c r="I132" s="710">
        <v>277</v>
      </c>
      <c r="J132" s="711">
        <v>275</v>
      </c>
      <c r="K132" s="712">
        <v>552</v>
      </c>
      <c r="L132" s="648">
        <v>92.333333333333329</v>
      </c>
      <c r="M132" s="649">
        <v>91.666666666666671</v>
      </c>
      <c r="N132" s="650">
        <v>184</v>
      </c>
      <c r="O132" s="657">
        <v>290</v>
      </c>
      <c r="P132" s="652">
        <v>355</v>
      </c>
      <c r="Q132" s="653">
        <v>296</v>
      </c>
    </row>
    <row r="133" spans="1:20" s="625" customFormat="1" ht="14.1" customHeight="1" x14ac:dyDescent="0.3">
      <c r="A133" s="654" t="s">
        <v>442</v>
      </c>
      <c r="B133" s="655" t="s">
        <v>443</v>
      </c>
      <c r="C133" s="655" t="s">
        <v>838</v>
      </c>
      <c r="D133" s="655" t="s">
        <v>28</v>
      </c>
      <c r="E133" s="655" t="s">
        <v>72</v>
      </c>
      <c r="F133" s="646">
        <v>296.89560999999998</v>
      </c>
      <c r="G133" s="647">
        <v>161.89746</v>
      </c>
      <c r="H133" s="656">
        <v>221.04859999999999</v>
      </c>
      <c r="I133" s="710">
        <v>606</v>
      </c>
      <c r="J133" s="711">
        <v>472</v>
      </c>
      <c r="K133" s="712">
        <v>1078</v>
      </c>
      <c r="L133" s="648">
        <v>202</v>
      </c>
      <c r="M133" s="649">
        <v>157.33333333333334</v>
      </c>
      <c r="N133" s="650">
        <v>359.33333333333331</v>
      </c>
      <c r="O133" s="657">
        <v>170</v>
      </c>
      <c r="P133" s="652">
        <v>228</v>
      </c>
      <c r="Q133" s="653">
        <v>124</v>
      </c>
    </row>
    <row r="134" spans="1:20" s="625" customFormat="1" ht="14.1" customHeight="1" x14ac:dyDescent="0.3">
      <c r="A134" s="654" t="s">
        <v>444</v>
      </c>
      <c r="B134" s="655" t="s">
        <v>445</v>
      </c>
      <c r="C134" s="655" t="s">
        <v>838</v>
      </c>
      <c r="D134" s="655" t="s">
        <v>28</v>
      </c>
      <c r="E134" s="655" t="s">
        <v>72</v>
      </c>
      <c r="F134" s="646">
        <v>251.31855999999999</v>
      </c>
      <c r="G134" s="647">
        <v>160.98021</v>
      </c>
      <c r="H134" s="656">
        <v>201.61168000000001</v>
      </c>
      <c r="I134" s="710">
        <v>906</v>
      </c>
      <c r="J134" s="711">
        <v>872</v>
      </c>
      <c r="K134" s="712">
        <v>1778</v>
      </c>
      <c r="L134" s="648">
        <v>302</v>
      </c>
      <c r="M134" s="649">
        <v>290.66666666666669</v>
      </c>
      <c r="N134" s="650">
        <v>592.66666666666663</v>
      </c>
      <c r="O134" s="657">
        <v>232</v>
      </c>
      <c r="P134" s="652">
        <v>297</v>
      </c>
      <c r="Q134" s="653">
        <v>230</v>
      </c>
    </row>
    <row r="135" spans="1:20" s="625" customFormat="1" ht="14.1" customHeight="1" x14ac:dyDescent="0.3">
      <c r="A135" s="654" t="s">
        <v>446</v>
      </c>
      <c r="B135" s="655" t="s">
        <v>447</v>
      </c>
      <c r="C135" s="655" t="s">
        <v>838</v>
      </c>
      <c r="D135" s="655" t="s">
        <v>28</v>
      </c>
      <c r="E135" s="655" t="s">
        <v>72</v>
      </c>
      <c r="F135" s="646">
        <v>336.21364</v>
      </c>
      <c r="G135" s="647">
        <v>208.12141</v>
      </c>
      <c r="H135" s="656">
        <v>264.86759999999998</v>
      </c>
      <c r="I135" s="710">
        <v>696</v>
      </c>
      <c r="J135" s="711">
        <v>619</v>
      </c>
      <c r="K135" s="712">
        <v>1315</v>
      </c>
      <c r="L135" s="648">
        <v>232</v>
      </c>
      <c r="M135" s="649">
        <v>206.33333333333334</v>
      </c>
      <c r="N135" s="650">
        <v>438.33333333333331</v>
      </c>
      <c r="O135" s="657">
        <v>42</v>
      </c>
      <c r="P135" s="652">
        <v>73</v>
      </c>
      <c r="Q135" s="653">
        <v>54</v>
      </c>
    </row>
    <row r="136" spans="1:20" s="625" customFormat="1" ht="14.1" customHeight="1" x14ac:dyDescent="0.3">
      <c r="A136" s="654" t="s">
        <v>448</v>
      </c>
      <c r="B136" s="655" t="s">
        <v>449</v>
      </c>
      <c r="C136" s="655" t="s">
        <v>838</v>
      </c>
      <c r="D136" s="655" t="s">
        <v>28</v>
      </c>
      <c r="E136" s="655" t="s">
        <v>72</v>
      </c>
      <c r="F136" s="646">
        <v>289.37353000000002</v>
      </c>
      <c r="G136" s="647">
        <v>185.72488999999999</v>
      </c>
      <c r="H136" s="656">
        <v>229.88038</v>
      </c>
      <c r="I136" s="710">
        <v>283</v>
      </c>
      <c r="J136" s="711">
        <v>248</v>
      </c>
      <c r="K136" s="712">
        <v>531</v>
      </c>
      <c r="L136" s="648">
        <v>94.333333333333329</v>
      </c>
      <c r="M136" s="649">
        <v>82.666666666666671</v>
      </c>
      <c r="N136" s="650">
        <v>177</v>
      </c>
      <c r="O136" s="657">
        <v>146</v>
      </c>
      <c r="P136" s="652">
        <v>201</v>
      </c>
      <c r="Q136" s="653">
        <v>186</v>
      </c>
    </row>
    <row r="137" spans="1:20" s="625" customFormat="1" ht="14.1" customHeight="1" x14ac:dyDescent="0.3">
      <c r="A137" s="654" t="s">
        <v>450</v>
      </c>
      <c r="B137" s="655" t="s">
        <v>451</v>
      </c>
      <c r="C137" s="655" t="s">
        <v>838</v>
      </c>
      <c r="D137" s="655" t="s">
        <v>28</v>
      </c>
      <c r="E137" s="655" t="s">
        <v>72</v>
      </c>
      <c r="F137" s="646">
        <v>310.08764000000002</v>
      </c>
      <c r="G137" s="647">
        <v>207.31849</v>
      </c>
      <c r="H137" s="656">
        <v>254.82531</v>
      </c>
      <c r="I137" s="710">
        <v>736</v>
      </c>
      <c r="J137" s="711">
        <v>660</v>
      </c>
      <c r="K137" s="712">
        <v>1396</v>
      </c>
      <c r="L137" s="648">
        <v>245.33333333333334</v>
      </c>
      <c r="M137" s="649">
        <v>220</v>
      </c>
      <c r="N137" s="650">
        <v>465.33333333333331</v>
      </c>
      <c r="O137" s="657">
        <v>67</v>
      </c>
      <c r="P137" s="652">
        <v>108</v>
      </c>
      <c r="Q137" s="653">
        <v>55</v>
      </c>
    </row>
    <row r="138" spans="1:20" s="625" customFormat="1" ht="14.1" customHeight="1" x14ac:dyDescent="0.3">
      <c r="A138" s="654" t="s">
        <v>452</v>
      </c>
      <c r="B138" s="655" t="s">
        <v>453</v>
      </c>
      <c r="C138" s="655" t="s">
        <v>838</v>
      </c>
      <c r="D138" s="655" t="s">
        <v>28</v>
      </c>
      <c r="E138" s="655" t="s">
        <v>72</v>
      </c>
      <c r="F138" s="646">
        <v>252.94132999999999</v>
      </c>
      <c r="G138" s="647">
        <v>157.63416000000001</v>
      </c>
      <c r="H138" s="656">
        <v>201.53100000000001</v>
      </c>
      <c r="I138" s="710">
        <v>477</v>
      </c>
      <c r="J138" s="711">
        <v>411</v>
      </c>
      <c r="K138" s="712">
        <v>888</v>
      </c>
      <c r="L138" s="648">
        <v>159</v>
      </c>
      <c r="M138" s="649">
        <v>137</v>
      </c>
      <c r="N138" s="650">
        <v>296</v>
      </c>
      <c r="O138" s="657">
        <v>233</v>
      </c>
      <c r="P138" s="652">
        <v>298</v>
      </c>
      <c r="Q138" s="653">
        <v>240</v>
      </c>
    </row>
    <row r="139" spans="1:20" s="625" customFormat="1" ht="14.1" customHeight="1" x14ac:dyDescent="0.3">
      <c r="A139" s="654" t="s">
        <v>454</v>
      </c>
      <c r="B139" s="655" t="s">
        <v>455</v>
      </c>
      <c r="C139" s="655" t="s">
        <v>838</v>
      </c>
      <c r="D139" s="655" t="s">
        <v>28</v>
      </c>
      <c r="E139" s="655" t="s">
        <v>72</v>
      </c>
      <c r="F139" s="646">
        <v>241.92988</v>
      </c>
      <c r="G139" s="647">
        <v>140.39752999999999</v>
      </c>
      <c r="H139" s="656">
        <v>186.24614</v>
      </c>
      <c r="I139" s="710">
        <v>454</v>
      </c>
      <c r="J139" s="711">
        <v>394</v>
      </c>
      <c r="K139" s="712">
        <v>848</v>
      </c>
      <c r="L139" s="648">
        <v>151.33333333333334</v>
      </c>
      <c r="M139" s="649">
        <v>131.33333333333334</v>
      </c>
      <c r="N139" s="650">
        <v>282.66666666666669</v>
      </c>
      <c r="O139" s="657">
        <v>275</v>
      </c>
      <c r="P139" s="652">
        <v>340</v>
      </c>
      <c r="Q139" s="653">
        <v>274</v>
      </c>
      <c r="R139" s="910"/>
      <c r="S139" s="910"/>
      <c r="T139" s="910"/>
    </row>
    <row r="140" spans="1:20" s="625" customFormat="1" ht="14.1" customHeight="1" x14ac:dyDescent="0.3">
      <c r="A140" s="654" t="s">
        <v>579</v>
      </c>
      <c r="B140" s="655" t="s">
        <v>952</v>
      </c>
      <c r="C140" s="655" t="s">
        <v>824</v>
      </c>
      <c r="D140" s="655" t="s">
        <v>30</v>
      </c>
      <c r="E140" s="655" t="s">
        <v>72</v>
      </c>
      <c r="F140" s="646">
        <v>289.02976999999998</v>
      </c>
      <c r="G140" s="647">
        <v>201.06528</v>
      </c>
      <c r="H140" s="656">
        <v>242.38314</v>
      </c>
      <c r="I140" s="710">
        <v>941</v>
      </c>
      <c r="J140" s="711">
        <v>880</v>
      </c>
      <c r="K140" s="712">
        <v>1821</v>
      </c>
      <c r="L140" s="648">
        <v>313.66666666666669</v>
      </c>
      <c r="M140" s="649">
        <v>293.33333333333331</v>
      </c>
      <c r="N140" s="650">
        <v>607</v>
      </c>
      <c r="O140" s="657">
        <v>97</v>
      </c>
      <c r="P140" s="652">
        <v>146</v>
      </c>
      <c r="Q140" s="653">
        <v>129</v>
      </c>
    </row>
    <row r="141" spans="1:20" s="625" customFormat="1" ht="14.1" customHeight="1" x14ac:dyDescent="0.3">
      <c r="A141" s="654" t="s">
        <v>197</v>
      </c>
      <c r="B141" s="655" t="s">
        <v>198</v>
      </c>
      <c r="C141" s="655" t="s">
        <v>841</v>
      </c>
      <c r="D141" s="655" t="s">
        <v>29</v>
      </c>
      <c r="E141" s="655" t="s">
        <v>72</v>
      </c>
      <c r="F141" s="646">
        <v>269.66827999999998</v>
      </c>
      <c r="G141" s="647">
        <v>158.78165000000001</v>
      </c>
      <c r="H141" s="656">
        <v>207.17334</v>
      </c>
      <c r="I141" s="710">
        <v>323</v>
      </c>
      <c r="J141" s="711">
        <v>264</v>
      </c>
      <c r="K141" s="712">
        <v>587</v>
      </c>
      <c r="L141" s="648">
        <v>107.66666666666667</v>
      </c>
      <c r="M141" s="649">
        <v>88</v>
      </c>
      <c r="N141" s="650">
        <v>195.66666666666666</v>
      </c>
      <c r="O141" s="657">
        <v>215</v>
      </c>
      <c r="P141" s="652">
        <v>278</v>
      </c>
      <c r="Q141" s="653">
        <v>142</v>
      </c>
    </row>
    <row r="142" spans="1:20" s="625" customFormat="1" ht="14.1" customHeight="1" x14ac:dyDescent="0.3">
      <c r="A142" s="654" t="s">
        <v>199</v>
      </c>
      <c r="B142" s="655" t="s">
        <v>200</v>
      </c>
      <c r="C142" s="655" t="s">
        <v>841</v>
      </c>
      <c r="D142" s="655" t="s">
        <v>29</v>
      </c>
      <c r="E142" s="655" t="s">
        <v>72</v>
      </c>
      <c r="F142" s="646">
        <v>236.87151</v>
      </c>
      <c r="G142" s="647">
        <v>147.68082000000001</v>
      </c>
      <c r="H142" s="656">
        <v>188.36296999999999</v>
      </c>
      <c r="I142" s="710">
        <v>453</v>
      </c>
      <c r="J142" s="711">
        <v>400</v>
      </c>
      <c r="K142" s="712">
        <v>853</v>
      </c>
      <c r="L142" s="648">
        <v>151</v>
      </c>
      <c r="M142" s="649">
        <v>133.33333333333334</v>
      </c>
      <c r="N142" s="650">
        <v>284.33333333333331</v>
      </c>
      <c r="O142" s="657">
        <v>267</v>
      </c>
      <c r="P142" s="652">
        <v>332</v>
      </c>
      <c r="Q142" s="653">
        <v>229</v>
      </c>
    </row>
    <row r="143" spans="1:20" s="625" customFormat="1" ht="14.1" customHeight="1" x14ac:dyDescent="0.3">
      <c r="A143" s="654" t="s">
        <v>201</v>
      </c>
      <c r="B143" s="655" t="s">
        <v>202</v>
      </c>
      <c r="C143" s="655" t="s">
        <v>841</v>
      </c>
      <c r="D143" s="655" t="s">
        <v>29</v>
      </c>
      <c r="E143" s="655" t="s">
        <v>72</v>
      </c>
      <c r="F143" s="646">
        <v>251.80815999999999</v>
      </c>
      <c r="G143" s="647">
        <v>161.70352</v>
      </c>
      <c r="H143" s="656">
        <v>203.04777999999999</v>
      </c>
      <c r="I143" s="710">
        <v>479</v>
      </c>
      <c r="J143" s="711">
        <v>421</v>
      </c>
      <c r="K143" s="712">
        <v>900</v>
      </c>
      <c r="L143" s="648">
        <v>159.66666666666666</v>
      </c>
      <c r="M143" s="649">
        <v>140.33333333333334</v>
      </c>
      <c r="N143" s="650">
        <v>300</v>
      </c>
      <c r="O143" s="657">
        <v>226</v>
      </c>
      <c r="P143" s="652">
        <v>291</v>
      </c>
      <c r="Q143" s="653">
        <v>288</v>
      </c>
    </row>
    <row r="144" spans="1:20" s="625" customFormat="1" ht="14.1" customHeight="1" x14ac:dyDescent="0.3">
      <c r="A144" s="654" t="s">
        <v>203</v>
      </c>
      <c r="B144" s="655" t="s">
        <v>204</v>
      </c>
      <c r="C144" s="655" t="s">
        <v>841</v>
      </c>
      <c r="D144" s="655" t="s">
        <v>29</v>
      </c>
      <c r="E144" s="655" t="s">
        <v>72</v>
      </c>
      <c r="F144" s="646">
        <v>245.53039000000001</v>
      </c>
      <c r="G144" s="647">
        <v>146.58408</v>
      </c>
      <c r="H144" s="656">
        <v>190.01535000000001</v>
      </c>
      <c r="I144" s="710">
        <v>330</v>
      </c>
      <c r="J144" s="711">
        <v>291</v>
      </c>
      <c r="K144" s="712">
        <v>621</v>
      </c>
      <c r="L144" s="648">
        <v>110</v>
      </c>
      <c r="M144" s="649">
        <v>97</v>
      </c>
      <c r="N144" s="650">
        <v>207</v>
      </c>
      <c r="O144" s="657">
        <v>261</v>
      </c>
      <c r="P144" s="652">
        <v>326</v>
      </c>
      <c r="Q144" s="653">
        <v>214</v>
      </c>
    </row>
    <row r="145" spans="1:17" s="625" customFormat="1" ht="14.1" customHeight="1" x14ac:dyDescent="0.3">
      <c r="A145" s="654" t="s">
        <v>205</v>
      </c>
      <c r="B145" s="655" t="s">
        <v>206</v>
      </c>
      <c r="C145" s="655" t="s">
        <v>841</v>
      </c>
      <c r="D145" s="655" t="s">
        <v>29</v>
      </c>
      <c r="E145" s="655" t="s">
        <v>72</v>
      </c>
      <c r="F145" s="646">
        <v>257.14159999999998</v>
      </c>
      <c r="G145" s="647">
        <v>158.21033</v>
      </c>
      <c r="H145" s="656">
        <v>202.19018</v>
      </c>
      <c r="I145" s="710">
        <v>460</v>
      </c>
      <c r="J145" s="711">
        <v>414</v>
      </c>
      <c r="K145" s="712">
        <v>874</v>
      </c>
      <c r="L145" s="648">
        <v>153.33333333333334</v>
      </c>
      <c r="M145" s="649">
        <v>138</v>
      </c>
      <c r="N145" s="650">
        <v>291.33333333333331</v>
      </c>
      <c r="O145" s="657">
        <v>230</v>
      </c>
      <c r="P145" s="652">
        <v>295</v>
      </c>
      <c r="Q145" s="653">
        <v>254</v>
      </c>
    </row>
    <row r="146" spans="1:17" s="625" customFormat="1" ht="14.1" customHeight="1" x14ac:dyDescent="0.3">
      <c r="A146" s="654" t="s">
        <v>207</v>
      </c>
      <c r="B146" s="655" t="s">
        <v>208</v>
      </c>
      <c r="C146" s="655" t="s">
        <v>841</v>
      </c>
      <c r="D146" s="655" t="s">
        <v>29</v>
      </c>
      <c r="E146" s="655" t="s">
        <v>72</v>
      </c>
      <c r="F146" s="646">
        <v>214.13226</v>
      </c>
      <c r="G146" s="647">
        <v>135.37352000000001</v>
      </c>
      <c r="H146" s="656">
        <v>171.02844999999999</v>
      </c>
      <c r="I146" s="710">
        <v>394</v>
      </c>
      <c r="J146" s="711">
        <v>356</v>
      </c>
      <c r="K146" s="712">
        <v>750</v>
      </c>
      <c r="L146" s="648">
        <v>131.33333333333334</v>
      </c>
      <c r="M146" s="649">
        <v>118.66666666666667</v>
      </c>
      <c r="N146" s="650">
        <v>250</v>
      </c>
      <c r="O146" s="657">
        <v>292</v>
      </c>
      <c r="P146" s="652">
        <v>357</v>
      </c>
      <c r="Q146" s="653">
        <v>287</v>
      </c>
    </row>
    <row r="147" spans="1:17" s="625" customFormat="1" ht="14.1" customHeight="1" x14ac:dyDescent="0.3">
      <c r="A147" s="654" t="s">
        <v>209</v>
      </c>
      <c r="B147" s="655" t="s">
        <v>210</v>
      </c>
      <c r="C147" s="655" t="s">
        <v>841</v>
      </c>
      <c r="D147" s="655" t="s">
        <v>29</v>
      </c>
      <c r="E147" s="655" t="s">
        <v>72</v>
      </c>
      <c r="F147" s="646">
        <v>282.53178000000003</v>
      </c>
      <c r="G147" s="647">
        <v>175.39188999999999</v>
      </c>
      <c r="H147" s="656">
        <v>223.18031999999999</v>
      </c>
      <c r="I147" s="710">
        <v>269</v>
      </c>
      <c r="J147" s="711">
        <v>234</v>
      </c>
      <c r="K147" s="712">
        <v>503</v>
      </c>
      <c r="L147" s="648">
        <v>89.666666666666671</v>
      </c>
      <c r="M147" s="649">
        <v>78</v>
      </c>
      <c r="N147" s="650">
        <v>167.66666666666666</v>
      </c>
      <c r="O147" s="657">
        <v>163</v>
      </c>
      <c r="P147" s="652">
        <v>221</v>
      </c>
      <c r="Q147" s="653">
        <v>111</v>
      </c>
    </row>
    <row r="148" spans="1:17" s="625" customFormat="1" ht="14.1" customHeight="1" x14ac:dyDescent="0.3">
      <c r="A148" s="654" t="s">
        <v>211</v>
      </c>
      <c r="B148" s="655" t="s">
        <v>212</v>
      </c>
      <c r="C148" s="655" t="s">
        <v>841</v>
      </c>
      <c r="D148" s="655" t="s">
        <v>29</v>
      </c>
      <c r="E148" s="655" t="s">
        <v>72</v>
      </c>
      <c r="F148" s="646">
        <v>217.25241</v>
      </c>
      <c r="G148" s="647">
        <v>126.57751</v>
      </c>
      <c r="H148" s="656">
        <v>167.75397000000001</v>
      </c>
      <c r="I148" s="710">
        <v>258</v>
      </c>
      <c r="J148" s="711">
        <v>212</v>
      </c>
      <c r="K148" s="712">
        <v>470</v>
      </c>
      <c r="L148" s="648">
        <v>86</v>
      </c>
      <c r="M148" s="649">
        <v>70.666666666666671</v>
      </c>
      <c r="N148" s="650">
        <v>156.66666666666666</v>
      </c>
      <c r="O148" s="657">
        <v>294</v>
      </c>
      <c r="P148" s="652">
        <v>359</v>
      </c>
      <c r="Q148" s="653">
        <v>273</v>
      </c>
    </row>
    <row r="149" spans="1:17" s="625" customFormat="1" ht="14.1" customHeight="1" x14ac:dyDescent="0.3">
      <c r="A149" s="654" t="s">
        <v>213</v>
      </c>
      <c r="B149" s="655" t="s">
        <v>214</v>
      </c>
      <c r="C149" s="655" t="s">
        <v>841</v>
      </c>
      <c r="D149" s="655" t="s">
        <v>29</v>
      </c>
      <c r="E149" s="655" t="s">
        <v>72</v>
      </c>
      <c r="F149" s="646">
        <v>264.91757999999999</v>
      </c>
      <c r="G149" s="647">
        <v>157.22221999999999</v>
      </c>
      <c r="H149" s="656">
        <v>203.08243999999999</v>
      </c>
      <c r="I149" s="710">
        <v>240</v>
      </c>
      <c r="J149" s="711">
        <v>201</v>
      </c>
      <c r="K149" s="712">
        <v>441</v>
      </c>
      <c r="L149" s="648">
        <v>80</v>
      </c>
      <c r="M149" s="649">
        <v>67</v>
      </c>
      <c r="N149" s="650">
        <v>147</v>
      </c>
      <c r="O149" s="657">
        <v>225</v>
      </c>
      <c r="P149" s="652">
        <v>290</v>
      </c>
      <c r="Q149" s="653">
        <v>185</v>
      </c>
    </row>
    <row r="150" spans="1:17" s="625" customFormat="1" ht="14.1" customHeight="1" x14ac:dyDescent="0.3">
      <c r="A150" s="654" t="s">
        <v>215</v>
      </c>
      <c r="B150" s="655" t="s">
        <v>216</v>
      </c>
      <c r="C150" s="655" t="s">
        <v>841</v>
      </c>
      <c r="D150" s="655" t="s">
        <v>29</v>
      </c>
      <c r="E150" s="655" t="s">
        <v>72</v>
      </c>
      <c r="F150" s="646">
        <v>263.34757999999999</v>
      </c>
      <c r="G150" s="647">
        <v>157.03836000000001</v>
      </c>
      <c r="H150" s="656">
        <v>204.81473</v>
      </c>
      <c r="I150" s="710">
        <v>357</v>
      </c>
      <c r="J150" s="711">
        <v>319</v>
      </c>
      <c r="K150" s="712">
        <v>676</v>
      </c>
      <c r="L150" s="648">
        <v>119</v>
      </c>
      <c r="M150" s="649">
        <v>106.33333333333333</v>
      </c>
      <c r="N150" s="650">
        <v>225.33333333333334</v>
      </c>
      <c r="O150" s="657">
        <v>219</v>
      </c>
      <c r="P150" s="652">
        <v>283</v>
      </c>
      <c r="Q150" s="653">
        <v>202</v>
      </c>
    </row>
    <row r="151" spans="1:17" s="625" customFormat="1" ht="14.1" customHeight="1" x14ac:dyDescent="0.3">
      <c r="A151" s="654" t="s">
        <v>456</v>
      </c>
      <c r="B151" s="655" t="s">
        <v>457</v>
      </c>
      <c r="C151" s="655" t="s">
        <v>457</v>
      </c>
      <c r="D151" s="655" t="s">
        <v>28</v>
      </c>
      <c r="E151" s="655" t="s">
        <v>72</v>
      </c>
      <c r="F151" s="646">
        <v>378.15582999999998</v>
      </c>
      <c r="G151" s="647">
        <v>274.28557999999998</v>
      </c>
      <c r="H151" s="656">
        <v>323.33589000000001</v>
      </c>
      <c r="I151" s="710">
        <v>989</v>
      </c>
      <c r="J151" s="711">
        <v>1032</v>
      </c>
      <c r="K151" s="712">
        <v>2021</v>
      </c>
      <c r="L151" s="648">
        <v>329.66666666666669</v>
      </c>
      <c r="M151" s="649">
        <v>344</v>
      </c>
      <c r="N151" s="650">
        <v>673.66666666666663</v>
      </c>
      <c r="O151" s="657">
        <v>2</v>
      </c>
      <c r="P151" s="652">
        <v>10</v>
      </c>
      <c r="Q151" s="653">
        <v>78</v>
      </c>
    </row>
    <row r="152" spans="1:17" s="625" customFormat="1" ht="14.1" customHeight="1" x14ac:dyDescent="0.3">
      <c r="A152" s="654" t="s">
        <v>458</v>
      </c>
      <c r="B152" s="655" t="s">
        <v>459</v>
      </c>
      <c r="C152" s="655" t="s">
        <v>834</v>
      </c>
      <c r="D152" s="655" t="s">
        <v>28</v>
      </c>
      <c r="E152" s="655" t="s">
        <v>72</v>
      </c>
      <c r="F152" s="646">
        <v>235.99645000000001</v>
      </c>
      <c r="G152" s="647">
        <v>168.46430000000001</v>
      </c>
      <c r="H152" s="656">
        <v>200.99591000000001</v>
      </c>
      <c r="I152" s="710">
        <v>405</v>
      </c>
      <c r="J152" s="711">
        <v>385</v>
      </c>
      <c r="K152" s="712">
        <v>790</v>
      </c>
      <c r="L152" s="648">
        <v>135</v>
      </c>
      <c r="M152" s="649">
        <v>128.33333333333334</v>
      </c>
      <c r="N152" s="650">
        <v>263.33333333333331</v>
      </c>
      <c r="O152" s="657">
        <v>236</v>
      </c>
      <c r="P152" s="652">
        <v>301</v>
      </c>
      <c r="Q152" s="653">
        <v>143</v>
      </c>
    </row>
    <row r="153" spans="1:17" s="625" customFormat="1" ht="14.1" customHeight="1" x14ac:dyDescent="0.3">
      <c r="A153" s="654" t="s">
        <v>460</v>
      </c>
      <c r="B153" s="655" t="s">
        <v>461</v>
      </c>
      <c r="C153" s="655" t="s">
        <v>834</v>
      </c>
      <c r="D153" s="655" t="s">
        <v>28</v>
      </c>
      <c r="E153" s="655" t="s">
        <v>72</v>
      </c>
      <c r="F153" s="646">
        <v>267.49991</v>
      </c>
      <c r="G153" s="647">
        <v>160.30548999999999</v>
      </c>
      <c r="H153" s="656">
        <v>207.60898</v>
      </c>
      <c r="I153" s="710">
        <v>594</v>
      </c>
      <c r="J153" s="711">
        <v>541</v>
      </c>
      <c r="K153" s="712">
        <v>1135</v>
      </c>
      <c r="L153" s="648">
        <v>198</v>
      </c>
      <c r="M153" s="649">
        <v>180.33333333333334</v>
      </c>
      <c r="N153" s="650">
        <v>378.33333333333331</v>
      </c>
      <c r="O153" s="657">
        <v>213</v>
      </c>
      <c r="P153" s="652">
        <v>276</v>
      </c>
      <c r="Q153" s="653">
        <v>176</v>
      </c>
    </row>
    <row r="154" spans="1:17" s="625" customFormat="1" ht="14.1" customHeight="1" x14ac:dyDescent="0.3">
      <c r="A154" s="654" t="s">
        <v>462</v>
      </c>
      <c r="B154" s="655" t="s">
        <v>463</v>
      </c>
      <c r="C154" s="655" t="s">
        <v>834</v>
      </c>
      <c r="D154" s="655" t="s">
        <v>28</v>
      </c>
      <c r="E154" s="655" t="s">
        <v>72</v>
      </c>
      <c r="F154" s="646">
        <v>254.22092000000001</v>
      </c>
      <c r="G154" s="647">
        <v>168.04544999999999</v>
      </c>
      <c r="H154" s="656">
        <v>207.77994000000001</v>
      </c>
      <c r="I154" s="710">
        <v>289</v>
      </c>
      <c r="J154" s="711">
        <v>258</v>
      </c>
      <c r="K154" s="712">
        <v>547</v>
      </c>
      <c r="L154" s="648">
        <v>96.333333333333329</v>
      </c>
      <c r="M154" s="649">
        <v>86</v>
      </c>
      <c r="N154" s="650">
        <v>182.33333333333334</v>
      </c>
      <c r="O154" s="657">
        <v>212</v>
      </c>
      <c r="P154" s="652">
        <v>275</v>
      </c>
      <c r="Q154" s="653">
        <v>133</v>
      </c>
    </row>
    <row r="155" spans="1:17" s="625" customFormat="1" ht="14.1" customHeight="1" x14ac:dyDescent="0.3">
      <c r="A155" s="654" t="s">
        <v>464</v>
      </c>
      <c r="B155" s="655" t="s">
        <v>465</v>
      </c>
      <c r="C155" s="655" t="s">
        <v>834</v>
      </c>
      <c r="D155" s="655" t="s">
        <v>28</v>
      </c>
      <c r="E155" s="655" t="s">
        <v>72</v>
      </c>
      <c r="F155" s="646">
        <v>289.24309</v>
      </c>
      <c r="G155" s="647">
        <v>188.51508999999999</v>
      </c>
      <c r="H155" s="656">
        <v>235.44786999999999</v>
      </c>
      <c r="I155" s="710">
        <v>519</v>
      </c>
      <c r="J155" s="711">
        <v>462</v>
      </c>
      <c r="K155" s="712">
        <v>981</v>
      </c>
      <c r="L155" s="648">
        <v>173</v>
      </c>
      <c r="M155" s="649">
        <v>154</v>
      </c>
      <c r="N155" s="650">
        <v>327</v>
      </c>
      <c r="O155" s="657">
        <v>122</v>
      </c>
      <c r="P155" s="652">
        <v>171</v>
      </c>
      <c r="Q155" s="653">
        <v>101</v>
      </c>
    </row>
    <row r="156" spans="1:17" s="625" customFormat="1" ht="14.1" customHeight="1" x14ac:dyDescent="0.3">
      <c r="A156" s="654" t="s">
        <v>474</v>
      </c>
      <c r="B156" s="655" t="s">
        <v>1074</v>
      </c>
      <c r="C156" s="655" t="s">
        <v>834</v>
      </c>
      <c r="D156" s="655" t="s">
        <v>28</v>
      </c>
      <c r="E156" s="655" t="s">
        <v>72</v>
      </c>
      <c r="F156" s="646">
        <v>272.12662</v>
      </c>
      <c r="G156" s="647">
        <v>202.61245</v>
      </c>
      <c r="H156" s="656">
        <v>237.01875000000001</v>
      </c>
      <c r="I156" s="710">
        <v>484</v>
      </c>
      <c r="J156" s="711">
        <v>503</v>
      </c>
      <c r="K156" s="712">
        <v>987</v>
      </c>
      <c r="L156" s="648">
        <v>161.33333333333334</v>
      </c>
      <c r="M156" s="649">
        <v>167.66666666666666</v>
      </c>
      <c r="N156" s="650">
        <v>329</v>
      </c>
      <c r="O156" s="657">
        <v>116</v>
      </c>
      <c r="P156" s="652">
        <v>165</v>
      </c>
      <c r="Q156" s="653">
        <v>83</v>
      </c>
    </row>
    <row r="157" spans="1:17" s="625" customFormat="1" ht="14.1" customHeight="1" x14ac:dyDescent="0.3">
      <c r="A157" s="654" t="s">
        <v>466</v>
      </c>
      <c r="B157" s="655" t="s">
        <v>467</v>
      </c>
      <c r="C157" s="655" t="s">
        <v>834</v>
      </c>
      <c r="D157" s="655" t="s">
        <v>28</v>
      </c>
      <c r="E157" s="655" t="s">
        <v>72</v>
      </c>
      <c r="F157" s="646">
        <v>298.84571999999997</v>
      </c>
      <c r="G157" s="647">
        <v>173.84841</v>
      </c>
      <c r="H157" s="656">
        <v>231.48124000000001</v>
      </c>
      <c r="I157" s="710">
        <v>381</v>
      </c>
      <c r="J157" s="711">
        <v>294</v>
      </c>
      <c r="K157" s="712">
        <v>675</v>
      </c>
      <c r="L157" s="648">
        <v>127</v>
      </c>
      <c r="M157" s="649">
        <v>98</v>
      </c>
      <c r="N157" s="650">
        <v>225</v>
      </c>
      <c r="O157" s="657">
        <v>142</v>
      </c>
      <c r="P157" s="652">
        <v>195</v>
      </c>
      <c r="Q157" s="653">
        <v>109</v>
      </c>
    </row>
    <row r="158" spans="1:17" s="625" customFormat="1" ht="14.1" customHeight="1" x14ac:dyDescent="0.3">
      <c r="A158" s="654" t="s">
        <v>468</v>
      </c>
      <c r="B158" s="655" t="s">
        <v>469</v>
      </c>
      <c r="C158" s="655" t="s">
        <v>834</v>
      </c>
      <c r="D158" s="655" t="s">
        <v>28</v>
      </c>
      <c r="E158" s="655" t="s">
        <v>72</v>
      </c>
      <c r="F158" s="646">
        <v>259.83839</v>
      </c>
      <c r="G158" s="647">
        <v>151.57201000000001</v>
      </c>
      <c r="H158" s="656">
        <v>200.15368000000001</v>
      </c>
      <c r="I158" s="710">
        <v>587</v>
      </c>
      <c r="J158" s="711">
        <v>470</v>
      </c>
      <c r="K158" s="712">
        <v>1057</v>
      </c>
      <c r="L158" s="648">
        <v>195.66666666666666</v>
      </c>
      <c r="M158" s="649">
        <v>156.66666666666666</v>
      </c>
      <c r="N158" s="650">
        <v>352.33333333333331</v>
      </c>
      <c r="O158" s="657">
        <v>241</v>
      </c>
      <c r="P158" s="652">
        <v>306</v>
      </c>
      <c r="Q158" s="653">
        <v>174</v>
      </c>
    </row>
    <row r="159" spans="1:17" s="625" customFormat="1" ht="14.1" customHeight="1" x14ac:dyDescent="0.3">
      <c r="A159" s="654" t="s">
        <v>470</v>
      </c>
      <c r="B159" s="655" t="s">
        <v>471</v>
      </c>
      <c r="C159" s="655" t="s">
        <v>834</v>
      </c>
      <c r="D159" s="655" t="s">
        <v>28</v>
      </c>
      <c r="E159" s="655" t="s">
        <v>72</v>
      </c>
      <c r="F159" s="646">
        <v>308.50549000000001</v>
      </c>
      <c r="G159" s="647">
        <v>178.89123000000001</v>
      </c>
      <c r="H159" s="656">
        <v>237.66377</v>
      </c>
      <c r="I159" s="710">
        <v>936</v>
      </c>
      <c r="J159" s="711">
        <v>715</v>
      </c>
      <c r="K159" s="712">
        <v>1651</v>
      </c>
      <c r="L159" s="648">
        <v>312</v>
      </c>
      <c r="M159" s="649">
        <v>238.33333333333334</v>
      </c>
      <c r="N159" s="650">
        <v>550.33333333333337</v>
      </c>
      <c r="O159" s="657">
        <v>113</v>
      </c>
      <c r="P159" s="652">
        <v>162</v>
      </c>
      <c r="Q159" s="653">
        <v>92</v>
      </c>
    </row>
    <row r="160" spans="1:17" s="625" customFormat="1" ht="14.1" customHeight="1" x14ac:dyDescent="0.3">
      <c r="A160" s="654" t="s">
        <v>472</v>
      </c>
      <c r="B160" s="655" t="s">
        <v>473</v>
      </c>
      <c r="C160" s="655" t="s">
        <v>834</v>
      </c>
      <c r="D160" s="655" t="s">
        <v>28</v>
      </c>
      <c r="E160" s="655" t="s">
        <v>72</v>
      </c>
      <c r="F160" s="646">
        <v>232.78931</v>
      </c>
      <c r="G160" s="647">
        <v>148.97447</v>
      </c>
      <c r="H160" s="656">
        <v>186.01248000000001</v>
      </c>
      <c r="I160" s="710">
        <v>413</v>
      </c>
      <c r="J160" s="711">
        <v>387</v>
      </c>
      <c r="K160" s="712">
        <v>800</v>
      </c>
      <c r="L160" s="648">
        <v>137.66666666666666</v>
      </c>
      <c r="M160" s="649">
        <v>129</v>
      </c>
      <c r="N160" s="650">
        <v>266.66666666666669</v>
      </c>
      <c r="O160" s="657">
        <v>276</v>
      </c>
      <c r="P160" s="652">
        <v>341</v>
      </c>
      <c r="Q160" s="653">
        <v>239</v>
      </c>
    </row>
    <row r="161" spans="1:17" s="625" customFormat="1" ht="14.1" customHeight="1" x14ac:dyDescent="0.3">
      <c r="A161" s="654" t="s">
        <v>475</v>
      </c>
      <c r="B161" s="655" t="s">
        <v>476</v>
      </c>
      <c r="C161" s="655" t="s">
        <v>834</v>
      </c>
      <c r="D161" s="655" t="s">
        <v>28</v>
      </c>
      <c r="E161" s="655" t="s">
        <v>72</v>
      </c>
      <c r="F161" s="646">
        <v>330.05682999999999</v>
      </c>
      <c r="G161" s="647">
        <v>178.33364</v>
      </c>
      <c r="H161" s="656">
        <v>243.23132000000001</v>
      </c>
      <c r="I161" s="710">
        <v>606</v>
      </c>
      <c r="J161" s="711">
        <v>436</v>
      </c>
      <c r="K161" s="712">
        <v>1042</v>
      </c>
      <c r="L161" s="648">
        <v>202</v>
      </c>
      <c r="M161" s="649">
        <v>145.33333333333334</v>
      </c>
      <c r="N161" s="650">
        <v>347.33333333333331</v>
      </c>
      <c r="O161" s="657">
        <v>94</v>
      </c>
      <c r="P161" s="652">
        <v>142</v>
      </c>
      <c r="Q161" s="653">
        <v>64</v>
      </c>
    </row>
    <row r="162" spans="1:17" s="625" customFormat="1" ht="14.1" customHeight="1" x14ac:dyDescent="0.3">
      <c r="A162" s="654" t="s">
        <v>477</v>
      </c>
      <c r="B162" s="655" t="s">
        <v>478</v>
      </c>
      <c r="C162" s="655" t="s">
        <v>834</v>
      </c>
      <c r="D162" s="655" t="s">
        <v>28</v>
      </c>
      <c r="E162" s="655" t="s">
        <v>72</v>
      </c>
      <c r="F162" s="646">
        <v>316.54951</v>
      </c>
      <c r="G162" s="647">
        <v>195.77793</v>
      </c>
      <c r="H162" s="656">
        <v>249.46621999999999</v>
      </c>
      <c r="I162" s="710">
        <v>664</v>
      </c>
      <c r="J162" s="711">
        <v>595</v>
      </c>
      <c r="K162" s="712">
        <v>1259</v>
      </c>
      <c r="L162" s="648">
        <v>221.33333333333334</v>
      </c>
      <c r="M162" s="649">
        <v>198.33333333333334</v>
      </c>
      <c r="N162" s="650">
        <v>419.66666666666669</v>
      </c>
      <c r="O162" s="657">
        <v>77</v>
      </c>
      <c r="P162" s="652">
        <v>122</v>
      </c>
      <c r="Q162" s="653">
        <v>37</v>
      </c>
    </row>
    <row r="163" spans="1:17" s="625" customFormat="1" ht="14.1" customHeight="1" x14ac:dyDescent="0.3">
      <c r="A163" s="654" t="s">
        <v>479</v>
      </c>
      <c r="B163" s="655" t="s">
        <v>480</v>
      </c>
      <c r="C163" s="655" t="s">
        <v>834</v>
      </c>
      <c r="D163" s="655" t="s">
        <v>28</v>
      </c>
      <c r="E163" s="655" t="s">
        <v>72</v>
      </c>
      <c r="F163" s="646">
        <v>278.91822999999999</v>
      </c>
      <c r="G163" s="647">
        <v>153.11099999999999</v>
      </c>
      <c r="H163" s="656">
        <v>208.73221000000001</v>
      </c>
      <c r="I163" s="710">
        <v>477</v>
      </c>
      <c r="J163" s="711">
        <v>358</v>
      </c>
      <c r="K163" s="712">
        <v>835</v>
      </c>
      <c r="L163" s="648">
        <v>159</v>
      </c>
      <c r="M163" s="649">
        <v>119.33333333333333</v>
      </c>
      <c r="N163" s="650">
        <v>278.33333333333331</v>
      </c>
      <c r="O163" s="657">
        <v>206</v>
      </c>
      <c r="P163" s="652">
        <v>269</v>
      </c>
      <c r="Q163" s="653">
        <v>224</v>
      </c>
    </row>
    <row r="164" spans="1:17" s="625" customFormat="1" ht="14.1" customHeight="1" x14ac:dyDescent="0.3">
      <c r="A164" s="654" t="s">
        <v>481</v>
      </c>
      <c r="B164" s="655" t="s">
        <v>482</v>
      </c>
      <c r="C164" s="655" t="s">
        <v>834</v>
      </c>
      <c r="D164" s="655" t="s">
        <v>28</v>
      </c>
      <c r="E164" s="655" t="s">
        <v>72</v>
      </c>
      <c r="F164" s="646">
        <v>249.72575000000001</v>
      </c>
      <c r="G164" s="647">
        <v>169.11373</v>
      </c>
      <c r="H164" s="656">
        <v>205.88318000000001</v>
      </c>
      <c r="I164" s="710">
        <v>395</v>
      </c>
      <c r="J164" s="711">
        <v>395</v>
      </c>
      <c r="K164" s="712">
        <v>790</v>
      </c>
      <c r="L164" s="648">
        <v>131.66666666666666</v>
      </c>
      <c r="M164" s="649">
        <v>131.66666666666666</v>
      </c>
      <c r="N164" s="650">
        <v>263.33333333333331</v>
      </c>
      <c r="O164" s="657">
        <v>217</v>
      </c>
      <c r="P164" s="652">
        <v>281</v>
      </c>
      <c r="Q164" s="653">
        <v>256</v>
      </c>
    </row>
    <row r="165" spans="1:17" s="625" customFormat="1" ht="14.1" customHeight="1" x14ac:dyDescent="0.3">
      <c r="A165" s="654" t="s">
        <v>366</v>
      </c>
      <c r="B165" s="655" t="s">
        <v>367</v>
      </c>
      <c r="C165" s="655" t="s">
        <v>818</v>
      </c>
      <c r="D165" s="655" t="s">
        <v>32</v>
      </c>
      <c r="E165" s="655" t="s">
        <v>72</v>
      </c>
      <c r="F165" s="646">
        <v>351.89622000000003</v>
      </c>
      <c r="G165" s="647">
        <v>223.56173999999999</v>
      </c>
      <c r="H165" s="656">
        <v>281.60631000000001</v>
      </c>
      <c r="I165" s="710">
        <v>551</v>
      </c>
      <c r="J165" s="711">
        <v>426</v>
      </c>
      <c r="K165" s="712">
        <v>977</v>
      </c>
      <c r="L165" s="648">
        <v>183.66666666666666</v>
      </c>
      <c r="M165" s="649">
        <v>142</v>
      </c>
      <c r="N165" s="650">
        <v>325.66666666666669</v>
      </c>
      <c r="O165" s="657">
        <v>18</v>
      </c>
      <c r="P165" s="652">
        <v>41</v>
      </c>
      <c r="Q165" s="653">
        <v>15</v>
      </c>
    </row>
    <row r="166" spans="1:17" s="625" customFormat="1" ht="14.1" customHeight="1" x14ac:dyDescent="0.3">
      <c r="A166" s="654" t="s">
        <v>368</v>
      </c>
      <c r="B166" s="655" t="s">
        <v>369</v>
      </c>
      <c r="C166" s="655" t="s">
        <v>818</v>
      </c>
      <c r="D166" s="655" t="s">
        <v>32</v>
      </c>
      <c r="E166" s="655" t="s">
        <v>72</v>
      </c>
      <c r="F166" s="646">
        <v>389.72807999999998</v>
      </c>
      <c r="G166" s="647">
        <v>222.36517000000001</v>
      </c>
      <c r="H166" s="656">
        <v>302.41271</v>
      </c>
      <c r="I166" s="710">
        <v>793</v>
      </c>
      <c r="J166" s="711">
        <v>566</v>
      </c>
      <c r="K166" s="712">
        <v>1359</v>
      </c>
      <c r="L166" s="648">
        <v>264.33333333333331</v>
      </c>
      <c r="M166" s="649">
        <v>188.66666666666666</v>
      </c>
      <c r="N166" s="650">
        <v>453</v>
      </c>
      <c r="O166" s="657">
        <v>6</v>
      </c>
      <c r="P166" s="652">
        <v>20</v>
      </c>
      <c r="Q166" s="653">
        <v>1</v>
      </c>
    </row>
    <row r="167" spans="1:17" s="625" customFormat="1" ht="14.1" customHeight="1" x14ac:dyDescent="0.3">
      <c r="A167" s="654" t="s">
        <v>370</v>
      </c>
      <c r="B167" s="655" t="s">
        <v>371</v>
      </c>
      <c r="C167" s="655" t="s">
        <v>818</v>
      </c>
      <c r="D167" s="655" t="s">
        <v>32</v>
      </c>
      <c r="E167" s="655" t="s">
        <v>72</v>
      </c>
      <c r="F167" s="646">
        <v>364.63421</v>
      </c>
      <c r="G167" s="647">
        <v>229.83856</v>
      </c>
      <c r="H167" s="656">
        <v>292.18261000000001</v>
      </c>
      <c r="I167" s="710">
        <v>416</v>
      </c>
      <c r="J167" s="711">
        <v>331</v>
      </c>
      <c r="K167" s="712">
        <v>747</v>
      </c>
      <c r="L167" s="648">
        <v>138.66666666666666</v>
      </c>
      <c r="M167" s="649">
        <v>110.33333333333333</v>
      </c>
      <c r="N167" s="650">
        <v>249</v>
      </c>
      <c r="O167" s="657">
        <v>11</v>
      </c>
      <c r="P167" s="652">
        <v>28</v>
      </c>
      <c r="Q167" s="653">
        <v>10</v>
      </c>
    </row>
    <row r="168" spans="1:17" s="625" customFormat="1" ht="14.1" customHeight="1" x14ac:dyDescent="0.3">
      <c r="A168" s="654" t="s">
        <v>372</v>
      </c>
      <c r="B168" s="655" t="s">
        <v>373</v>
      </c>
      <c r="C168" s="655" t="s">
        <v>818</v>
      </c>
      <c r="D168" s="655" t="s">
        <v>32</v>
      </c>
      <c r="E168" s="655" t="s">
        <v>72</v>
      </c>
      <c r="F168" s="646">
        <v>312.84674000000001</v>
      </c>
      <c r="G168" s="647">
        <v>202.46485000000001</v>
      </c>
      <c r="H168" s="656">
        <v>253.68716000000001</v>
      </c>
      <c r="I168" s="710">
        <v>492</v>
      </c>
      <c r="J168" s="711">
        <v>399</v>
      </c>
      <c r="K168" s="712">
        <v>891</v>
      </c>
      <c r="L168" s="648">
        <v>164</v>
      </c>
      <c r="M168" s="649">
        <v>133</v>
      </c>
      <c r="N168" s="650">
        <v>297</v>
      </c>
      <c r="O168" s="657">
        <v>70</v>
      </c>
      <c r="P168" s="652">
        <v>112</v>
      </c>
      <c r="Q168" s="653">
        <v>180</v>
      </c>
    </row>
    <row r="169" spans="1:17" s="625" customFormat="1" ht="14.1" customHeight="1" x14ac:dyDescent="0.3">
      <c r="A169" s="654" t="s">
        <v>374</v>
      </c>
      <c r="B169" s="655" t="s">
        <v>375</v>
      </c>
      <c r="C169" s="655" t="s">
        <v>818</v>
      </c>
      <c r="D169" s="655" t="s">
        <v>32</v>
      </c>
      <c r="E169" s="655" t="s">
        <v>72</v>
      </c>
      <c r="F169" s="646">
        <v>270.76202000000001</v>
      </c>
      <c r="G169" s="647">
        <v>157.85282000000001</v>
      </c>
      <c r="H169" s="656">
        <v>209.33706000000001</v>
      </c>
      <c r="I169" s="710">
        <v>412</v>
      </c>
      <c r="J169" s="711">
        <v>341</v>
      </c>
      <c r="K169" s="712">
        <v>753</v>
      </c>
      <c r="L169" s="648">
        <v>137.33333333333334</v>
      </c>
      <c r="M169" s="649">
        <v>113.66666666666667</v>
      </c>
      <c r="N169" s="650">
        <v>251</v>
      </c>
      <c r="O169" s="657">
        <v>204</v>
      </c>
      <c r="P169" s="652">
        <v>267</v>
      </c>
      <c r="Q169" s="653">
        <v>190</v>
      </c>
    </row>
    <row r="170" spans="1:17" s="625" customFormat="1" ht="14.1" customHeight="1" x14ac:dyDescent="0.3">
      <c r="A170" s="654" t="s">
        <v>376</v>
      </c>
      <c r="B170" s="655" t="s">
        <v>377</v>
      </c>
      <c r="C170" s="655" t="s">
        <v>818</v>
      </c>
      <c r="D170" s="655" t="s">
        <v>32</v>
      </c>
      <c r="E170" s="655" t="s">
        <v>72</v>
      </c>
      <c r="F170" s="646">
        <v>338.91386</v>
      </c>
      <c r="G170" s="647">
        <v>222.72559000000001</v>
      </c>
      <c r="H170" s="656">
        <v>278.84019000000001</v>
      </c>
      <c r="I170" s="710">
        <v>347</v>
      </c>
      <c r="J170" s="711">
        <v>282</v>
      </c>
      <c r="K170" s="712">
        <v>629</v>
      </c>
      <c r="L170" s="648">
        <v>115.66666666666667</v>
      </c>
      <c r="M170" s="649">
        <v>94</v>
      </c>
      <c r="N170" s="650">
        <v>209.66666666666666</v>
      </c>
      <c r="O170" s="657">
        <v>22</v>
      </c>
      <c r="P170" s="652">
        <v>47</v>
      </c>
      <c r="Q170" s="653">
        <v>19</v>
      </c>
    </row>
    <row r="171" spans="1:17" s="625" customFormat="1" ht="14.1" customHeight="1" x14ac:dyDescent="0.3">
      <c r="A171" s="654" t="s">
        <v>378</v>
      </c>
      <c r="B171" s="655" t="s">
        <v>379</v>
      </c>
      <c r="C171" s="655" t="s">
        <v>818</v>
      </c>
      <c r="D171" s="655" t="s">
        <v>32</v>
      </c>
      <c r="E171" s="655" t="s">
        <v>72</v>
      </c>
      <c r="F171" s="646">
        <v>356.98716999999999</v>
      </c>
      <c r="G171" s="647">
        <v>190.31702000000001</v>
      </c>
      <c r="H171" s="656">
        <v>264.66320999999999</v>
      </c>
      <c r="I171" s="710">
        <v>696</v>
      </c>
      <c r="J171" s="711">
        <v>512</v>
      </c>
      <c r="K171" s="712">
        <v>1208</v>
      </c>
      <c r="L171" s="648">
        <v>232</v>
      </c>
      <c r="M171" s="649">
        <v>170.66666666666666</v>
      </c>
      <c r="N171" s="650">
        <v>402.66666666666669</v>
      </c>
      <c r="O171" s="657">
        <v>43</v>
      </c>
      <c r="P171" s="652">
        <v>74</v>
      </c>
      <c r="Q171" s="653">
        <v>108</v>
      </c>
    </row>
    <row r="172" spans="1:17" s="625" customFormat="1" ht="14.1" customHeight="1" x14ac:dyDescent="0.3">
      <c r="A172" s="654" t="s">
        <v>380</v>
      </c>
      <c r="B172" s="655" t="s">
        <v>381</v>
      </c>
      <c r="C172" s="655" t="s">
        <v>818</v>
      </c>
      <c r="D172" s="655" t="s">
        <v>32</v>
      </c>
      <c r="E172" s="655" t="s">
        <v>72</v>
      </c>
      <c r="F172" s="646">
        <v>307.12101999999999</v>
      </c>
      <c r="G172" s="647">
        <v>216.14708999999999</v>
      </c>
      <c r="H172" s="656">
        <v>258.33136000000002</v>
      </c>
      <c r="I172" s="710">
        <v>357</v>
      </c>
      <c r="J172" s="711">
        <v>312</v>
      </c>
      <c r="K172" s="712">
        <v>669</v>
      </c>
      <c r="L172" s="648">
        <v>119</v>
      </c>
      <c r="M172" s="649">
        <v>104</v>
      </c>
      <c r="N172" s="650">
        <v>223</v>
      </c>
      <c r="O172" s="657">
        <v>61</v>
      </c>
      <c r="P172" s="652">
        <v>101</v>
      </c>
      <c r="Q172" s="653">
        <v>31</v>
      </c>
    </row>
    <row r="173" spans="1:17" s="625" customFormat="1" ht="14.1" customHeight="1" x14ac:dyDescent="0.3">
      <c r="A173" s="654" t="s">
        <v>382</v>
      </c>
      <c r="B173" s="655" t="s">
        <v>383</v>
      </c>
      <c r="C173" s="655" t="s">
        <v>818</v>
      </c>
      <c r="D173" s="655" t="s">
        <v>32</v>
      </c>
      <c r="E173" s="655" t="s">
        <v>72</v>
      </c>
      <c r="F173" s="646">
        <v>360.25151</v>
      </c>
      <c r="G173" s="647">
        <v>209.37521000000001</v>
      </c>
      <c r="H173" s="656">
        <v>277.90422999999998</v>
      </c>
      <c r="I173" s="710">
        <v>560</v>
      </c>
      <c r="J173" s="711">
        <v>420</v>
      </c>
      <c r="K173" s="712">
        <v>980</v>
      </c>
      <c r="L173" s="648">
        <v>186.66666666666666</v>
      </c>
      <c r="M173" s="649">
        <v>140</v>
      </c>
      <c r="N173" s="650">
        <v>326.66666666666669</v>
      </c>
      <c r="O173" s="657">
        <v>24</v>
      </c>
      <c r="P173" s="652">
        <v>49</v>
      </c>
      <c r="Q173" s="653">
        <v>46</v>
      </c>
    </row>
    <row r="174" spans="1:17" s="625" customFormat="1" ht="14.1" customHeight="1" x14ac:dyDescent="0.3">
      <c r="A174" s="654" t="s">
        <v>384</v>
      </c>
      <c r="B174" s="655" t="s">
        <v>385</v>
      </c>
      <c r="C174" s="655" t="s">
        <v>818</v>
      </c>
      <c r="D174" s="655" t="s">
        <v>32</v>
      </c>
      <c r="E174" s="655" t="s">
        <v>72</v>
      </c>
      <c r="F174" s="646">
        <v>229.98732999999999</v>
      </c>
      <c r="G174" s="647">
        <v>158.20126999999999</v>
      </c>
      <c r="H174" s="656">
        <v>192.04363000000001</v>
      </c>
      <c r="I174" s="710">
        <v>235</v>
      </c>
      <c r="J174" s="711">
        <v>211</v>
      </c>
      <c r="K174" s="712">
        <v>446</v>
      </c>
      <c r="L174" s="648">
        <v>78.333333333333329</v>
      </c>
      <c r="M174" s="649">
        <v>70.333333333333329</v>
      </c>
      <c r="N174" s="650">
        <v>148.66666666666666</v>
      </c>
      <c r="O174" s="657">
        <v>257</v>
      </c>
      <c r="P174" s="652">
        <v>322</v>
      </c>
      <c r="Q174" s="653">
        <v>262</v>
      </c>
    </row>
    <row r="175" spans="1:17" s="625" customFormat="1" ht="14.1" customHeight="1" x14ac:dyDescent="0.3">
      <c r="A175" s="654" t="s">
        <v>386</v>
      </c>
      <c r="B175" s="655" t="s">
        <v>387</v>
      </c>
      <c r="C175" s="655" t="s">
        <v>818</v>
      </c>
      <c r="D175" s="655" t="s">
        <v>32</v>
      </c>
      <c r="E175" s="655" t="s">
        <v>72</v>
      </c>
      <c r="F175" s="646">
        <v>351.09437000000003</v>
      </c>
      <c r="G175" s="647">
        <v>187.84099000000001</v>
      </c>
      <c r="H175" s="656">
        <v>260.74846000000002</v>
      </c>
      <c r="I175" s="710">
        <v>312</v>
      </c>
      <c r="J175" s="711">
        <v>211</v>
      </c>
      <c r="K175" s="712">
        <v>523</v>
      </c>
      <c r="L175" s="648">
        <v>104</v>
      </c>
      <c r="M175" s="649">
        <v>70.333333333333329</v>
      </c>
      <c r="N175" s="650">
        <v>174.33333333333334</v>
      </c>
      <c r="O175" s="657">
        <v>53</v>
      </c>
      <c r="P175" s="652">
        <v>91</v>
      </c>
      <c r="Q175" s="653">
        <v>89</v>
      </c>
    </row>
    <row r="176" spans="1:17" s="625" customFormat="1" ht="14.1" customHeight="1" x14ac:dyDescent="0.3">
      <c r="A176" s="654" t="s">
        <v>388</v>
      </c>
      <c r="B176" s="655" t="s">
        <v>389</v>
      </c>
      <c r="C176" s="655" t="s">
        <v>818</v>
      </c>
      <c r="D176" s="655" t="s">
        <v>32</v>
      </c>
      <c r="E176" s="655" t="s">
        <v>72</v>
      </c>
      <c r="F176" s="646">
        <v>276.50826000000001</v>
      </c>
      <c r="G176" s="647">
        <v>177.03291999999999</v>
      </c>
      <c r="H176" s="656">
        <v>223.08512999999999</v>
      </c>
      <c r="I176" s="710">
        <v>446</v>
      </c>
      <c r="J176" s="711">
        <v>373</v>
      </c>
      <c r="K176" s="712">
        <v>819</v>
      </c>
      <c r="L176" s="648">
        <v>148.66666666666666</v>
      </c>
      <c r="M176" s="649">
        <v>124.33333333333333</v>
      </c>
      <c r="N176" s="650">
        <v>273</v>
      </c>
      <c r="O176" s="657">
        <v>164</v>
      </c>
      <c r="P176" s="652">
        <v>222</v>
      </c>
      <c r="Q176" s="653">
        <v>200</v>
      </c>
    </row>
    <row r="177" spans="1:17" s="625" customFormat="1" ht="14.1" customHeight="1" x14ac:dyDescent="0.3">
      <c r="A177" s="654" t="s">
        <v>390</v>
      </c>
      <c r="B177" s="655" t="s">
        <v>391</v>
      </c>
      <c r="C177" s="655" t="s">
        <v>818</v>
      </c>
      <c r="D177" s="655" t="s">
        <v>32</v>
      </c>
      <c r="E177" s="655" t="s">
        <v>72</v>
      </c>
      <c r="F177" s="646">
        <v>348.72464000000002</v>
      </c>
      <c r="G177" s="647">
        <v>221.16629</v>
      </c>
      <c r="H177" s="656">
        <v>278.95913999999999</v>
      </c>
      <c r="I177" s="710">
        <v>574</v>
      </c>
      <c r="J177" s="711">
        <v>498</v>
      </c>
      <c r="K177" s="712">
        <v>1072</v>
      </c>
      <c r="L177" s="648">
        <v>191.33333333333334</v>
      </c>
      <c r="M177" s="649">
        <v>166</v>
      </c>
      <c r="N177" s="650">
        <v>357.33333333333331</v>
      </c>
      <c r="O177" s="657">
        <v>21</v>
      </c>
      <c r="P177" s="652">
        <v>46</v>
      </c>
      <c r="Q177" s="653">
        <v>169</v>
      </c>
    </row>
    <row r="178" spans="1:17" s="625" customFormat="1" ht="14.1" customHeight="1" x14ac:dyDescent="0.3">
      <c r="A178" s="654" t="s">
        <v>392</v>
      </c>
      <c r="B178" s="655" t="s">
        <v>393</v>
      </c>
      <c r="C178" s="655" t="s">
        <v>818</v>
      </c>
      <c r="D178" s="655" t="s">
        <v>32</v>
      </c>
      <c r="E178" s="655" t="s">
        <v>72</v>
      </c>
      <c r="F178" s="646">
        <v>316.88267000000002</v>
      </c>
      <c r="G178" s="647">
        <v>197.02047999999999</v>
      </c>
      <c r="H178" s="656">
        <v>252.0754</v>
      </c>
      <c r="I178" s="710">
        <v>654</v>
      </c>
      <c r="J178" s="711">
        <v>551</v>
      </c>
      <c r="K178" s="712">
        <v>1205</v>
      </c>
      <c r="L178" s="648">
        <v>218</v>
      </c>
      <c r="M178" s="649">
        <v>183.66666666666666</v>
      </c>
      <c r="N178" s="650">
        <v>401.66666666666669</v>
      </c>
      <c r="O178" s="657">
        <v>75</v>
      </c>
      <c r="P178" s="652">
        <v>118</v>
      </c>
      <c r="Q178" s="653">
        <v>146</v>
      </c>
    </row>
    <row r="179" spans="1:17" s="625" customFormat="1" ht="14.1" customHeight="1" x14ac:dyDescent="0.3">
      <c r="A179" s="654" t="s">
        <v>89</v>
      </c>
      <c r="B179" s="655" t="s">
        <v>90</v>
      </c>
      <c r="C179" s="655" t="s">
        <v>822</v>
      </c>
      <c r="D179" s="655" t="s">
        <v>31</v>
      </c>
      <c r="E179" s="655" t="s">
        <v>72</v>
      </c>
      <c r="F179" s="646">
        <v>236.51618999999999</v>
      </c>
      <c r="G179" s="647">
        <v>158.34432000000001</v>
      </c>
      <c r="H179" s="656">
        <v>193.90499</v>
      </c>
      <c r="I179" s="710">
        <v>335</v>
      </c>
      <c r="J179" s="711">
        <v>294</v>
      </c>
      <c r="K179" s="712">
        <v>629</v>
      </c>
      <c r="L179" s="648">
        <v>111.66666666666667</v>
      </c>
      <c r="M179" s="649">
        <v>98</v>
      </c>
      <c r="N179" s="650">
        <v>209.66666666666666</v>
      </c>
      <c r="O179" s="657">
        <v>255</v>
      </c>
      <c r="P179" s="652">
        <v>320</v>
      </c>
      <c r="Q179" s="653">
        <v>264</v>
      </c>
    </row>
    <row r="180" spans="1:17" s="625" customFormat="1" ht="14.1" customHeight="1" x14ac:dyDescent="0.3">
      <c r="A180" s="654" t="s">
        <v>91</v>
      </c>
      <c r="B180" s="655" t="s">
        <v>92</v>
      </c>
      <c r="C180" s="655" t="s">
        <v>822</v>
      </c>
      <c r="D180" s="655" t="s">
        <v>31</v>
      </c>
      <c r="E180" s="655" t="s">
        <v>72</v>
      </c>
      <c r="F180" s="646">
        <v>287.95785000000001</v>
      </c>
      <c r="G180" s="647">
        <v>171.53650999999999</v>
      </c>
      <c r="H180" s="656">
        <v>224.82199</v>
      </c>
      <c r="I180" s="710">
        <v>665</v>
      </c>
      <c r="J180" s="711">
        <v>535</v>
      </c>
      <c r="K180" s="712">
        <v>1200</v>
      </c>
      <c r="L180" s="648">
        <v>221.66666666666666</v>
      </c>
      <c r="M180" s="649">
        <v>178.33333333333334</v>
      </c>
      <c r="N180" s="650">
        <v>400</v>
      </c>
      <c r="O180" s="657">
        <v>157</v>
      </c>
      <c r="P180" s="652">
        <v>215</v>
      </c>
      <c r="Q180" s="653">
        <v>231</v>
      </c>
    </row>
    <row r="181" spans="1:17" s="625" customFormat="1" ht="14.1" customHeight="1" x14ac:dyDescent="0.3">
      <c r="A181" s="654" t="s">
        <v>93</v>
      </c>
      <c r="B181" s="655" t="s">
        <v>94</v>
      </c>
      <c r="C181" s="655" t="s">
        <v>822</v>
      </c>
      <c r="D181" s="655" t="s">
        <v>31</v>
      </c>
      <c r="E181" s="655" t="s">
        <v>72</v>
      </c>
      <c r="F181" s="646">
        <v>245.67115999999999</v>
      </c>
      <c r="G181" s="647">
        <v>155.67966999999999</v>
      </c>
      <c r="H181" s="656">
        <v>196.91225</v>
      </c>
      <c r="I181" s="710">
        <v>354</v>
      </c>
      <c r="J181" s="711">
        <v>296</v>
      </c>
      <c r="K181" s="712">
        <v>650</v>
      </c>
      <c r="L181" s="648">
        <v>118</v>
      </c>
      <c r="M181" s="649">
        <v>98.666666666666671</v>
      </c>
      <c r="N181" s="650">
        <v>216.66666666666666</v>
      </c>
      <c r="O181" s="657">
        <v>247</v>
      </c>
      <c r="P181" s="652">
        <v>312</v>
      </c>
      <c r="Q181" s="653">
        <v>289</v>
      </c>
    </row>
    <row r="182" spans="1:17" s="625" customFormat="1" ht="14.1" customHeight="1" x14ac:dyDescent="0.3">
      <c r="A182" s="654" t="s">
        <v>95</v>
      </c>
      <c r="B182" s="655" t="s">
        <v>96</v>
      </c>
      <c r="C182" s="655" t="s">
        <v>822</v>
      </c>
      <c r="D182" s="655" t="s">
        <v>31</v>
      </c>
      <c r="E182" s="655" t="s">
        <v>72</v>
      </c>
      <c r="F182" s="646">
        <v>270.07628</v>
      </c>
      <c r="G182" s="647">
        <v>170.62672000000001</v>
      </c>
      <c r="H182" s="656">
        <v>214.91506000000001</v>
      </c>
      <c r="I182" s="710">
        <v>443</v>
      </c>
      <c r="J182" s="711">
        <v>370</v>
      </c>
      <c r="K182" s="712">
        <v>813</v>
      </c>
      <c r="L182" s="648">
        <v>147.66666666666666</v>
      </c>
      <c r="M182" s="649">
        <v>123.33333333333333</v>
      </c>
      <c r="N182" s="650">
        <v>271</v>
      </c>
      <c r="O182" s="657">
        <v>188</v>
      </c>
      <c r="P182" s="652">
        <v>248</v>
      </c>
      <c r="Q182" s="653">
        <v>225</v>
      </c>
    </row>
    <row r="183" spans="1:17" s="625" customFormat="1" ht="14.1" customHeight="1" x14ac:dyDescent="0.3">
      <c r="A183" s="654" t="s">
        <v>97</v>
      </c>
      <c r="B183" s="655" t="s">
        <v>98</v>
      </c>
      <c r="C183" s="655" t="s">
        <v>822</v>
      </c>
      <c r="D183" s="655" t="s">
        <v>31</v>
      </c>
      <c r="E183" s="655" t="s">
        <v>72</v>
      </c>
      <c r="F183" s="646">
        <v>350.54719999999998</v>
      </c>
      <c r="G183" s="647">
        <v>243.75369000000001</v>
      </c>
      <c r="H183" s="656">
        <v>295.87993</v>
      </c>
      <c r="I183" s="710">
        <v>1097</v>
      </c>
      <c r="J183" s="711">
        <v>946</v>
      </c>
      <c r="K183" s="712">
        <v>2043</v>
      </c>
      <c r="L183" s="648">
        <v>365.66666666666669</v>
      </c>
      <c r="M183" s="649">
        <v>315.33333333333331</v>
      </c>
      <c r="N183" s="650">
        <v>681</v>
      </c>
      <c r="O183" s="657">
        <v>9</v>
      </c>
      <c r="P183" s="652">
        <v>25</v>
      </c>
      <c r="Q183" s="653">
        <v>23</v>
      </c>
    </row>
    <row r="184" spans="1:17" s="625" customFormat="1" ht="14.1" customHeight="1" x14ac:dyDescent="0.3">
      <c r="A184" s="654" t="s">
        <v>99</v>
      </c>
      <c r="B184" s="655" t="s">
        <v>100</v>
      </c>
      <c r="C184" s="655" t="s">
        <v>822</v>
      </c>
      <c r="D184" s="655" t="s">
        <v>31</v>
      </c>
      <c r="E184" s="655" t="s">
        <v>72</v>
      </c>
      <c r="F184" s="646">
        <v>295.29462999999998</v>
      </c>
      <c r="G184" s="647">
        <v>184.84558999999999</v>
      </c>
      <c r="H184" s="656">
        <v>233.60973999999999</v>
      </c>
      <c r="I184" s="710">
        <v>228</v>
      </c>
      <c r="J184" s="711">
        <v>194</v>
      </c>
      <c r="K184" s="712">
        <v>422</v>
      </c>
      <c r="L184" s="648">
        <v>76</v>
      </c>
      <c r="M184" s="649">
        <v>64.666666666666671</v>
      </c>
      <c r="N184" s="650">
        <v>140.66666666666666</v>
      </c>
      <c r="O184" s="657">
        <v>132</v>
      </c>
      <c r="P184" s="652">
        <v>183</v>
      </c>
      <c r="Q184" s="653">
        <v>237</v>
      </c>
    </row>
    <row r="185" spans="1:17" s="625" customFormat="1" ht="14.1" customHeight="1" x14ac:dyDescent="0.3">
      <c r="A185" s="654" t="s">
        <v>101</v>
      </c>
      <c r="B185" s="655" t="s">
        <v>102</v>
      </c>
      <c r="C185" s="655" t="s">
        <v>822</v>
      </c>
      <c r="D185" s="655" t="s">
        <v>31</v>
      </c>
      <c r="E185" s="655" t="s">
        <v>72</v>
      </c>
      <c r="F185" s="646">
        <v>292.85446000000002</v>
      </c>
      <c r="G185" s="647">
        <v>194.15804</v>
      </c>
      <c r="H185" s="656">
        <v>240.94181</v>
      </c>
      <c r="I185" s="710">
        <v>400</v>
      </c>
      <c r="J185" s="711">
        <v>334</v>
      </c>
      <c r="K185" s="712">
        <v>734</v>
      </c>
      <c r="L185" s="648">
        <v>133.33333333333334</v>
      </c>
      <c r="M185" s="649">
        <v>111.33333333333333</v>
      </c>
      <c r="N185" s="650">
        <v>244.66666666666666</v>
      </c>
      <c r="O185" s="657">
        <v>103</v>
      </c>
      <c r="P185" s="652">
        <v>152</v>
      </c>
      <c r="Q185" s="653">
        <v>209</v>
      </c>
    </row>
    <row r="186" spans="1:17" s="625" customFormat="1" ht="14.1" customHeight="1" x14ac:dyDescent="0.3">
      <c r="A186" s="654" t="s">
        <v>103</v>
      </c>
      <c r="B186" s="655" t="s">
        <v>104</v>
      </c>
      <c r="C186" s="655" t="s">
        <v>822</v>
      </c>
      <c r="D186" s="655" t="s">
        <v>31</v>
      </c>
      <c r="E186" s="655" t="s">
        <v>72</v>
      </c>
      <c r="F186" s="646">
        <v>280.94328000000002</v>
      </c>
      <c r="G186" s="647">
        <v>185.56890999999999</v>
      </c>
      <c r="H186" s="656">
        <v>228.54604</v>
      </c>
      <c r="I186" s="710">
        <v>244</v>
      </c>
      <c r="J186" s="711">
        <v>237</v>
      </c>
      <c r="K186" s="712">
        <v>481</v>
      </c>
      <c r="L186" s="648">
        <v>81.333333333333329</v>
      </c>
      <c r="M186" s="649">
        <v>79</v>
      </c>
      <c r="N186" s="650">
        <v>160.33333333333334</v>
      </c>
      <c r="O186" s="657">
        <v>153</v>
      </c>
      <c r="P186" s="652">
        <v>209</v>
      </c>
      <c r="Q186" s="653">
        <v>233</v>
      </c>
    </row>
    <row r="187" spans="1:17" s="625" customFormat="1" ht="14.1" customHeight="1" x14ac:dyDescent="0.3">
      <c r="A187" s="654" t="s">
        <v>105</v>
      </c>
      <c r="B187" s="655" t="s">
        <v>106</v>
      </c>
      <c r="C187" s="655" t="s">
        <v>820</v>
      </c>
      <c r="D187" s="655" t="s">
        <v>31</v>
      </c>
      <c r="E187" s="655" t="s">
        <v>72</v>
      </c>
      <c r="F187" s="646">
        <v>359.44054</v>
      </c>
      <c r="G187" s="647">
        <v>226.31766999999999</v>
      </c>
      <c r="H187" s="656">
        <v>286.13585</v>
      </c>
      <c r="I187" s="710">
        <v>353</v>
      </c>
      <c r="J187" s="711">
        <v>294</v>
      </c>
      <c r="K187" s="712">
        <v>647</v>
      </c>
      <c r="L187" s="648">
        <v>117.66666666666667</v>
      </c>
      <c r="M187" s="649">
        <v>98</v>
      </c>
      <c r="N187" s="650">
        <v>215.66666666666666</v>
      </c>
      <c r="O187" s="657">
        <v>15</v>
      </c>
      <c r="P187" s="652">
        <v>35</v>
      </c>
      <c r="Q187" s="653">
        <v>80</v>
      </c>
    </row>
    <row r="188" spans="1:17" s="625" customFormat="1" ht="14.1" customHeight="1" x14ac:dyDescent="0.3">
      <c r="A188" s="654" t="s">
        <v>107</v>
      </c>
      <c r="B188" s="655" t="s">
        <v>108</v>
      </c>
      <c r="C188" s="655" t="s">
        <v>820</v>
      </c>
      <c r="D188" s="655" t="s">
        <v>31</v>
      </c>
      <c r="E188" s="655" t="s">
        <v>72</v>
      </c>
      <c r="F188" s="646">
        <v>363.67442999999997</v>
      </c>
      <c r="G188" s="647">
        <v>240.28175999999999</v>
      </c>
      <c r="H188" s="656">
        <v>297.49790999999999</v>
      </c>
      <c r="I188" s="710">
        <v>1026</v>
      </c>
      <c r="J188" s="711">
        <v>823</v>
      </c>
      <c r="K188" s="712">
        <v>1849</v>
      </c>
      <c r="L188" s="648">
        <v>342</v>
      </c>
      <c r="M188" s="649">
        <v>274.33333333333331</v>
      </c>
      <c r="N188" s="650">
        <v>616.33333333333337</v>
      </c>
      <c r="O188" s="657">
        <v>8</v>
      </c>
      <c r="P188" s="652">
        <v>23</v>
      </c>
      <c r="Q188" s="653">
        <v>32</v>
      </c>
    </row>
    <row r="189" spans="1:17" s="625" customFormat="1" ht="14.1" customHeight="1" x14ac:dyDescent="0.3">
      <c r="A189" s="654" t="s">
        <v>109</v>
      </c>
      <c r="B189" s="655" t="s">
        <v>110</v>
      </c>
      <c r="C189" s="655" t="s">
        <v>820</v>
      </c>
      <c r="D189" s="655" t="s">
        <v>31</v>
      </c>
      <c r="E189" s="655" t="s">
        <v>72</v>
      </c>
      <c r="F189" s="646">
        <v>333.1936</v>
      </c>
      <c r="G189" s="647">
        <v>247.15742</v>
      </c>
      <c r="H189" s="656">
        <v>285.51600000000002</v>
      </c>
      <c r="I189" s="710">
        <v>344</v>
      </c>
      <c r="J189" s="711">
        <v>353</v>
      </c>
      <c r="K189" s="712">
        <v>697</v>
      </c>
      <c r="L189" s="648">
        <v>114.66666666666667</v>
      </c>
      <c r="M189" s="649">
        <v>117.66666666666667</v>
      </c>
      <c r="N189" s="650">
        <v>232.33333333333334</v>
      </c>
      <c r="O189" s="657">
        <v>16</v>
      </c>
      <c r="P189" s="652">
        <v>36</v>
      </c>
      <c r="Q189" s="653">
        <v>67</v>
      </c>
    </row>
    <row r="190" spans="1:17" s="625" customFormat="1" ht="14.1" customHeight="1" x14ac:dyDescent="0.3">
      <c r="A190" s="654" t="s">
        <v>111</v>
      </c>
      <c r="B190" s="655" t="s">
        <v>112</v>
      </c>
      <c r="C190" s="655" t="s">
        <v>820</v>
      </c>
      <c r="D190" s="655" t="s">
        <v>31</v>
      </c>
      <c r="E190" s="655" t="s">
        <v>72</v>
      </c>
      <c r="F190" s="646">
        <v>286.60142999999999</v>
      </c>
      <c r="G190" s="647">
        <v>191.69916000000001</v>
      </c>
      <c r="H190" s="656">
        <v>234.79193000000001</v>
      </c>
      <c r="I190" s="710">
        <v>527</v>
      </c>
      <c r="J190" s="711">
        <v>458</v>
      </c>
      <c r="K190" s="712">
        <v>985</v>
      </c>
      <c r="L190" s="648">
        <v>175.66666666666666</v>
      </c>
      <c r="M190" s="649">
        <v>152.66666666666666</v>
      </c>
      <c r="N190" s="650">
        <v>328.33333333333331</v>
      </c>
      <c r="O190" s="657">
        <v>126</v>
      </c>
      <c r="P190" s="652">
        <v>176</v>
      </c>
      <c r="Q190" s="653">
        <v>253</v>
      </c>
    </row>
    <row r="191" spans="1:17" s="625" customFormat="1" ht="14.1" customHeight="1" x14ac:dyDescent="0.3">
      <c r="A191" s="654" t="s">
        <v>113</v>
      </c>
      <c r="B191" s="655" t="s">
        <v>114</v>
      </c>
      <c r="C191" s="655" t="s">
        <v>820</v>
      </c>
      <c r="D191" s="655" t="s">
        <v>31</v>
      </c>
      <c r="E191" s="655" t="s">
        <v>72</v>
      </c>
      <c r="F191" s="646">
        <v>303.84989000000002</v>
      </c>
      <c r="G191" s="647">
        <v>210.63118</v>
      </c>
      <c r="H191" s="656">
        <v>254.76315</v>
      </c>
      <c r="I191" s="710">
        <v>481</v>
      </c>
      <c r="J191" s="711">
        <v>429</v>
      </c>
      <c r="K191" s="712">
        <v>910</v>
      </c>
      <c r="L191" s="648">
        <v>160.33333333333334</v>
      </c>
      <c r="M191" s="649">
        <v>143</v>
      </c>
      <c r="N191" s="650">
        <v>303.33333333333331</v>
      </c>
      <c r="O191" s="657">
        <v>68</v>
      </c>
      <c r="P191" s="652">
        <v>109</v>
      </c>
      <c r="Q191" s="653">
        <v>136</v>
      </c>
    </row>
    <row r="192" spans="1:17" s="625" customFormat="1" ht="14.1" customHeight="1" x14ac:dyDescent="0.3">
      <c r="A192" s="654" t="s">
        <v>115</v>
      </c>
      <c r="B192" s="655" t="s">
        <v>116</v>
      </c>
      <c r="C192" s="655" t="s">
        <v>820</v>
      </c>
      <c r="D192" s="655" t="s">
        <v>31</v>
      </c>
      <c r="E192" s="655" t="s">
        <v>72</v>
      </c>
      <c r="F192" s="646">
        <v>294.54503</v>
      </c>
      <c r="G192" s="647">
        <v>186.51472999999999</v>
      </c>
      <c r="H192" s="656">
        <v>235.82517000000001</v>
      </c>
      <c r="I192" s="710">
        <v>638</v>
      </c>
      <c r="J192" s="711">
        <v>551</v>
      </c>
      <c r="K192" s="712">
        <v>1189</v>
      </c>
      <c r="L192" s="648">
        <v>212.66666666666666</v>
      </c>
      <c r="M192" s="649">
        <v>183.66666666666666</v>
      </c>
      <c r="N192" s="650">
        <v>396.33333333333331</v>
      </c>
      <c r="O192" s="657">
        <v>119</v>
      </c>
      <c r="P192" s="652">
        <v>168</v>
      </c>
      <c r="Q192" s="653">
        <v>227</v>
      </c>
    </row>
    <row r="193" spans="1:20" s="625" customFormat="1" ht="14.1" customHeight="1" x14ac:dyDescent="0.3">
      <c r="A193" s="654" t="s">
        <v>117</v>
      </c>
      <c r="B193" s="655" t="s">
        <v>118</v>
      </c>
      <c r="C193" s="655" t="s">
        <v>820</v>
      </c>
      <c r="D193" s="655" t="s">
        <v>31</v>
      </c>
      <c r="E193" s="655" t="s">
        <v>72</v>
      </c>
      <c r="F193" s="646">
        <v>320.90982000000002</v>
      </c>
      <c r="G193" s="647">
        <v>182.01624000000001</v>
      </c>
      <c r="H193" s="656">
        <v>244.59386000000001</v>
      </c>
      <c r="I193" s="710">
        <v>493</v>
      </c>
      <c r="J193" s="711">
        <v>352</v>
      </c>
      <c r="K193" s="712">
        <v>845</v>
      </c>
      <c r="L193" s="648">
        <v>164.33333333333334</v>
      </c>
      <c r="M193" s="649">
        <v>117.33333333333333</v>
      </c>
      <c r="N193" s="650">
        <v>281.66666666666669</v>
      </c>
      <c r="O193" s="657">
        <v>91</v>
      </c>
      <c r="P193" s="652">
        <v>138</v>
      </c>
      <c r="Q193" s="653">
        <v>137</v>
      </c>
    </row>
    <row r="194" spans="1:20" s="625" customFormat="1" ht="14.1" customHeight="1" x14ac:dyDescent="0.3">
      <c r="A194" s="654" t="s">
        <v>638</v>
      </c>
      <c r="B194" s="655" t="s">
        <v>639</v>
      </c>
      <c r="C194" s="655" t="s">
        <v>820</v>
      </c>
      <c r="D194" s="655" t="s">
        <v>640</v>
      </c>
      <c r="E194" s="655" t="s">
        <v>72</v>
      </c>
      <c r="F194" s="646">
        <v>350.03285</v>
      </c>
      <c r="G194" s="647">
        <v>234.21959000000001</v>
      </c>
      <c r="H194" s="656">
        <v>288.82589999999999</v>
      </c>
      <c r="I194" s="710">
        <v>777</v>
      </c>
      <c r="J194" s="711">
        <v>687</v>
      </c>
      <c r="K194" s="712">
        <v>1464</v>
      </c>
      <c r="L194" s="648">
        <v>259</v>
      </c>
      <c r="M194" s="649">
        <v>229</v>
      </c>
      <c r="N194" s="650">
        <v>488</v>
      </c>
      <c r="O194" s="657">
        <v>12</v>
      </c>
      <c r="P194" s="652">
        <v>31</v>
      </c>
      <c r="Q194" s="653">
        <v>65</v>
      </c>
    </row>
    <row r="195" spans="1:20" s="625" customFormat="1" ht="14.1" customHeight="1" x14ac:dyDescent="0.3">
      <c r="A195" s="654" t="s">
        <v>641</v>
      </c>
      <c r="B195" s="655" t="s">
        <v>642</v>
      </c>
      <c r="C195" s="655" t="s">
        <v>820</v>
      </c>
      <c r="D195" s="655" t="s">
        <v>640</v>
      </c>
      <c r="E195" s="655" t="s">
        <v>72</v>
      </c>
      <c r="F195" s="646">
        <v>334.12822</v>
      </c>
      <c r="G195" s="647">
        <v>197.57937999999999</v>
      </c>
      <c r="H195" s="656">
        <v>259.98090999999999</v>
      </c>
      <c r="I195" s="710">
        <v>819</v>
      </c>
      <c r="J195" s="711">
        <v>639</v>
      </c>
      <c r="K195" s="712">
        <v>1458</v>
      </c>
      <c r="L195" s="648">
        <v>273</v>
      </c>
      <c r="M195" s="649">
        <v>213</v>
      </c>
      <c r="N195" s="650">
        <v>486</v>
      </c>
      <c r="O195" s="657">
        <v>54</v>
      </c>
      <c r="P195" s="652">
        <v>92</v>
      </c>
      <c r="Q195" s="653">
        <v>113</v>
      </c>
    </row>
    <row r="196" spans="1:20" s="625" customFormat="1" ht="14.1" customHeight="1" x14ac:dyDescent="0.3">
      <c r="A196" s="654" t="s">
        <v>394</v>
      </c>
      <c r="B196" s="655" t="s">
        <v>395</v>
      </c>
      <c r="C196" s="655" t="s">
        <v>851</v>
      </c>
      <c r="D196" s="655" t="s">
        <v>32</v>
      </c>
      <c r="E196" s="655" t="s">
        <v>72</v>
      </c>
      <c r="F196" s="646">
        <v>335.39238999999998</v>
      </c>
      <c r="G196" s="647">
        <v>234.21877000000001</v>
      </c>
      <c r="H196" s="656">
        <v>281.18925999999999</v>
      </c>
      <c r="I196" s="710">
        <v>594</v>
      </c>
      <c r="J196" s="711">
        <v>538</v>
      </c>
      <c r="K196" s="712">
        <v>1132</v>
      </c>
      <c r="L196" s="648">
        <v>198</v>
      </c>
      <c r="M196" s="649">
        <v>179.33333333333334</v>
      </c>
      <c r="N196" s="650">
        <v>377.33333333333331</v>
      </c>
      <c r="O196" s="657">
        <v>19</v>
      </c>
      <c r="P196" s="652">
        <v>42</v>
      </c>
      <c r="Q196" s="653">
        <v>3</v>
      </c>
    </row>
    <row r="197" spans="1:20" s="625" customFormat="1" ht="14.1" customHeight="1" x14ac:dyDescent="0.3">
      <c r="A197" s="654" t="s">
        <v>396</v>
      </c>
      <c r="B197" s="655" t="s">
        <v>397</v>
      </c>
      <c r="C197" s="655" t="s">
        <v>851</v>
      </c>
      <c r="D197" s="655" t="s">
        <v>32</v>
      </c>
      <c r="E197" s="655" t="s">
        <v>72</v>
      </c>
      <c r="F197" s="646">
        <v>350.08042999999998</v>
      </c>
      <c r="G197" s="647">
        <v>207.48848000000001</v>
      </c>
      <c r="H197" s="656">
        <v>270.49315999999999</v>
      </c>
      <c r="I197" s="710">
        <v>1716</v>
      </c>
      <c r="J197" s="711">
        <v>1349</v>
      </c>
      <c r="K197" s="712">
        <v>3065</v>
      </c>
      <c r="L197" s="648">
        <v>572</v>
      </c>
      <c r="M197" s="649">
        <v>449.66666666666669</v>
      </c>
      <c r="N197" s="650">
        <v>1021.6666666666666</v>
      </c>
      <c r="O197" s="657">
        <v>35</v>
      </c>
      <c r="P197" s="652">
        <v>63</v>
      </c>
      <c r="Q197" s="653">
        <v>4</v>
      </c>
    </row>
    <row r="198" spans="1:20" s="625" customFormat="1" ht="14.1" customHeight="1" x14ac:dyDescent="0.3">
      <c r="A198" s="654" t="s">
        <v>398</v>
      </c>
      <c r="B198" s="655" t="s">
        <v>399</v>
      </c>
      <c r="C198" s="655" t="s">
        <v>851</v>
      </c>
      <c r="D198" s="655" t="s">
        <v>32</v>
      </c>
      <c r="E198" s="655" t="s">
        <v>72</v>
      </c>
      <c r="F198" s="646">
        <v>305.04579000000001</v>
      </c>
      <c r="G198" s="647">
        <v>187.44883999999999</v>
      </c>
      <c r="H198" s="656">
        <v>239.54648</v>
      </c>
      <c r="I198" s="710">
        <v>1304</v>
      </c>
      <c r="J198" s="711">
        <v>1168</v>
      </c>
      <c r="K198" s="712">
        <v>2472</v>
      </c>
      <c r="L198" s="648">
        <v>434.66666666666669</v>
      </c>
      <c r="M198" s="649">
        <v>389.33333333333331</v>
      </c>
      <c r="N198" s="650">
        <v>824</v>
      </c>
      <c r="O198" s="657">
        <v>110</v>
      </c>
      <c r="P198" s="652">
        <v>159</v>
      </c>
      <c r="Q198" s="653">
        <v>86</v>
      </c>
    </row>
    <row r="199" spans="1:20" s="625" customFormat="1" ht="14.1" customHeight="1" x14ac:dyDescent="0.3">
      <c r="A199" s="654" t="s">
        <v>400</v>
      </c>
      <c r="B199" s="655" t="s">
        <v>401</v>
      </c>
      <c r="C199" s="655" t="s">
        <v>851</v>
      </c>
      <c r="D199" s="655" t="s">
        <v>32</v>
      </c>
      <c r="E199" s="655" t="s">
        <v>72</v>
      </c>
      <c r="F199" s="646">
        <v>336.94342</v>
      </c>
      <c r="G199" s="647">
        <v>194.53429</v>
      </c>
      <c r="H199" s="656">
        <v>258.62398999999999</v>
      </c>
      <c r="I199" s="710">
        <v>835</v>
      </c>
      <c r="J199" s="711">
        <v>616</v>
      </c>
      <c r="K199" s="712">
        <v>1451</v>
      </c>
      <c r="L199" s="648">
        <v>278.33333333333331</v>
      </c>
      <c r="M199" s="649">
        <v>205.33333333333334</v>
      </c>
      <c r="N199" s="650">
        <v>483.66666666666669</v>
      </c>
      <c r="O199" s="657">
        <v>60</v>
      </c>
      <c r="P199" s="652">
        <v>98</v>
      </c>
      <c r="Q199" s="653">
        <v>39</v>
      </c>
    </row>
    <row r="200" spans="1:20" s="625" customFormat="1" ht="14.1" customHeight="1" x14ac:dyDescent="0.3">
      <c r="A200" s="654" t="s">
        <v>402</v>
      </c>
      <c r="B200" s="655" t="s">
        <v>403</v>
      </c>
      <c r="C200" s="655" t="s">
        <v>851</v>
      </c>
      <c r="D200" s="655" t="s">
        <v>32</v>
      </c>
      <c r="E200" s="655" t="s">
        <v>72</v>
      </c>
      <c r="F200" s="646">
        <v>297.58069999999998</v>
      </c>
      <c r="G200" s="647">
        <v>182.36331000000001</v>
      </c>
      <c r="H200" s="656">
        <v>233.75014999999999</v>
      </c>
      <c r="I200" s="710">
        <v>1365</v>
      </c>
      <c r="J200" s="711">
        <v>1180</v>
      </c>
      <c r="K200" s="712">
        <v>2545</v>
      </c>
      <c r="L200" s="648">
        <v>455</v>
      </c>
      <c r="M200" s="649">
        <v>393.33333333333331</v>
      </c>
      <c r="N200" s="650">
        <v>848.33333333333337</v>
      </c>
      <c r="O200" s="657">
        <v>131</v>
      </c>
      <c r="P200" s="652">
        <v>182</v>
      </c>
      <c r="Q200" s="653">
        <v>75</v>
      </c>
      <c r="R200" s="910"/>
      <c r="S200" s="910"/>
      <c r="T200" s="910"/>
    </row>
    <row r="201" spans="1:20" s="625" customFormat="1" ht="14.1" customHeight="1" x14ac:dyDescent="0.3">
      <c r="A201" s="654" t="s">
        <v>217</v>
      </c>
      <c r="B201" s="655" t="s">
        <v>218</v>
      </c>
      <c r="C201" s="655" t="s">
        <v>842</v>
      </c>
      <c r="D201" s="655" t="s">
        <v>29</v>
      </c>
      <c r="E201" s="655" t="s">
        <v>72</v>
      </c>
      <c r="F201" s="646">
        <v>277.72994999999997</v>
      </c>
      <c r="G201" s="647">
        <v>168.32765000000001</v>
      </c>
      <c r="H201" s="656">
        <v>217.51449</v>
      </c>
      <c r="I201" s="710">
        <v>654</v>
      </c>
      <c r="J201" s="711">
        <v>540</v>
      </c>
      <c r="K201" s="712">
        <v>1194</v>
      </c>
      <c r="L201" s="648">
        <v>218</v>
      </c>
      <c r="M201" s="649">
        <v>180</v>
      </c>
      <c r="N201" s="650">
        <v>398</v>
      </c>
      <c r="O201" s="657">
        <v>175</v>
      </c>
      <c r="P201" s="652">
        <v>234</v>
      </c>
      <c r="Q201" s="653">
        <v>116</v>
      </c>
    </row>
    <row r="202" spans="1:20" s="625" customFormat="1" ht="14.1" customHeight="1" x14ac:dyDescent="0.3">
      <c r="A202" s="654" t="s">
        <v>219</v>
      </c>
      <c r="B202" s="655" t="s">
        <v>220</v>
      </c>
      <c r="C202" s="655" t="s">
        <v>842</v>
      </c>
      <c r="D202" s="655" t="s">
        <v>29</v>
      </c>
      <c r="E202" s="655" t="s">
        <v>72</v>
      </c>
      <c r="F202" s="646">
        <v>245.45248000000001</v>
      </c>
      <c r="G202" s="647">
        <v>171.44553999999999</v>
      </c>
      <c r="H202" s="656">
        <v>204.18635</v>
      </c>
      <c r="I202" s="710">
        <v>575</v>
      </c>
      <c r="J202" s="711">
        <v>556</v>
      </c>
      <c r="K202" s="712">
        <v>1131</v>
      </c>
      <c r="L202" s="648">
        <v>191.66666666666666</v>
      </c>
      <c r="M202" s="649">
        <v>185.33333333333334</v>
      </c>
      <c r="N202" s="650">
        <v>377</v>
      </c>
      <c r="O202" s="657">
        <v>220</v>
      </c>
      <c r="P202" s="652">
        <v>284</v>
      </c>
      <c r="Q202" s="653">
        <v>244</v>
      </c>
    </row>
    <row r="203" spans="1:20" s="625" customFormat="1" ht="14.1" customHeight="1" x14ac:dyDescent="0.3">
      <c r="A203" s="654" t="s">
        <v>221</v>
      </c>
      <c r="B203" s="655" t="s">
        <v>222</v>
      </c>
      <c r="C203" s="655" t="s">
        <v>842</v>
      </c>
      <c r="D203" s="655" t="s">
        <v>29</v>
      </c>
      <c r="E203" s="655" t="s">
        <v>72</v>
      </c>
      <c r="F203" s="646">
        <v>339.30624999999998</v>
      </c>
      <c r="G203" s="647">
        <v>211.67238</v>
      </c>
      <c r="H203" s="656">
        <v>272.95999999999998</v>
      </c>
      <c r="I203" s="710">
        <v>549</v>
      </c>
      <c r="J203" s="711">
        <v>440</v>
      </c>
      <c r="K203" s="712">
        <v>989</v>
      </c>
      <c r="L203" s="648">
        <v>183</v>
      </c>
      <c r="M203" s="649">
        <v>146.66666666666666</v>
      </c>
      <c r="N203" s="650">
        <v>329.66666666666669</v>
      </c>
      <c r="O203" s="657">
        <v>30</v>
      </c>
      <c r="P203" s="652">
        <v>55</v>
      </c>
      <c r="Q203" s="653">
        <v>25</v>
      </c>
    </row>
    <row r="204" spans="1:20" s="625" customFormat="1" ht="14.1" customHeight="1" x14ac:dyDescent="0.3">
      <c r="A204" s="654" t="s">
        <v>223</v>
      </c>
      <c r="B204" s="655" t="s">
        <v>927</v>
      </c>
      <c r="C204" s="655" t="s">
        <v>842</v>
      </c>
      <c r="D204" s="655" t="s">
        <v>29</v>
      </c>
      <c r="E204" s="655" t="s">
        <v>72</v>
      </c>
      <c r="F204" s="646">
        <v>268.92755</v>
      </c>
      <c r="G204" s="647">
        <v>171.22257999999999</v>
      </c>
      <c r="H204" s="656">
        <v>215.61525</v>
      </c>
      <c r="I204" s="710">
        <v>717</v>
      </c>
      <c r="J204" s="711">
        <v>611</v>
      </c>
      <c r="K204" s="712">
        <v>1328</v>
      </c>
      <c r="L204" s="648">
        <v>239</v>
      </c>
      <c r="M204" s="649">
        <v>203.66666666666666</v>
      </c>
      <c r="N204" s="650">
        <v>442.66666666666669</v>
      </c>
      <c r="O204" s="657">
        <v>182</v>
      </c>
      <c r="P204" s="652">
        <v>242</v>
      </c>
      <c r="Q204" s="653">
        <v>76</v>
      </c>
    </row>
    <row r="205" spans="1:20" s="625" customFormat="1" ht="14.1" customHeight="1" x14ac:dyDescent="0.3">
      <c r="A205" s="654" t="s">
        <v>224</v>
      </c>
      <c r="B205" s="655" t="s">
        <v>225</v>
      </c>
      <c r="C205" s="655" t="s">
        <v>842</v>
      </c>
      <c r="D205" s="655" t="s">
        <v>29</v>
      </c>
      <c r="E205" s="655" t="s">
        <v>72</v>
      </c>
      <c r="F205" s="646">
        <v>280.78543999999999</v>
      </c>
      <c r="G205" s="647">
        <v>187.10935000000001</v>
      </c>
      <c r="H205" s="656">
        <v>229.33573000000001</v>
      </c>
      <c r="I205" s="710">
        <v>653</v>
      </c>
      <c r="J205" s="711">
        <v>595</v>
      </c>
      <c r="K205" s="712">
        <v>1248</v>
      </c>
      <c r="L205" s="648">
        <v>217.66666666666666</v>
      </c>
      <c r="M205" s="649">
        <v>198.33333333333334</v>
      </c>
      <c r="N205" s="650">
        <v>416</v>
      </c>
      <c r="O205" s="657">
        <v>148</v>
      </c>
      <c r="P205" s="652">
        <v>203</v>
      </c>
      <c r="Q205" s="653">
        <v>95</v>
      </c>
    </row>
    <row r="206" spans="1:20" s="625" customFormat="1" ht="14.1" customHeight="1" x14ac:dyDescent="0.3">
      <c r="A206" s="654" t="s">
        <v>226</v>
      </c>
      <c r="B206" s="655" t="s">
        <v>227</v>
      </c>
      <c r="C206" s="655" t="s">
        <v>842</v>
      </c>
      <c r="D206" s="655" t="s">
        <v>29</v>
      </c>
      <c r="E206" s="655" t="s">
        <v>72</v>
      </c>
      <c r="F206" s="646">
        <v>314.89843000000002</v>
      </c>
      <c r="G206" s="647">
        <v>218.63751999999999</v>
      </c>
      <c r="H206" s="656">
        <v>263.03287</v>
      </c>
      <c r="I206" s="710">
        <v>467</v>
      </c>
      <c r="J206" s="711">
        <v>463</v>
      </c>
      <c r="K206" s="712">
        <v>930</v>
      </c>
      <c r="L206" s="648">
        <v>155.66666666666666</v>
      </c>
      <c r="M206" s="649">
        <v>154.33333333333334</v>
      </c>
      <c r="N206" s="650">
        <v>310</v>
      </c>
      <c r="O206" s="657">
        <v>47</v>
      </c>
      <c r="P206" s="652">
        <v>80</v>
      </c>
      <c r="Q206" s="653">
        <v>60</v>
      </c>
    </row>
    <row r="207" spans="1:20" s="625" customFormat="1" ht="14.1" customHeight="1" x14ac:dyDescent="0.3">
      <c r="A207" s="654" t="s">
        <v>228</v>
      </c>
      <c r="B207" s="655" t="s">
        <v>229</v>
      </c>
      <c r="C207" s="655" t="s">
        <v>842</v>
      </c>
      <c r="D207" s="655" t="s">
        <v>29</v>
      </c>
      <c r="E207" s="655" t="s">
        <v>72</v>
      </c>
      <c r="F207" s="646">
        <v>246.19612000000001</v>
      </c>
      <c r="G207" s="647">
        <v>167.40407999999999</v>
      </c>
      <c r="H207" s="656">
        <v>202.97439</v>
      </c>
      <c r="I207" s="710">
        <v>572</v>
      </c>
      <c r="J207" s="711">
        <v>538</v>
      </c>
      <c r="K207" s="712">
        <v>1110</v>
      </c>
      <c r="L207" s="648">
        <v>190.66666666666666</v>
      </c>
      <c r="M207" s="649">
        <v>179.33333333333334</v>
      </c>
      <c r="N207" s="650">
        <v>370</v>
      </c>
      <c r="O207" s="657">
        <v>227</v>
      </c>
      <c r="P207" s="652">
        <v>292</v>
      </c>
      <c r="Q207" s="653">
        <v>219</v>
      </c>
    </row>
    <row r="208" spans="1:20" s="625" customFormat="1" ht="14.1" customHeight="1" x14ac:dyDescent="0.3">
      <c r="A208" s="654" t="s">
        <v>1070</v>
      </c>
      <c r="B208" s="655" t="s">
        <v>1071</v>
      </c>
      <c r="C208" s="655" t="s">
        <v>843</v>
      </c>
      <c r="D208" s="655" t="s">
        <v>31</v>
      </c>
      <c r="E208" s="655" t="s">
        <v>72</v>
      </c>
      <c r="F208" s="646">
        <v>285.82535999999999</v>
      </c>
      <c r="G208" s="647">
        <v>180.73907</v>
      </c>
      <c r="H208" s="656">
        <v>229.55126000000001</v>
      </c>
      <c r="I208" s="710">
        <v>1242</v>
      </c>
      <c r="J208" s="711">
        <v>1012</v>
      </c>
      <c r="K208" s="712">
        <v>2254</v>
      </c>
      <c r="L208" s="648">
        <v>414</v>
      </c>
      <c r="M208" s="649">
        <v>337.33333333333331</v>
      </c>
      <c r="N208" s="650">
        <v>751.33333333333337</v>
      </c>
      <c r="O208" s="657">
        <v>147</v>
      </c>
      <c r="P208" s="652">
        <v>202</v>
      </c>
      <c r="Q208" s="653">
        <v>148</v>
      </c>
    </row>
    <row r="209" spans="1:17" s="625" customFormat="1" ht="14.1" customHeight="1" x14ac:dyDescent="0.3">
      <c r="A209" s="654" t="s">
        <v>1072</v>
      </c>
      <c r="B209" s="655" t="s">
        <v>1073</v>
      </c>
      <c r="C209" s="655" t="s">
        <v>843</v>
      </c>
      <c r="D209" s="655" t="s">
        <v>31</v>
      </c>
      <c r="E209" s="655" t="s">
        <v>72</v>
      </c>
      <c r="F209" s="646">
        <v>277.18380000000002</v>
      </c>
      <c r="G209" s="647">
        <v>167.24401</v>
      </c>
      <c r="H209" s="656">
        <v>217.00952000000001</v>
      </c>
      <c r="I209" s="710">
        <v>1351</v>
      </c>
      <c r="J209" s="711">
        <v>1061</v>
      </c>
      <c r="K209" s="712">
        <v>2412</v>
      </c>
      <c r="L209" s="648">
        <v>450.33333333333331</v>
      </c>
      <c r="M209" s="649">
        <v>353.66666666666669</v>
      </c>
      <c r="N209" s="650">
        <v>804</v>
      </c>
      <c r="O209" s="657">
        <v>177</v>
      </c>
      <c r="P209" s="652">
        <v>236</v>
      </c>
      <c r="Q209" s="653">
        <v>178</v>
      </c>
    </row>
    <row r="210" spans="1:17" s="625" customFormat="1" ht="14.1" customHeight="1" x14ac:dyDescent="0.3">
      <c r="A210" s="654" t="s">
        <v>310</v>
      </c>
      <c r="B210" s="655" t="s">
        <v>311</v>
      </c>
      <c r="C210" s="655" t="s">
        <v>311</v>
      </c>
      <c r="D210" s="655" t="s">
        <v>33</v>
      </c>
      <c r="E210" s="655" t="s">
        <v>72</v>
      </c>
      <c r="F210" s="646">
        <v>294.92421999999999</v>
      </c>
      <c r="G210" s="647">
        <v>175.71424999999999</v>
      </c>
      <c r="H210" s="656">
        <v>228.57965999999999</v>
      </c>
      <c r="I210" s="710">
        <v>1512</v>
      </c>
      <c r="J210" s="711">
        <v>1208</v>
      </c>
      <c r="K210" s="712">
        <v>2720</v>
      </c>
      <c r="L210" s="648">
        <v>504</v>
      </c>
      <c r="M210" s="649">
        <v>402.66666666666669</v>
      </c>
      <c r="N210" s="650">
        <v>906.66666666666663</v>
      </c>
      <c r="O210" s="657">
        <v>151</v>
      </c>
      <c r="P210" s="652">
        <v>207</v>
      </c>
      <c r="Q210" s="653">
        <v>122</v>
      </c>
    </row>
    <row r="211" spans="1:17" s="625" customFormat="1" ht="14.1" customHeight="1" x14ac:dyDescent="0.3">
      <c r="A211" s="654" t="s">
        <v>133</v>
      </c>
      <c r="B211" s="655" t="s">
        <v>134</v>
      </c>
      <c r="C211" s="655" t="s">
        <v>823</v>
      </c>
      <c r="D211" s="655" t="s">
        <v>31</v>
      </c>
      <c r="E211" s="655" t="s">
        <v>72</v>
      </c>
      <c r="F211" s="646">
        <v>290.43883</v>
      </c>
      <c r="G211" s="647">
        <v>205.71711999999999</v>
      </c>
      <c r="H211" s="656">
        <v>243.35028</v>
      </c>
      <c r="I211" s="710">
        <v>474</v>
      </c>
      <c r="J211" s="711">
        <v>438</v>
      </c>
      <c r="K211" s="712">
        <v>912</v>
      </c>
      <c r="L211" s="648">
        <v>158</v>
      </c>
      <c r="M211" s="649">
        <v>146</v>
      </c>
      <c r="N211" s="650">
        <v>304</v>
      </c>
      <c r="O211" s="657">
        <v>93</v>
      </c>
      <c r="P211" s="652">
        <v>141</v>
      </c>
      <c r="Q211" s="653">
        <v>59</v>
      </c>
    </row>
    <row r="212" spans="1:17" s="625" customFormat="1" ht="14.1" customHeight="1" x14ac:dyDescent="0.3">
      <c r="A212" s="654" t="s">
        <v>135</v>
      </c>
      <c r="B212" s="655" t="s">
        <v>136</v>
      </c>
      <c r="C212" s="655" t="s">
        <v>823</v>
      </c>
      <c r="D212" s="655" t="s">
        <v>31</v>
      </c>
      <c r="E212" s="655" t="s">
        <v>72</v>
      </c>
      <c r="F212" s="646">
        <v>297.71771999999999</v>
      </c>
      <c r="G212" s="647">
        <v>196.30041</v>
      </c>
      <c r="H212" s="656">
        <v>243.94605000000001</v>
      </c>
      <c r="I212" s="710">
        <v>521</v>
      </c>
      <c r="J212" s="711">
        <v>436</v>
      </c>
      <c r="K212" s="712">
        <v>957</v>
      </c>
      <c r="L212" s="648">
        <v>173.66666666666666</v>
      </c>
      <c r="M212" s="649">
        <v>145.33333333333334</v>
      </c>
      <c r="N212" s="650">
        <v>319</v>
      </c>
      <c r="O212" s="657">
        <v>92</v>
      </c>
      <c r="P212" s="652">
        <v>140</v>
      </c>
      <c r="Q212" s="653">
        <v>105</v>
      </c>
    </row>
    <row r="213" spans="1:17" s="625" customFormat="1" ht="14.1" customHeight="1" x14ac:dyDescent="0.3">
      <c r="A213" s="654" t="s">
        <v>137</v>
      </c>
      <c r="B213" s="655" t="s">
        <v>138</v>
      </c>
      <c r="C213" s="655" t="s">
        <v>823</v>
      </c>
      <c r="D213" s="655" t="s">
        <v>31</v>
      </c>
      <c r="E213" s="655" t="s">
        <v>72</v>
      </c>
      <c r="F213" s="646">
        <v>292.53726999999998</v>
      </c>
      <c r="G213" s="647">
        <v>183.62630999999999</v>
      </c>
      <c r="H213" s="656">
        <v>232.05058</v>
      </c>
      <c r="I213" s="710">
        <v>470</v>
      </c>
      <c r="J213" s="711">
        <v>403</v>
      </c>
      <c r="K213" s="712">
        <v>873</v>
      </c>
      <c r="L213" s="648">
        <v>156.66666666666666</v>
      </c>
      <c r="M213" s="649">
        <v>134.33333333333334</v>
      </c>
      <c r="N213" s="650">
        <v>291</v>
      </c>
      <c r="O213" s="657">
        <v>140</v>
      </c>
      <c r="P213" s="652">
        <v>192</v>
      </c>
      <c r="Q213" s="653">
        <v>213</v>
      </c>
    </row>
    <row r="214" spans="1:17" s="625" customFormat="1" ht="14.1" customHeight="1" x14ac:dyDescent="0.3">
      <c r="A214" s="654" t="s">
        <v>139</v>
      </c>
      <c r="B214" s="655" t="s">
        <v>140</v>
      </c>
      <c r="C214" s="655" t="s">
        <v>823</v>
      </c>
      <c r="D214" s="655" t="s">
        <v>31</v>
      </c>
      <c r="E214" s="655" t="s">
        <v>72</v>
      </c>
      <c r="F214" s="646">
        <v>289.54003999999998</v>
      </c>
      <c r="G214" s="647">
        <v>188.81002000000001</v>
      </c>
      <c r="H214" s="656">
        <v>235.70665</v>
      </c>
      <c r="I214" s="710">
        <v>478</v>
      </c>
      <c r="J214" s="711">
        <v>435</v>
      </c>
      <c r="K214" s="712">
        <v>913</v>
      </c>
      <c r="L214" s="648">
        <v>159.33333333333334</v>
      </c>
      <c r="M214" s="649">
        <v>145</v>
      </c>
      <c r="N214" s="650">
        <v>304.33333333333331</v>
      </c>
      <c r="O214" s="657">
        <v>121</v>
      </c>
      <c r="P214" s="652">
        <v>170</v>
      </c>
      <c r="Q214" s="653">
        <v>199</v>
      </c>
    </row>
    <row r="215" spans="1:17" s="625" customFormat="1" ht="14.1" customHeight="1" x14ac:dyDescent="0.3">
      <c r="A215" s="654" t="s">
        <v>141</v>
      </c>
      <c r="B215" s="655" t="s">
        <v>142</v>
      </c>
      <c r="C215" s="655" t="s">
        <v>823</v>
      </c>
      <c r="D215" s="655" t="s">
        <v>31</v>
      </c>
      <c r="E215" s="655" t="s">
        <v>72</v>
      </c>
      <c r="F215" s="646">
        <v>320.48860999999999</v>
      </c>
      <c r="G215" s="647">
        <v>197.45639</v>
      </c>
      <c r="H215" s="656">
        <v>254.52771000000001</v>
      </c>
      <c r="I215" s="710">
        <v>453</v>
      </c>
      <c r="J215" s="711">
        <v>372</v>
      </c>
      <c r="K215" s="712">
        <v>825</v>
      </c>
      <c r="L215" s="648">
        <v>151</v>
      </c>
      <c r="M215" s="649">
        <v>124</v>
      </c>
      <c r="N215" s="650">
        <v>275</v>
      </c>
      <c r="O215" s="657">
        <v>69</v>
      </c>
      <c r="P215" s="652">
        <v>110</v>
      </c>
      <c r="Q215" s="653">
        <v>56</v>
      </c>
    </row>
    <row r="216" spans="1:17" s="625" customFormat="1" ht="14.1" customHeight="1" x14ac:dyDescent="0.3">
      <c r="A216" s="654" t="s">
        <v>143</v>
      </c>
      <c r="B216" s="655" t="s">
        <v>144</v>
      </c>
      <c r="C216" s="655" t="s">
        <v>823</v>
      </c>
      <c r="D216" s="655" t="s">
        <v>31</v>
      </c>
      <c r="E216" s="655" t="s">
        <v>72</v>
      </c>
      <c r="F216" s="646">
        <v>301.68612999999999</v>
      </c>
      <c r="G216" s="647">
        <v>186.02654000000001</v>
      </c>
      <c r="H216" s="656">
        <v>240.85556</v>
      </c>
      <c r="I216" s="710">
        <v>557</v>
      </c>
      <c r="J216" s="711">
        <v>444</v>
      </c>
      <c r="K216" s="712">
        <v>1001</v>
      </c>
      <c r="L216" s="648">
        <v>185.66666666666666</v>
      </c>
      <c r="M216" s="649">
        <v>148</v>
      </c>
      <c r="N216" s="650">
        <v>333.66666666666669</v>
      </c>
      <c r="O216" s="657">
        <v>106</v>
      </c>
      <c r="P216" s="652">
        <v>155</v>
      </c>
      <c r="Q216" s="653">
        <v>140</v>
      </c>
    </row>
    <row r="217" spans="1:17" s="625" customFormat="1" ht="14.1" customHeight="1" x14ac:dyDescent="0.3">
      <c r="A217" s="654" t="s">
        <v>145</v>
      </c>
      <c r="B217" s="655" t="s">
        <v>146</v>
      </c>
      <c r="C217" s="655" t="s">
        <v>823</v>
      </c>
      <c r="D217" s="655" t="s">
        <v>31</v>
      </c>
      <c r="E217" s="655" t="s">
        <v>72</v>
      </c>
      <c r="F217" s="646">
        <v>392.81558000000001</v>
      </c>
      <c r="G217" s="647">
        <v>230.12139999999999</v>
      </c>
      <c r="H217" s="656">
        <v>303.0428</v>
      </c>
      <c r="I217" s="710">
        <v>1055</v>
      </c>
      <c r="J217" s="711">
        <v>837</v>
      </c>
      <c r="K217" s="712">
        <v>1892</v>
      </c>
      <c r="L217" s="648">
        <v>351.66666666666669</v>
      </c>
      <c r="M217" s="649">
        <v>279</v>
      </c>
      <c r="N217" s="650">
        <v>630.66666666666663</v>
      </c>
      <c r="O217" s="657">
        <v>5</v>
      </c>
      <c r="P217" s="652">
        <v>19</v>
      </c>
      <c r="Q217" s="653">
        <v>11</v>
      </c>
    </row>
    <row r="218" spans="1:17" s="625" customFormat="1" ht="14.1" customHeight="1" x14ac:dyDescent="0.3">
      <c r="A218" s="654" t="s">
        <v>147</v>
      </c>
      <c r="B218" s="655" t="s">
        <v>148</v>
      </c>
      <c r="C218" s="655" t="s">
        <v>823</v>
      </c>
      <c r="D218" s="655" t="s">
        <v>31</v>
      </c>
      <c r="E218" s="655" t="s">
        <v>72</v>
      </c>
      <c r="F218" s="646">
        <v>245.92325</v>
      </c>
      <c r="G218" s="647">
        <v>164.98276999999999</v>
      </c>
      <c r="H218" s="656">
        <v>202.57129</v>
      </c>
      <c r="I218" s="710">
        <v>427</v>
      </c>
      <c r="J218" s="711">
        <v>430</v>
      </c>
      <c r="K218" s="712">
        <v>857</v>
      </c>
      <c r="L218" s="648">
        <v>142.33333333333334</v>
      </c>
      <c r="M218" s="649">
        <v>143.33333333333334</v>
      </c>
      <c r="N218" s="650">
        <v>285.66666666666669</v>
      </c>
      <c r="O218" s="657">
        <v>228</v>
      </c>
      <c r="P218" s="652">
        <v>293</v>
      </c>
      <c r="Q218" s="653">
        <v>294</v>
      </c>
    </row>
    <row r="219" spans="1:17" s="625" customFormat="1" ht="14.1" customHeight="1" x14ac:dyDescent="0.3">
      <c r="A219" s="654" t="s">
        <v>483</v>
      </c>
      <c r="B219" s="655" t="s">
        <v>484</v>
      </c>
      <c r="C219" s="655" t="s">
        <v>844</v>
      </c>
      <c r="D219" s="655" t="s">
        <v>28</v>
      </c>
      <c r="E219" s="655" t="s">
        <v>72</v>
      </c>
      <c r="F219" s="646">
        <v>237.22751</v>
      </c>
      <c r="G219" s="647">
        <v>145.73811000000001</v>
      </c>
      <c r="H219" s="656">
        <v>186.90597</v>
      </c>
      <c r="I219" s="710">
        <v>454</v>
      </c>
      <c r="J219" s="711">
        <v>382</v>
      </c>
      <c r="K219" s="712">
        <v>836</v>
      </c>
      <c r="L219" s="648">
        <v>151.33333333333334</v>
      </c>
      <c r="M219" s="649">
        <v>127.33333333333333</v>
      </c>
      <c r="N219" s="650">
        <v>278.66666666666669</v>
      </c>
      <c r="O219" s="657">
        <v>270</v>
      </c>
      <c r="P219" s="652">
        <v>335</v>
      </c>
      <c r="Q219" s="653">
        <v>211</v>
      </c>
    </row>
    <row r="220" spans="1:17" s="625" customFormat="1" ht="14.1" customHeight="1" x14ac:dyDescent="0.3">
      <c r="A220" s="654" t="s">
        <v>485</v>
      </c>
      <c r="B220" s="655" t="s">
        <v>486</v>
      </c>
      <c r="C220" s="655" t="s">
        <v>844</v>
      </c>
      <c r="D220" s="655" t="s">
        <v>28</v>
      </c>
      <c r="E220" s="655" t="s">
        <v>72</v>
      </c>
      <c r="F220" s="646">
        <v>229.92026999999999</v>
      </c>
      <c r="G220" s="647">
        <v>149.21981</v>
      </c>
      <c r="H220" s="656">
        <v>184.72794999999999</v>
      </c>
      <c r="I220" s="710">
        <v>306</v>
      </c>
      <c r="J220" s="711">
        <v>287</v>
      </c>
      <c r="K220" s="712">
        <v>593</v>
      </c>
      <c r="L220" s="648">
        <v>102</v>
      </c>
      <c r="M220" s="649">
        <v>95.666666666666671</v>
      </c>
      <c r="N220" s="650">
        <v>197.66666666666666</v>
      </c>
      <c r="O220" s="657">
        <v>278</v>
      </c>
      <c r="P220" s="652">
        <v>343</v>
      </c>
      <c r="Q220" s="653">
        <v>183</v>
      </c>
    </row>
    <row r="221" spans="1:17" s="625" customFormat="1" ht="14.1" customHeight="1" x14ac:dyDescent="0.3">
      <c r="A221" s="654" t="s">
        <v>487</v>
      </c>
      <c r="B221" s="655" t="s">
        <v>488</v>
      </c>
      <c r="C221" s="655" t="s">
        <v>844</v>
      </c>
      <c r="D221" s="655" t="s">
        <v>28</v>
      </c>
      <c r="E221" s="655" t="s">
        <v>72</v>
      </c>
      <c r="F221" s="646">
        <v>224.94092000000001</v>
      </c>
      <c r="G221" s="647">
        <v>132.38078999999999</v>
      </c>
      <c r="H221" s="656">
        <v>173.28210999999999</v>
      </c>
      <c r="I221" s="710">
        <v>468</v>
      </c>
      <c r="J221" s="711">
        <v>388</v>
      </c>
      <c r="K221" s="712">
        <v>856</v>
      </c>
      <c r="L221" s="648">
        <v>156</v>
      </c>
      <c r="M221" s="649">
        <v>129.33333333333334</v>
      </c>
      <c r="N221" s="650">
        <v>285.33333333333331</v>
      </c>
      <c r="O221" s="657">
        <v>289</v>
      </c>
      <c r="P221" s="652">
        <v>354</v>
      </c>
      <c r="Q221" s="653">
        <v>284</v>
      </c>
    </row>
    <row r="222" spans="1:17" s="625" customFormat="1" ht="14.1" customHeight="1" x14ac:dyDescent="0.3">
      <c r="A222" s="654" t="s">
        <v>489</v>
      </c>
      <c r="B222" s="655" t="s">
        <v>490</v>
      </c>
      <c r="C222" s="655" t="s">
        <v>844</v>
      </c>
      <c r="D222" s="655" t="s">
        <v>28</v>
      </c>
      <c r="E222" s="655" t="s">
        <v>72</v>
      </c>
      <c r="F222" s="646">
        <v>229.64687000000001</v>
      </c>
      <c r="G222" s="647">
        <v>137.37666999999999</v>
      </c>
      <c r="H222" s="656">
        <v>180.32145</v>
      </c>
      <c r="I222" s="710">
        <v>442</v>
      </c>
      <c r="J222" s="711">
        <v>368</v>
      </c>
      <c r="K222" s="712">
        <v>810</v>
      </c>
      <c r="L222" s="648">
        <v>147.33333333333334</v>
      </c>
      <c r="M222" s="649">
        <v>122.66666666666667</v>
      </c>
      <c r="N222" s="650">
        <v>270</v>
      </c>
      <c r="O222" s="657">
        <v>285</v>
      </c>
      <c r="P222" s="652">
        <v>350</v>
      </c>
      <c r="Q222" s="653">
        <v>286</v>
      </c>
    </row>
    <row r="223" spans="1:17" s="625" customFormat="1" ht="14.1" customHeight="1" x14ac:dyDescent="0.3">
      <c r="A223" s="654" t="s">
        <v>491</v>
      </c>
      <c r="B223" s="655" t="s">
        <v>492</v>
      </c>
      <c r="C223" s="655" t="s">
        <v>844</v>
      </c>
      <c r="D223" s="655" t="s">
        <v>28</v>
      </c>
      <c r="E223" s="655" t="s">
        <v>72</v>
      </c>
      <c r="F223" s="646">
        <v>249.53130999999999</v>
      </c>
      <c r="G223" s="647">
        <v>138.60176999999999</v>
      </c>
      <c r="H223" s="656">
        <v>187.09437</v>
      </c>
      <c r="I223" s="710">
        <v>423</v>
      </c>
      <c r="J223" s="711">
        <v>340</v>
      </c>
      <c r="K223" s="712">
        <v>763</v>
      </c>
      <c r="L223" s="648">
        <v>141</v>
      </c>
      <c r="M223" s="649">
        <v>113.33333333333333</v>
      </c>
      <c r="N223" s="650">
        <v>254.33333333333334</v>
      </c>
      <c r="O223" s="657">
        <v>269</v>
      </c>
      <c r="P223" s="652">
        <v>334</v>
      </c>
      <c r="Q223" s="653">
        <v>282</v>
      </c>
    </row>
    <row r="224" spans="1:17" s="625" customFormat="1" ht="14.1" customHeight="1" x14ac:dyDescent="0.3">
      <c r="A224" s="654" t="s">
        <v>149</v>
      </c>
      <c r="B224" s="655" t="s">
        <v>150</v>
      </c>
      <c r="C224" s="655" t="s">
        <v>150</v>
      </c>
      <c r="D224" s="655" t="s">
        <v>31</v>
      </c>
      <c r="E224" s="655" t="s">
        <v>72</v>
      </c>
      <c r="F224" s="646">
        <v>255.01297</v>
      </c>
      <c r="G224" s="647">
        <v>152.41846000000001</v>
      </c>
      <c r="H224" s="656">
        <v>200.131</v>
      </c>
      <c r="I224" s="710">
        <v>181</v>
      </c>
      <c r="J224" s="711">
        <v>147</v>
      </c>
      <c r="K224" s="712">
        <v>328</v>
      </c>
      <c r="L224" s="648">
        <v>60.333333333333336</v>
      </c>
      <c r="M224" s="649">
        <v>49</v>
      </c>
      <c r="N224" s="650">
        <v>109.33333333333333</v>
      </c>
      <c r="O224" s="657">
        <v>242</v>
      </c>
      <c r="P224" s="652">
        <v>307</v>
      </c>
      <c r="Q224" s="653">
        <v>279</v>
      </c>
    </row>
    <row r="225" spans="1:17" s="625" customFormat="1" ht="14.1" customHeight="1" x14ac:dyDescent="0.3">
      <c r="A225" s="654" t="s">
        <v>580</v>
      </c>
      <c r="B225" s="655" t="s">
        <v>581</v>
      </c>
      <c r="C225" s="655" t="s">
        <v>581</v>
      </c>
      <c r="D225" s="655" t="s">
        <v>30</v>
      </c>
      <c r="E225" s="655" t="s">
        <v>72</v>
      </c>
      <c r="F225" s="646">
        <v>262.45263999999997</v>
      </c>
      <c r="G225" s="647">
        <v>165.24227999999999</v>
      </c>
      <c r="H225" s="656">
        <v>210.96413000000001</v>
      </c>
      <c r="I225" s="710">
        <v>1451</v>
      </c>
      <c r="J225" s="711">
        <v>1234</v>
      </c>
      <c r="K225" s="712">
        <v>2685</v>
      </c>
      <c r="L225" s="648">
        <v>483.66666666666669</v>
      </c>
      <c r="M225" s="649">
        <v>411.33333333333331</v>
      </c>
      <c r="N225" s="650">
        <v>895</v>
      </c>
      <c r="O225" s="657">
        <v>199</v>
      </c>
      <c r="P225" s="652">
        <v>261</v>
      </c>
      <c r="Q225" s="653">
        <v>157</v>
      </c>
    </row>
    <row r="226" spans="1:17" s="625" customFormat="1" ht="14.1" customHeight="1" x14ac:dyDescent="0.3">
      <c r="A226" s="654" t="s">
        <v>582</v>
      </c>
      <c r="B226" s="655" t="s">
        <v>583</v>
      </c>
      <c r="C226" s="655" t="s">
        <v>581</v>
      </c>
      <c r="D226" s="655" t="s">
        <v>30</v>
      </c>
      <c r="E226" s="655" t="s">
        <v>72</v>
      </c>
      <c r="F226" s="646">
        <v>305.81554999999997</v>
      </c>
      <c r="G226" s="647">
        <v>200.87241</v>
      </c>
      <c r="H226" s="656">
        <v>249.1011</v>
      </c>
      <c r="I226" s="710">
        <v>660</v>
      </c>
      <c r="J226" s="711">
        <v>544</v>
      </c>
      <c r="K226" s="712">
        <v>1204</v>
      </c>
      <c r="L226" s="648">
        <v>220</v>
      </c>
      <c r="M226" s="649">
        <v>181.33333333333334</v>
      </c>
      <c r="N226" s="650">
        <v>401.33333333333331</v>
      </c>
      <c r="O226" s="657">
        <v>78</v>
      </c>
      <c r="P226" s="652">
        <v>123</v>
      </c>
      <c r="Q226" s="653">
        <v>94</v>
      </c>
    </row>
    <row r="227" spans="1:17" s="625" customFormat="1" ht="14.1" customHeight="1" x14ac:dyDescent="0.3">
      <c r="A227" s="654" t="s">
        <v>565</v>
      </c>
      <c r="B227" s="655" t="s">
        <v>566</v>
      </c>
      <c r="C227" s="655" t="s">
        <v>826</v>
      </c>
      <c r="D227" s="655" t="s">
        <v>26</v>
      </c>
      <c r="E227" s="655" t="s">
        <v>72</v>
      </c>
      <c r="F227" s="646">
        <v>245.71528000000001</v>
      </c>
      <c r="G227" s="647">
        <v>146.63434000000001</v>
      </c>
      <c r="H227" s="656">
        <v>191.00707</v>
      </c>
      <c r="I227" s="710">
        <v>634</v>
      </c>
      <c r="J227" s="711">
        <v>550</v>
      </c>
      <c r="K227" s="712">
        <v>1184</v>
      </c>
      <c r="L227" s="648">
        <v>211.33333333333334</v>
      </c>
      <c r="M227" s="649">
        <v>183.33333333333334</v>
      </c>
      <c r="N227" s="650">
        <v>394.66666666666669</v>
      </c>
      <c r="O227" s="657">
        <v>259</v>
      </c>
      <c r="P227" s="652">
        <v>324</v>
      </c>
      <c r="Q227" s="653">
        <v>257</v>
      </c>
    </row>
    <row r="228" spans="1:17" s="625" customFormat="1" ht="14.1" customHeight="1" x14ac:dyDescent="0.3">
      <c r="A228" s="654" t="s">
        <v>569</v>
      </c>
      <c r="B228" s="655" t="s">
        <v>570</v>
      </c>
      <c r="C228" s="655" t="s">
        <v>826</v>
      </c>
      <c r="D228" s="655" t="s">
        <v>26</v>
      </c>
      <c r="E228" s="655" t="s">
        <v>72</v>
      </c>
      <c r="F228" s="646">
        <v>223.51524000000001</v>
      </c>
      <c r="G228" s="647">
        <v>153.78531000000001</v>
      </c>
      <c r="H228" s="656">
        <v>186.77286000000001</v>
      </c>
      <c r="I228" s="710">
        <v>777</v>
      </c>
      <c r="J228" s="711">
        <v>760</v>
      </c>
      <c r="K228" s="712">
        <v>1537</v>
      </c>
      <c r="L228" s="648">
        <v>259</v>
      </c>
      <c r="M228" s="649">
        <v>253.33333333333334</v>
      </c>
      <c r="N228" s="650">
        <v>512.33333333333337</v>
      </c>
      <c r="O228" s="657">
        <v>272</v>
      </c>
      <c r="P228" s="652">
        <v>337</v>
      </c>
      <c r="Q228" s="653">
        <v>208</v>
      </c>
    </row>
    <row r="229" spans="1:17" s="625" customFormat="1" ht="14.1" customHeight="1" x14ac:dyDescent="0.3">
      <c r="A229" s="654" t="s">
        <v>1129</v>
      </c>
      <c r="B229" s="655" t="s">
        <v>826</v>
      </c>
      <c r="C229" s="655" t="s">
        <v>826</v>
      </c>
      <c r="D229" s="655" t="s">
        <v>26</v>
      </c>
      <c r="E229" s="655" t="s">
        <v>72</v>
      </c>
      <c r="F229" s="658">
        <v>274.84424000000001</v>
      </c>
      <c r="G229" s="659">
        <v>166.11530999999999</v>
      </c>
      <c r="H229" s="660">
        <v>215.09779</v>
      </c>
      <c r="I229" s="710">
        <v>2597</v>
      </c>
      <c r="J229" s="711">
        <v>2211</v>
      </c>
      <c r="K229" s="712">
        <v>4808</v>
      </c>
      <c r="L229" s="648">
        <v>865.66666666666663</v>
      </c>
      <c r="M229" s="649">
        <v>737</v>
      </c>
      <c r="N229" s="650">
        <v>1602.6666666666667</v>
      </c>
      <c r="O229" s="657">
        <v>186</v>
      </c>
      <c r="P229" s="652">
        <v>246</v>
      </c>
      <c r="Q229" s="653">
        <v>139</v>
      </c>
    </row>
    <row r="230" spans="1:17" s="625" customFormat="1" ht="14.1" customHeight="1" x14ac:dyDescent="0.3">
      <c r="A230" s="654" t="s">
        <v>584</v>
      </c>
      <c r="B230" s="655" t="s">
        <v>585</v>
      </c>
      <c r="C230" s="655" t="s">
        <v>825</v>
      </c>
      <c r="D230" s="655" t="s">
        <v>30</v>
      </c>
      <c r="E230" s="655" t="s">
        <v>72</v>
      </c>
      <c r="F230" s="646">
        <v>303.76634999999999</v>
      </c>
      <c r="G230" s="647">
        <v>218.88951</v>
      </c>
      <c r="H230" s="656">
        <v>259.13781999999998</v>
      </c>
      <c r="I230" s="710">
        <v>387</v>
      </c>
      <c r="J230" s="711">
        <v>370</v>
      </c>
      <c r="K230" s="712">
        <v>757</v>
      </c>
      <c r="L230" s="648">
        <v>129</v>
      </c>
      <c r="M230" s="649">
        <v>123.33333333333333</v>
      </c>
      <c r="N230" s="650">
        <v>252.33333333333334</v>
      </c>
      <c r="O230" s="657">
        <v>58</v>
      </c>
      <c r="P230" s="652">
        <v>96</v>
      </c>
      <c r="Q230" s="653">
        <v>120</v>
      </c>
    </row>
    <row r="231" spans="1:17" s="625" customFormat="1" ht="14.1" customHeight="1" x14ac:dyDescent="0.3">
      <c r="A231" s="654" t="s">
        <v>586</v>
      </c>
      <c r="B231" s="655" t="s">
        <v>587</v>
      </c>
      <c r="C231" s="655" t="s">
        <v>825</v>
      </c>
      <c r="D231" s="655" t="s">
        <v>30</v>
      </c>
      <c r="E231" s="655" t="s">
        <v>72</v>
      </c>
      <c r="F231" s="646">
        <v>295.75544000000002</v>
      </c>
      <c r="G231" s="647">
        <v>188.49853999999999</v>
      </c>
      <c r="H231" s="656">
        <v>237.32771</v>
      </c>
      <c r="I231" s="710">
        <v>454</v>
      </c>
      <c r="J231" s="711">
        <v>396</v>
      </c>
      <c r="K231" s="712">
        <v>850</v>
      </c>
      <c r="L231" s="648">
        <v>151.33333333333334</v>
      </c>
      <c r="M231" s="649">
        <v>132</v>
      </c>
      <c r="N231" s="650">
        <v>283.33333333333331</v>
      </c>
      <c r="O231" s="657">
        <v>114</v>
      </c>
      <c r="P231" s="652">
        <v>163</v>
      </c>
      <c r="Q231" s="653">
        <v>150</v>
      </c>
    </row>
    <row r="232" spans="1:17" s="625" customFormat="1" ht="14.1" customHeight="1" x14ac:dyDescent="0.3">
      <c r="A232" s="654" t="s">
        <v>588</v>
      </c>
      <c r="B232" s="655" t="s">
        <v>589</v>
      </c>
      <c r="C232" s="655" t="s">
        <v>825</v>
      </c>
      <c r="D232" s="655" t="s">
        <v>30</v>
      </c>
      <c r="E232" s="655" t="s">
        <v>72</v>
      </c>
      <c r="F232" s="646">
        <v>255.71594999999999</v>
      </c>
      <c r="G232" s="647">
        <v>171.17302000000001</v>
      </c>
      <c r="H232" s="656">
        <v>208.43906999999999</v>
      </c>
      <c r="I232" s="710">
        <v>417</v>
      </c>
      <c r="J232" s="711">
        <v>367</v>
      </c>
      <c r="K232" s="712">
        <v>784</v>
      </c>
      <c r="L232" s="648">
        <v>139</v>
      </c>
      <c r="M232" s="649">
        <v>122.33333333333333</v>
      </c>
      <c r="N232" s="650">
        <v>261.33333333333331</v>
      </c>
      <c r="O232" s="657">
        <v>208</v>
      </c>
      <c r="P232" s="652">
        <v>271</v>
      </c>
      <c r="Q232" s="653">
        <v>235</v>
      </c>
    </row>
    <row r="233" spans="1:17" s="625" customFormat="1" ht="14.1" customHeight="1" x14ac:dyDescent="0.3">
      <c r="A233" s="654" t="s">
        <v>590</v>
      </c>
      <c r="B233" s="655" t="s">
        <v>591</v>
      </c>
      <c r="C233" s="655" t="s">
        <v>825</v>
      </c>
      <c r="D233" s="655" t="s">
        <v>30</v>
      </c>
      <c r="E233" s="655" t="s">
        <v>72</v>
      </c>
      <c r="F233" s="646">
        <v>305.32254999999998</v>
      </c>
      <c r="G233" s="647">
        <v>187.33938000000001</v>
      </c>
      <c r="H233" s="656">
        <v>240.85899000000001</v>
      </c>
      <c r="I233" s="710">
        <v>540</v>
      </c>
      <c r="J233" s="711">
        <v>453</v>
      </c>
      <c r="K233" s="712">
        <v>993</v>
      </c>
      <c r="L233" s="648">
        <v>180</v>
      </c>
      <c r="M233" s="649">
        <v>151</v>
      </c>
      <c r="N233" s="650">
        <v>331</v>
      </c>
      <c r="O233" s="657">
        <v>105</v>
      </c>
      <c r="P233" s="652">
        <v>154</v>
      </c>
      <c r="Q233" s="653">
        <v>141</v>
      </c>
    </row>
    <row r="234" spans="1:17" s="625" customFormat="1" ht="14.1" customHeight="1" x14ac:dyDescent="0.3">
      <c r="A234" s="654" t="s">
        <v>592</v>
      </c>
      <c r="B234" s="655" t="s">
        <v>593</v>
      </c>
      <c r="C234" s="655" t="s">
        <v>825</v>
      </c>
      <c r="D234" s="655" t="s">
        <v>30</v>
      </c>
      <c r="E234" s="655" t="s">
        <v>72</v>
      </c>
      <c r="F234" s="646">
        <v>302.53107</v>
      </c>
      <c r="G234" s="647">
        <v>177.29877999999999</v>
      </c>
      <c r="H234" s="656">
        <v>235.04945000000001</v>
      </c>
      <c r="I234" s="710">
        <v>551</v>
      </c>
      <c r="J234" s="711">
        <v>439</v>
      </c>
      <c r="K234" s="712">
        <v>990</v>
      </c>
      <c r="L234" s="648">
        <v>183.66666666666666</v>
      </c>
      <c r="M234" s="649">
        <v>146.33333333333334</v>
      </c>
      <c r="N234" s="650">
        <v>330</v>
      </c>
      <c r="O234" s="657">
        <v>124</v>
      </c>
      <c r="P234" s="652">
        <v>173</v>
      </c>
      <c r="Q234" s="653">
        <v>220</v>
      </c>
    </row>
    <row r="235" spans="1:17" s="625" customFormat="1" ht="14.1" customHeight="1" x14ac:dyDescent="0.3">
      <c r="A235" s="654" t="s">
        <v>594</v>
      </c>
      <c r="B235" s="655" t="s">
        <v>595</v>
      </c>
      <c r="C235" s="655" t="s">
        <v>825</v>
      </c>
      <c r="D235" s="655" t="s">
        <v>30</v>
      </c>
      <c r="E235" s="655" t="s">
        <v>72</v>
      </c>
      <c r="F235" s="646">
        <v>265.8306</v>
      </c>
      <c r="G235" s="647">
        <v>155.78787</v>
      </c>
      <c r="H235" s="656">
        <v>207.27605</v>
      </c>
      <c r="I235" s="710">
        <v>568</v>
      </c>
      <c r="J235" s="711">
        <v>434</v>
      </c>
      <c r="K235" s="712">
        <v>1002</v>
      </c>
      <c r="L235" s="648">
        <v>189.33333333333334</v>
      </c>
      <c r="M235" s="649">
        <v>144.66666666666666</v>
      </c>
      <c r="N235" s="650">
        <v>334</v>
      </c>
      <c r="O235" s="657">
        <v>214</v>
      </c>
      <c r="P235" s="652">
        <v>277</v>
      </c>
      <c r="Q235" s="653">
        <v>222</v>
      </c>
    </row>
    <row r="236" spans="1:17" s="625" customFormat="1" ht="14.1" customHeight="1" x14ac:dyDescent="0.3">
      <c r="A236" s="654" t="s">
        <v>596</v>
      </c>
      <c r="B236" s="655" t="s">
        <v>597</v>
      </c>
      <c r="C236" s="655" t="s">
        <v>825</v>
      </c>
      <c r="D236" s="655" t="s">
        <v>30</v>
      </c>
      <c r="E236" s="655" t="s">
        <v>72</v>
      </c>
      <c r="F236" s="646">
        <v>306.59514000000001</v>
      </c>
      <c r="G236" s="647">
        <v>187.47541000000001</v>
      </c>
      <c r="H236" s="656">
        <v>240.89346</v>
      </c>
      <c r="I236" s="710">
        <v>495</v>
      </c>
      <c r="J236" s="711">
        <v>407</v>
      </c>
      <c r="K236" s="712">
        <v>902</v>
      </c>
      <c r="L236" s="648">
        <v>165</v>
      </c>
      <c r="M236" s="649">
        <v>135.66666666666666</v>
      </c>
      <c r="N236" s="650">
        <v>300.66666666666669</v>
      </c>
      <c r="O236" s="657">
        <v>104</v>
      </c>
      <c r="P236" s="652">
        <v>153</v>
      </c>
      <c r="Q236" s="653">
        <v>195</v>
      </c>
    </row>
    <row r="237" spans="1:17" s="625" customFormat="1" ht="14.1" customHeight="1" x14ac:dyDescent="0.3">
      <c r="A237" s="654" t="s">
        <v>598</v>
      </c>
      <c r="B237" s="655" t="s">
        <v>599</v>
      </c>
      <c r="C237" s="655" t="s">
        <v>825</v>
      </c>
      <c r="D237" s="655" t="s">
        <v>30</v>
      </c>
      <c r="E237" s="655" t="s">
        <v>72</v>
      </c>
      <c r="F237" s="646">
        <v>343.18612999999999</v>
      </c>
      <c r="G237" s="647">
        <v>217.73991000000001</v>
      </c>
      <c r="H237" s="656">
        <v>278.21174999999999</v>
      </c>
      <c r="I237" s="710">
        <v>1036</v>
      </c>
      <c r="J237" s="711">
        <v>848</v>
      </c>
      <c r="K237" s="712">
        <v>1884</v>
      </c>
      <c r="L237" s="648">
        <v>345.33333333333331</v>
      </c>
      <c r="M237" s="649">
        <v>282.66666666666669</v>
      </c>
      <c r="N237" s="650">
        <v>628</v>
      </c>
      <c r="O237" s="657">
        <v>23</v>
      </c>
      <c r="P237" s="652">
        <v>48</v>
      </c>
      <c r="Q237" s="653">
        <v>12</v>
      </c>
    </row>
    <row r="238" spans="1:17" s="625" customFormat="1" ht="14.1" customHeight="1" x14ac:dyDescent="0.3">
      <c r="A238" s="654" t="s">
        <v>600</v>
      </c>
      <c r="B238" s="655" t="s">
        <v>601</v>
      </c>
      <c r="C238" s="655" t="s">
        <v>825</v>
      </c>
      <c r="D238" s="655" t="s">
        <v>30</v>
      </c>
      <c r="E238" s="655" t="s">
        <v>72</v>
      </c>
      <c r="F238" s="646">
        <v>278.30527999999998</v>
      </c>
      <c r="G238" s="647">
        <v>187.29686000000001</v>
      </c>
      <c r="H238" s="656">
        <v>228.79939999999999</v>
      </c>
      <c r="I238" s="710">
        <v>260</v>
      </c>
      <c r="J238" s="711">
        <v>227</v>
      </c>
      <c r="K238" s="712">
        <v>487</v>
      </c>
      <c r="L238" s="648">
        <v>86.666666666666671</v>
      </c>
      <c r="M238" s="649">
        <v>75.666666666666671</v>
      </c>
      <c r="N238" s="650">
        <v>162.33333333333334</v>
      </c>
      <c r="O238" s="657">
        <v>150</v>
      </c>
      <c r="P238" s="652">
        <v>206</v>
      </c>
      <c r="Q238" s="653">
        <v>119</v>
      </c>
    </row>
    <row r="239" spans="1:17" s="625" customFormat="1" ht="14.1" customHeight="1" x14ac:dyDescent="0.3">
      <c r="A239" s="654" t="s">
        <v>230</v>
      </c>
      <c r="B239" s="655" t="s">
        <v>231</v>
      </c>
      <c r="C239" s="655" t="s">
        <v>845</v>
      </c>
      <c r="D239" s="655" t="s">
        <v>29</v>
      </c>
      <c r="E239" s="655" t="s">
        <v>72</v>
      </c>
      <c r="F239" s="646">
        <v>242.12954999999999</v>
      </c>
      <c r="G239" s="647">
        <v>139.54274000000001</v>
      </c>
      <c r="H239" s="656">
        <v>184.38824</v>
      </c>
      <c r="I239" s="710">
        <v>388</v>
      </c>
      <c r="J239" s="711">
        <v>315</v>
      </c>
      <c r="K239" s="712">
        <v>703</v>
      </c>
      <c r="L239" s="648">
        <v>129.33333333333334</v>
      </c>
      <c r="M239" s="649">
        <v>105</v>
      </c>
      <c r="N239" s="650">
        <v>234.33333333333334</v>
      </c>
      <c r="O239" s="657">
        <v>279</v>
      </c>
      <c r="P239" s="652">
        <v>344</v>
      </c>
      <c r="Q239" s="653">
        <v>203</v>
      </c>
    </row>
    <row r="240" spans="1:17" s="625" customFormat="1" ht="14.1" customHeight="1" x14ac:dyDescent="0.3">
      <c r="A240" s="654" t="s">
        <v>928</v>
      </c>
      <c r="B240" s="655" t="s">
        <v>929</v>
      </c>
      <c r="C240" s="655" t="s">
        <v>845</v>
      </c>
      <c r="D240" s="655" t="s">
        <v>29</v>
      </c>
      <c r="E240" s="655" t="s">
        <v>72</v>
      </c>
      <c r="F240" s="646">
        <v>274.62383</v>
      </c>
      <c r="G240" s="647">
        <v>179.37845999999999</v>
      </c>
      <c r="H240" s="656">
        <v>222.96541999999999</v>
      </c>
      <c r="I240" s="710">
        <v>1269</v>
      </c>
      <c r="J240" s="711">
        <v>1130</v>
      </c>
      <c r="K240" s="712">
        <v>2399</v>
      </c>
      <c r="L240" s="648">
        <v>423</v>
      </c>
      <c r="M240" s="649">
        <v>376.66666666666669</v>
      </c>
      <c r="N240" s="650">
        <v>799.66666666666663</v>
      </c>
      <c r="O240" s="657">
        <v>165</v>
      </c>
      <c r="P240" s="652">
        <v>223</v>
      </c>
      <c r="Q240" s="653">
        <v>151</v>
      </c>
    </row>
    <row r="241" spans="1:20" s="625" customFormat="1" ht="14.1" customHeight="1" x14ac:dyDescent="0.3">
      <c r="A241" s="654" t="s">
        <v>232</v>
      </c>
      <c r="B241" s="655" t="s">
        <v>233</v>
      </c>
      <c r="C241" s="655" t="s">
        <v>845</v>
      </c>
      <c r="D241" s="655" t="s">
        <v>29</v>
      </c>
      <c r="E241" s="655" t="s">
        <v>72</v>
      </c>
      <c r="F241" s="646">
        <v>259.43813</v>
      </c>
      <c r="G241" s="647">
        <v>186.12572</v>
      </c>
      <c r="H241" s="656">
        <v>218.75165999999999</v>
      </c>
      <c r="I241" s="710">
        <v>419</v>
      </c>
      <c r="J241" s="711">
        <v>411</v>
      </c>
      <c r="K241" s="712">
        <v>830</v>
      </c>
      <c r="L241" s="648">
        <v>139.66666666666666</v>
      </c>
      <c r="M241" s="649">
        <v>137</v>
      </c>
      <c r="N241" s="650">
        <v>276.66666666666669</v>
      </c>
      <c r="O241" s="657">
        <v>173</v>
      </c>
      <c r="P241" s="652">
        <v>231</v>
      </c>
      <c r="Q241" s="653">
        <v>69</v>
      </c>
    </row>
    <row r="242" spans="1:20" s="625" customFormat="1" ht="14.1" customHeight="1" x14ac:dyDescent="0.3">
      <c r="A242" s="654" t="s">
        <v>234</v>
      </c>
      <c r="B242" s="655" t="s">
        <v>235</v>
      </c>
      <c r="C242" s="655" t="s">
        <v>845</v>
      </c>
      <c r="D242" s="655" t="s">
        <v>29</v>
      </c>
      <c r="E242" s="655" t="s">
        <v>72</v>
      </c>
      <c r="F242" s="646">
        <v>253.22280000000001</v>
      </c>
      <c r="G242" s="647">
        <v>165.19972000000001</v>
      </c>
      <c r="H242" s="656">
        <v>204.06912</v>
      </c>
      <c r="I242" s="710">
        <v>426</v>
      </c>
      <c r="J242" s="711">
        <v>370</v>
      </c>
      <c r="K242" s="712">
        <v>796</v>
      </c>
      <c r="L242" s="648">
        <v>142</v>
      </c>
      <c r="M242" s="649">
        <v>123.33333333333333</v>
      </c>
      <c r="N242" s="650">
        <v>265.33333333333331</v>
      </c>
      <c r="O242" s="657">
        <v>221</v>
      </c>
      <c r="P242" s="652">
        <v>285</v>
      </c>
      <c r="Q242" s="653">
        <v>221</v>
      </c>
    </row>
    <row r="243" spans="1:20" s="625" customFormat="1" ht="14.1" customHeight="1" x14ac:dyDescent="0.3">
      <c r="A243" s="654" t="s">
        <v>930</v>
      </c>
      <c r="B243" s="655" t="s">
        <v>931</v>
      </c>
      <c r="C243" s="655" t="s">
        <v>845</v>
      </c>
      <c r="D243" s="655" t="s">
        <v>29</v>
      </c>
      <c r="E243" s="655" t="s">
        <v>72</v>
      </c>
      <c r="F243" s="646">
        <v>267.78075000000001</v>
      </c>
      <c r="G243" s="647">
        <v>173.29711</v>
      </c>
      <c r="H243" s="656">
        <v>215.95039</v>
      </c>
      <c r="I243" s="710">
        <v>673</v>
      </c>
      <c r="J243" s="711">
        <v>604</v>
      </c>
      <c r="K243" s="712">
        <v>1277</v>
      </c>
      <c r="L243" s="648">
        <v>224.33333333333334</v>
      </c>
      <c r="M243" s="649">
        <v>201.33333333333334</v>
      </c>
      <c r="N243" s="650">
        <v>425.66666666666669</v>
      </c>
      <c r="O243" s="657">
        <v>179</v>
      </c>
      <c r="P243" s="652">
        <v>239</v>
      </c>
      <c r="Q243" s="653">
        <v>168</v>
      </c>
    </row>
    <row r="244" spans="1:20" s="625" customFormat="1" ht="14.1" customHeight="1" x14ac:dyDescent="0.3">
      <c r="A244" s="654" t="s">
        <v>493</v>
      </c>
      <c r="B244" s="655" t="s">
        <v>494</v>
      </c>
      <c r="C244" s="655" t="s">
        <v>846</v>
      </c>
      <c r="D244" s="655" t="s">
        <v>28</v>
      </c>
      <c r="E244" s="655" t="s">
        <v>72</v>
      </c>
      <c r="F244" s="646">
        <v>243.39652000000001</v>
      </c>
      <c r="G244" s="647">
        <v>164.31716</v>
      </c>
      <c r="H244" s="656">
        <v>199.67195000000001</v>
      </c>
      <c r="I244" s="710">
        <v>432</v>
      </c>
      <c r="J244" s="711">
        <v>464</v>
      </c>
      <c r="K244" s="712">
        <v>896</v>
      </c>
      <c r="L244" s="648">
        <v>144</v>
      </c>
      <c r="M244" s="649">
        <v>154.66666666666666</v>
      </c>
      <c r="N244" s="650">
        <v>298.66666666666669</v>
      </c>
      <c r="O244" s="657">
        <v>244</v>
      </c>
      <c r="P244" s="652">
        <v>309</v>
      </c>
      <c r="Q244" s="653">
        <v>291</v>
      </c>
    </row>
    <row r="245" spans="1:20" s="625" customFormat="1" ht="14.1" customHeight="1" x14ac:dyDescent="0.3">
      <c r="A245" s="654" t="s">
        <v>495</v>
      </c>
      <c r="B245" s="655" t="s">
        <v>496</v>
      </c>
      <c r="C245" s="655" t="s">
        <v>846</v>
      </c>
      <c r="D245" s="655" t="s">
        <v>28</v>
      </c>
      <c r="E245" s="655" t="s">
        <v>72</v>
      </c>
      <c r="F245" s="646">
        <v>226.33064999999999</v>
      </c>
      <c r="G245" s="647">
        <v>141.37756999999999</v>
      </c>
      <c r="H245" s="656">
        <v>179.64655999999999</v>
      </c>
      <c r="I245" s="710">
        <v>228</v>
      </c>
      <c r="J245" s="711">
        <v>207</v>
      </c>
      <c r="K245" s="712">
        <v>435</v>
      </c>
      <c r="L245" s="648">
        <v>76</v>
      </c>
      <c r="M245" s="649">
        <v>69</v>
      </c>
      <c r="N245" s="650">
        <v>145</v>
      </c>
      <c r="O245" s="657">
        <v>287</v>
      </c>
      <c r="P245" s="652">
        <v>352</v>
      </c>
      <c r="Q245" s="653">
        <v>281</v>
      </c>
    </row>
    <row r="246" spans="1:20" s="625" customFormat="1" ht="14.1" customHeight="1" x14ac:dyDescent="0.3">
      <c r="A246" s="654" t="s">
        <v>497</v>
      </c>
      <c r="B246" s="655" t="s">
        <v>498</v>
      </c>
      <c r="C246" s="655" t="s">
        <v>846</v>
      </c>
      <c r="D246" s="655" t="s">
        <v>28</v>
      </c>
      <c r="E246" s="655" t="s">
        <v>72</v>
      </c>
      <c r="F246" s="646">
        <v>234.25775999999999</v>
      </c>
      <c r="G246" s="647">
        <v>150.79747</v>
      </c>
      <c r="H246" s="656">
        <v>186.87509</v>
      </c>
      <c r="I246" s="710">
        <v>410</v>
      </c>
      <c r="J246" s="711">
        <v>385</v>
      </c>
      <c r="K246" s="712">
        <v>795</v>
      </c>
      <c r="L246" s="648">
        <v>136.66666666666666</v>
      </c>
      <c r="M246" s="649">
        <v>128.33333333333334</v>
      </c>
      <c r="N246" s="650">
        <v>265</v>
      </c>
      <c r="O246" s="657">
        <v>271</v>
      </c>
      <c r="P246" s="652">
        <v>336</v>
      </c>
      <c r="Q246" s="653">
        <v>277</v>
      </c>
    </row>
    <row r="247" spans="1:20" s="625" customFormat="1" ht="14.1" customHeight="1" x14ac:dyDescent="0.3">
      <c r="A247" s="654" t="s">
        <v>499</v>
      </c>
      <c r="B247" s="655" t="s">
        <v>500</v>
      </c>
      <c r="C247" s="655" t="s">
        <v>846</v>
      </c>
      <c r="D247" s="655" t="s">
        <v>28</v>
      </c>
      <c r="E247" s="655" t="s">
        <v>72</v>
      </c>
      <c r="F247" s="646">
        <v>239.12519</v>
      </c>
      <c r="G247" s="647">
        <v>145.09417999999999</v>
      </c>
      <c r="H247" s="656">
        <v>186.66195999999999</v>
      </c>
      <c r="I247" s="710">
        <v>348</v>
      </c>
      <c r="J247" s="711">
        <v>310</v>
      </c>
      <c r="K247" s="712">
        <v>658</v>
      </c>
      <c r="L247" s="648">
        <v>116</v>
      </c>
      <c r="M247" s="649">
        <v>103.33333333333333</v>
      </c>
      <c r="N247" s="650">
        <v>219.33333333333334</v>
      </c>
      <c r="O247" s="657">
        <v>273</v>
      </c>
      <c r="P247" s="652">
        <v>338</v>
      </c>
      <c r="Q247" s="653">
        <v>275</v>
      </c>
    </row>
    <row r="248" spans="1:20" s="625" customFormat="1" ht="14.1" customHeight="1" x14ac:dyDescent="0.3">
      <c r="A248" s="654" t="s">
        <v>501</v>
      </c>
      <c r="B248" s="655" t="s">
        <v>502</v>
      </c>
      <c r="C248" s="655" t="s">
        <v>846</v>
      </c>
      <c r="D248" s="655" t="s">
        <v>28</v>
      </c>
      <c r="E248" s="655" t="s">
        <v>72</v>
      </c>
      <c r="F248" s="646">
        <v>251.79531</v>
      </c>
      <c r="G248" s="647">
        <v>157.23331999999999</v>
      </c>
      <c r="H248" s="656">
        <v>200.19968</v>
      </c>
      <c r="I248" s="710">
        <v>476</v>
      </c>
      <c r="J248" s="711">
        <v>451</v>
      </c>
      <c r="K248" s="712">
        <v>927</v>
      </c>
      <c r="L248" s="648">
        <v>158.66666666666666</v>
      </c>
      <c r="M248" s="649">
        <v>150.33333333333334</v>
      </c>
      <c r="N248" s="650">
        <v>309</v>
      </c>
      <c r="O248" s="657">
        <v>240</v>
      </c>
      <c r="P248" s="652">
        <v>305</v>
      </c>
      <c r="Q248" s="653">
        <v>260</v>
      </c>
    </row>
    <row r="249" spans="1:20" s="625" customFormat="1" ht="14.1" customHeight="1" x14ac:dyDescent="0.3">
      <c r="A249" s="654" t="s">
        <v>503</v>
      </c>
      <c r="B249" s="655" t="s">
        <v>504</v>
      </c>
      <c r="C249" s="655" t="s">
        <v>846</v>
      </c>
      <c r="D249" s="655" t="s">
        <v>28</v>
      </c>
      <c r="E249" s="655" t="s">
        <v>72</v>
      </c>
      <c r="F249" s="646">
        <v>286.44920000000002</v>
      </c>
      <c r="G249" s="647">
        <v>195.52367000000001</v>
      </c>
      <c r="H249" s="656">
        <v>237.71787</v>
      </c>
      <c r="I249" s="710">
        <v>313</v>
      </c>
      <c r="J249" s="711">
        <v>313</v>
      </c>
      <c r="K249" s="712">
        <v>626</v>
      </c>
      <c r="L249" s="648">
        <v>104.33333333333333</v>
      </c>
      <c r="M249" s="649">
        <v>104.33333333333333</v>
      </c>
      <c r="N249" s="650">
        <v>208.66666666666666</v>
      </c>
      <c r="O249" s="657">
        <v>112</v>
      </c>
      <c r="P249" s="652">
        <v>161</v>
      </c>
      <c r="Q249" s="653">
        <v>246</v>
      </c>
    </row>
    <row r="250" spans="1:20" s="625" customFormat="1" ht="14.1" customHeight="1" x14ac:dyDescent="0.3">
      <c r="A250" s="654" t="s">
        <v>505</v>
      </c>
      <c r="B250" s="655" t="s">
        <v>506</v>
      </c>
      <c r="C250" s="655" t="s">
        <v>846</v>
      </c>
      <c r="D250" s="655" t="s">
        <v>28</v>
      </c>
      <c r="E250" s="655" t="s">
        <v>72</v>
      </c>
      <c r="F250" s="646">
        <v>271.25519000000003</v>
      </c>
      <c r="G250" s="647">
        <v>159.60065</v>
      </c>
      <c r="H250" s="656">
        <v>211.08187000000001</v>
      </c>
      <c r="I250" s="710">
        <v>359</v>
      </c>
      <c r="J250" s="711">
        <v>299</v>
      </c>
      <c r="K250" s="712">
        <v>658</v>
      </c>
      <c r="L250" s="648">
        <v>119.66666666666667</v>
      </c>
      <c r="M250" s="649">
        <v>99.666666666666671</v>
      </c>
      <c r="N250" s="650">
        <v>219.33333333333334</v>
      </c>
      <c r="O250" s="657">
        <v>198</v>
      </c>
      <c r="P250" s="652">
        <v>260</v>
      </c>
      <c r="Q250" s="653">
        <v>192</v>
      </c>
    </row>
    <row r="251" spans="1:20" s="625" customFormat="1" ht="14.1" customHeight="1" x14ac:dyDescent="0.3">
      <c r="A251" s="654" t="s">
        <v>507</v>
      </c>
      <c r="B251" s="655" t="s">
        <v>508</v>
      </c>
      <c r="C251" s="655" t="s">
        <v>846</v>
      </c>
      <c r="D251" s="655" t="s">
        <v>28</v>
      </c>
      <c r="E251" s="655" t="s">
        <v>72</v>
      </c>
      <c r="F251" s="646">
        <v>239.03587999999999</v>
      </c>
      <c r="G251" s="647">
        <v>160.18457000000001</v>
      </c>
      <c r="H251" s="656">
        <v>195.67632</v>
      </c>
      <c r="I251" s="710">
        <v>298</v>
      </c>
      <c r="J251" s="711">
        <v>301</v>
      </c>
      <c r="K251" s="712">
        <v>599</v>
      </c>
      <c r="L251" s="648">
        <v>99.333333333333329</v>
      </c>
      <c r="M251" s="649">
        <v>100.33333333333333</v>
      </c>
      <c r="N251" s="650">
        <v>199.66666666666666</v>
      </c>
      <c r="O251" s="657">
        <v>250</v>
      </c>
      <c r="P251" s="652">
        <v>315</v>
      </c>
      <c r="Q251" s="653">
        <v>290</v>
      </c>
    </row>
    <row r="252" spans="1:20" s="625" customFormat="1" ht="14.1" customHeight="1" x14ac:dyDescent="0.3">
      <c r="A252" s="654" t="s">
        <v>509</v>
      </c>
      <c r="B252" s="655" t="s">
        <v>510</v>
      </c>
      <c r="C252" s="655" t="s">
        <v>846</v>
      </c>
      <c r="D252" s="655" t="s">
        <v>28</v>
      </c>
      <c r="E252" s="655" t="s">
        <v>72</v>
      </c>
      <c r="F252" s="646">
        <v>250.23855</v>
      </c>
      <c r="G252" s="647">
        <v>144.34650999999999</v>
      </c>
      <c r="H252" s="656">
        <v>191.93171000000001</v>
      </c>
      <c r="I252" s="710">
        <v>324</v>
      </c>
      <c r="J252" s="711">
        <v>268</v>
      </c>
      <c r="K252" s="712">
        <v>592</v>
      </c>
      <c r="L252" s="648">
        <v>108</v>
      </c>
      <c r="M252" s="649">
        <v>89.333333333333329</v>
      </c>
      <c r="N252" s="650">
        <v>197.33333333333334</v>
      </c>
      <c r="O252" s="657">
        <v>258</v>
      </c>
      <c r="P252" s="652">
        <v>323</v>
      </c>
      <c r="Q252" s="653">
        <v>242</v>
      </c>
    </row>
    <row r="253" spans="1:20" s="625" customFormat="1" ht="14.1" customHeight="1" x14ac:dyDescent="0.3">
      <c r="A253" s="654" t="s">
        <v>511</v>
      </c>
      <c r="B253" s="655" t="s">
        <v>512</v>
      </c>
      <c r="C253" s="655" t="s">
        <v>846</v>
      </c>
      <c r="D253" s="655" t="s">
        <v>28</v>
      </c>
      <c r="E253" s="655" t="s">
        <v>72</v>
      </c>
      <c r="F253" s="646">
        <v>239.83634000000001</v>
      </c>
      <c r="G253" s="647">
        <v>145.04597999999999</v>
      </c>
      <c r="H253" s="656">
        <v>186.66185999999999</v>
      </c>
      <c r="I253" s="710">
        <v>478</v>
      </c>
      <c r="J253" s="711">
        <v>458</v>
      </c>
      <c r="K253" s="712">
        <v>936</v>
      </c>
      <c r="L253" s="648">
        <v>159.33333333333334</v>
      </c>
      <c r="M253" s="649">
        <v>152.66666666666666</v>
      </c>
      <c r="N253" s="650">
        <v>312</v>
      </c>
      <c r="O253" s="657">
        <v>274</v>
      </c>
      <c r="P253" s="652">
        <v>339</v>
      </c>
      <c r="Q253" s="653">
        <v>293</v>
      </c>
    </row>
    <row r="254" spans="1:20" s="625" customFormat="1" ht="14.1" customHeight="1" x14ac:dyDescent="0.3">
      <c r="A254" s="654" t="s">
        <v>513</v>
      </c>
      <c r="B254" s="655" t="s">
        <v>514</v>
      </c>
      <c r="C254" s="655" t="s">
        <v>846</v>
      </c>
      <c r="D254" s="655" t="s">
        <v>28</v>
      </c>
      <c r="E254" s="655" t="s">
        <v>72</v>
      </c>
      <c r="F254" s="646">
        <v>241.96879999999999</v>
      </c>
      <c r="G254" s="647">
        <v>180.98536999999999</v>
      </c>
      <c r="H254" s="656">
        <v>210.20648</v>
      </c>
      <c r="I254" s="710">
        <v>304</v>
      </c>
      <c r="J254" s="711">
        <v>321</v>
      </c>
      <c r="K254" s="712">
        <v>625</v>
      </c>
      <c r="L254" s="648">
        <v>101.33333333333333</v>
      </c>
      <c r="M254" s="649">
        <v>107</v>
      </c>
      <c r="N254" s="650">
        <v>208.33333333333334</v>
      </c>
      <c r="O254" s="657">
        <v>202</v>
      </c>
      <c r="P254" s="652">
        <v>265</v>
      </c>
      <c r="Q254" s="653">
        <v>263</v>
      </c>
      <c r="R254" s="910"/>
      <c r="S254" s="910"/>
      <c r="T254" s="910"/>
    </row>
    <row r="255" spans="1:20" s="625" customFormat="1" ht="14.1" customHeight="1" x14ac:dyDescent="0.3">
      <c r="A255" s="654" t="s">
        <v>312</v>
      </c>
      <c r="B255" s="655" t="s">
        <v>313</v>
      </c>
      <c r="C255" s="655" t="s">
        <v>853</v>
      </c>
      <c r="D255" s="655" t="s">
        <v>33</v>
      </c>
      <c r="E255" s="655" t="s">
        <v>72</v>
      </c>
      <c r="F255" s="646">
        <v>314.20163000000002</v>
      </c>
      <c r="G255" s="647">
        <v>194.79087999999999</v>
      </c>
      <c r="H255" s="656">
        <v>249.05334999999999</v>
      </c>
      <c r="I255" s="710">
        <v>828</v>
      </c>
      <c r="J255" s="711">
        <v>702</v>
      </c>
      <c r="K255" s="712">
        <v>1530</v>
      </c>
      <c r="L255" s="648">
        <v>276</v>
      </c>
      <c r="M255" s="649">
        <v>234</v>
      </c>
      <c r="N255" s="650">
        <v>510</v>
      </c>
      <c r="O255" s="657">
        <v>79</v>
      </c>
      <c r="P255" s="652">
        <v>124</v>
      </c>
      <c r="Q255" s="653">
        <v>53</v>
      </c>
    </row>
    <row r="256" spans="1:20" s="625" customFormat="1" ht="14.1" customHeight="1" x14ac:dyDescent="0.3">
      <c r="A256" s="654" t="s">
        <v>314</v>
      </c>
      <c r="B256" s="655" t="s">
        <v>315</v>
      </c>
      <c r="C256" s="655" t="s">
        <v>853</v>
      </c>
      <c r="D256" s="655" t="s">
        <v>33</v>
      </c>
      <c r="E256" s="655" t="s">
        <v>72</v>
      </c>
      <c r="F256" s="646">
        <v>306.80689000000001</v>
      </c>
      <c r="G256" s="647">
        <v>194.36855</v>
      </c>
      <c r="H256" s="656">
        <v>245.73911000000001</v>
      </c>
      <c r="I256" s="710">
        <v>942</v>
      </c>
      <c r="J256" s="711">
        <v>810</v>
      </c>
      <c r="K256" s="712">
        <v>1752</v>
      </c>
      <c r="L256" s="648">
        <v>314</v>
      </c>
      <c r="M256" s="649">
        <v>270</v>
      </c>
      <c r="N256" s="650">
        <v>584</v>
      </c>
      <c r="O256" s="657">
        <v>87</v>
      </c>
      <c r="P256" s="652">
        <v>134</v>
      </c>
      <c r="Q256" s="653">
        <v>70</v>
      </c>
    </row>
    <row r="257" spans="1:17" s="625" customFormat="1" ht="14.1" customHeight="1" x14ac:dyDescent="0.3">
      <c r="A257" s="654" t="s">
        <v>316</v>
      </c>
      <c r="B257" s="655" t="s">
        <v>317</v>
      </c>
      <c r="C257" s="655" t="s">
        <v>853</v>
      </c>
      <c r="D257" s="655" t="s">
        <v>33</v>
      </c>
      <c r="E257" s="655" t="s">
        <v>72</v>
      </c>
      <c r="F257" s="646">
        <v>322.88049999999998</v>
      </c>
      <c r="G257" s="647">
        <v>203.95815999999999</v>
      </c>
      <c r="H257" s="656">
        <v>256.09249</v>
      </c>
      <c r="I257" s="710">
        <v>884</v>
      </c>
      <c r="J257" s="711">
        <v>793</v>
      </c>
      <c r="K257" s="712">
        <v>1677</v>
      </c>
      <c r="L257" s="648">
        <v>294.66666666666669</v>
      </c>
      <c r="M257" s="649">
        <v>264.33333333333331</v>
      </c>
      <c r="N257" s="650">
        <v>559</v>
      </c>
      <c r="O257" s="657">
        <v>65</v>
      </c>
      <c r="P257" s="652">
        <v>106</v>
      </c>
      <c r="Q257" s="653">
        <v>123</v>
      </c>
    </row>
    <row r="258" spans="1:17" s="625" customFormat="1" ht="14.1" customHeight="1" x14ac:dyDescent="0.3">
      <c r="A258" s="654" t="s">
        <v>318</v>
      </c>
      <c r="B258" s="655" t="s">
        <v>319</v>
      </c>
      <c r="C258" s="655" t="s">
        <v>853</v>
      </c>
      <c r="D258" s="655" t="s">
        <v>33</v>
      </c>
      <c r="E258" s="655" t="s">
        <v>72</v>
      </c>
      <c r="F258" s="646">
        <v>311.93272999999999</v>
      </c>
      <c r="G258" s="647">
        <v>212.55443</v>
      </c>
      <c r="H258" s="656">
        <v>259.19225</v>
      </c>
      <c r="I258" s="710">
        <v>632</v>
      </c>
      <c r="J258" s="711">
        <v>588</v>
      </c>
      <c r="K258" s="712">
        <v>1220</v>
      </c>
      <c r="L258" s="648">
        <v>210.66666666666666</v>
      </c>
      <c r="M258" s="649">
        <v>196</v>
      </c>
      <c r="N258" s="650">
        <v>406.66666666666669</v>
      </c>
      <c r="O258" s="657">
        <v>57</v>
      </c>
      <c r="P258" s="652">
        <v>95</v>
      </c>
      <c r="Q258" s="653">
        <v>26</v>
      </c>
    </row>
    <row r="259" spans="1:17" s="625" customFormat="1" ht="14.1" customHeight="1" x14ac:dyDescent="0.3">
      <c r="A259" s="654" t="s">
        <v>320</v>
      </c>
      <c r="B259" s="655" t="s">
        <v>321</v>
      </c>
      <c r="C259" s="655" t="s">
        <v>853</v>
      </c>
      <c r="D259" s="655" t="s">
        <v>33</v>
      </c>
      <c r="E259" s="655" t="s">
        <v>72</v>
      </c>
      <c r="F259" s="646">
        <v>304.67007999999998</v>
      </c>
      <c r="G259" s="647">
        <v>172.54906</v>
      </c>
      <c r="H259" s="656">
        <v>231.52893</v>
      </c>
      <c r="I259" s="710">
        <v>1116</v>
      </c>
      <c r="J259" s="711">
        <v>835</v>
      </c>
      <c r="K259" s="712">
        <v>1951</v>
      </c>
      <c r="L259" s="648">
        <v>372</v>
      </c>
      <c r="M259" s="649">
        <v>278.33333333333331</v>
      </c>
      <c r="N259" s="650">
        <v>650.33333333333337</v>
      </c>
      <c r="O259" s="657">
        <v>141</v>
      </c>
      <c r="P259" s="652">
        <v>194</v>
      </c>
      <c r="Q259" s="653">
        <v>33</v>
      </c>
    </row>
    <row r="260" spans="1:17" s="625" customFormat="1" ht="14.1" customHeight="1" x14ac:dyDescent="0.3">
      <c r="A260" s="654" t="s">
        <v>602</v>
      </c>
      <c r="B260" s="655" t="s">
        <v>603</v>
      </c>
      <c r="C260" s="655" t="s">
        <v>847</v>
      </c>
      <c r="D260" s="655" t="s">
        <v>30</v>
      </c>
      <c r="E260" s="655" t="s">
        <v>72</v>
      </c>
      <c r="F260" s="646">
        <v>316.69251000000003</v>
      </c>
      <c r="G260" s="647">
        <v>179.54942</v>
      </c>
      <c r="H260" s="656">
        <v>241.53288000000001</v>
      </c>
      <c r="I260" s="710">
        <v>296</v>
      </c>
      <c r="J260" s="711">
        <v>219</v>
      </c>
      <c r="K260" s="712">
        <v>515</v>
      </c>
      <c r="L260" s="648">
        <v>98.666666666666671</v>
      </c>
      <c r="M260" s="649">
        <v>73</v>
      </c>
      <c r="N260" s="650">
        <v>171.66666666666666</v>
      </c>
      <c r="O260" s="657">
        <v>99</v>
      </c>
      <c r="P260" s="652">
        <v>148</v>
      </c>
      <c r="Q260" s="653">
        <v>147</v>
      </c>
    </row>
    <row r="261" spans="1:17" s="625" customFormat="1" ht="14.1" customHeight="1" x14ac:dyDescent="0.3">
      <c r="A261" s="654" t="s">
        <v>604</v>
      </c>
      <c r="B261" s="655" t="s">
        <v>605</v>
      </c>
      <c r="C261" s="655" t="s">
        <v>847</v>
      </c>
      <c r="D261" s="655" t="s">
        <v>30</v>
      </c>
      <c r="E261" s="655" t="s">
        <v>72</v>
      </c>
      <c r="F261" s="646">
        <v>339.51630999999998</v>
      </c>
      <c r="G261" s="647">
        <v>203.10799</v>
      </c>
      <c r="H261" s="656">
        <v>264.44472999999999</v>
      </c>
      <c r="I261" s="710">
        <v>571</v>
      </c>
      <c r="J261" s="711">
        <v>446</v>
      </c>
      <c r="K261" s="712">
        <v>1017</v>
      </c>
      <c r="L261" s="648">
        <v>190.33333333333334</v>
      </c>
      <c r="M261" s="649">
        <v>148.66666666666666</v>
      </c>
      <c r="N261" s="650">
        <v>339</v>
      </c>
      <c r="O261" s="657">
        <v>44</v>
      </c>
      <c r="P261" s="652">
        <v>75</v>
      </c>
      <c r="Q261" s="653">
        <v>98</v>
      </c>
    </row>
    <row r="262" spans="1:17" s="625" customFormat="1" ht="14.1" customHeight="1" x14ac:dyDescent="0.3">
      <c r="A262" s="654" t="s">
        <v>606</v>
      </c>
      <c r="B262" s="655" t="s">
        <v>607</v>
      </c>
      <c r="C262" s="655" t="s">
        <v>847</v>
      </c>
      <c r="D262" s="655" t="s">
        <v>30</v>
      </c>
      <c r="E262" s="655" t="s">
        <v>72</v>
      </c>
      <c r="F262" s="646">
        <v>297.70364999999998</v>
      </c>
      <c r="G262" s="647">
        <v>161.34551999999999</v>
      </c>
      <c r="H262" s="656">
        <v>223.54390000000001</v>
      </c>
      <c r="I262" s="710">
        <v>439</v>
      </c>
      <c r="J262" s="711">
        <v>306</v>
      </c>
      <c r="K262" s="712">
        <v>745</v>
      </c>
      <c r="L262" s="648">
        <v>146.33333333333334</v>
      </c>
      <c r="M262" s="649">
        <v>102</v>
      </c>
      <c r="N262" s="650">
        <v>248.33333333333334</v>
      </c>
      <c r="O262" s="657">
        <v>161</v>
      </c>
      <c r="P262" s="652">
        <v>219</v>
      </c>
      <c r="Q262" s="653">
        <v>212</v>
      </c>
    </row>
    <row r="263" spans="1:17" s="625" customFormat="1" ht="14.1" customHeight="1" x14ac:dyDescent="0.3">
      <c r="A263" s="654" t="s">
        <v>608</v>
      </c>
      <c r="B263" s="655" t="s">
        <v>609</v>
      </c>
      <c r="C263" s="655" t="s">
        <v>847</v>
      </c>
      <c r="D263" s="655" t="s">
        <v>30</v>
      </c>
      <c r="E263" s="655" t="s">
        <v>72</v>
      </c>
      <c r="F263" s="646">
        <v>237.18393</v>
      </c>
      <c r="G263" s="647">
        <v>148.9641</v>
      </c>
      <c r="H263" s="656">
        <v>187.55625000000001</v>
      </c>
      <c r="I263" s="710">
        <v>537</v>
      </c>
      <c r="J263" s="711">
        <v>475</v>
      </c>
      <c r="K263" s="712">
        <v>1012</v>
      </c>
      <c r="L263" s="648">
        <v>179</v>
      </c>
      <c r="M263" s="649">
        <v>158.33333333333334</v>
      </c>
      <c r="N263" s="650">
        <v>337.33333333333331</v>
      </c>
      <c r="O263" s="657">
        <v>268</v>
      </c>
      <c r="P263" s="652">
        <v>333</v>
      </c>
      <c r="Q263" s="653">
        <v>245</v>
      </c>
    </row>
    <row r="264" spans="1:17" s="625" customFormat="1" ht="14.1" customHeight="1" x14ac:dyDescent="0.3">
      <c r="A264" s="654" t="s">
        <v>610</v>
      </c>
      <c r="B264" s="655" t="s">
        <v>611</v>
      </c>
      <c r="C264" s="655" t="s">
        <v>847</v>
      </c>
      <c r="D264" s="655" t="s">
        <v>30</v>
      </c>
      <c r="E264" s="655" t="s">
        <v>72</v>
      </c>
      <c r="F264" s="646">
        <v>245.66756000000001</v>
      </c>
      <c r="G264" s="647">
        <v>168.22008</v>
      </c>
      <c r="H264" s="656">
        <v>203.79467</v>
      </c>
      <c r="I264" s="710">
        <v>475</v>
      </c>
      <c r="J264" s="711">
        <v>463</v>
      </c>
      <c r="K264" s="712">
        <v>938</v>
      </c>
      <c r="L264" s="648">
        <v>158.33333333333334</v>
      </c>
      <c r="M264" s="649">
        <v>154.33333333333334</v>
      </c>
      <c r="N264" s="650">
        <v>312.66666666666669</v>
      </c>
      <c r="O264" s="657">
        <v>222</v>
      </c>
      <c r="P264" s="652">
        <v>286</v>
      </c>
      <c r="Q264" s="653">
        <v>249</v>
      </c>
    </row>
    <row r="265" spans="1:17" s="625" customFormat="1" ht="14.1" customHeight="1" x14ac:dyDescent="0.3">
      <c r="A265" s="654" t="s">
        <v>612</v>
      </c>
      <c r="B265" s="655" t="s">
        <v>613</v>
      </c>
      <c r="C265" s="655" t="s">
        <v>30</v>
      </c>
      <c r="D265" s="655" t="s">
        <v>30</v>
      </c>
      <c r="E265" s="655" t="s">
        <v>72</v>
      </c>
      <c r="F265" s="646">
        <v>340.13303000000002</v>
      </c>
      <c r="G265" s="647">
        <v>200.51997</v>
      </c>
      <c r="H265" s="656">
        <v>263.84685000000002</v>
      </c>
      <c r="I265" s="710">
        <v>3663</v>
      </c>
      <c r="J265" s="711">
        <v>2919</v>
      </c>
      <c r="K265" s="712">
        <v>6582</v>
      </c>
      <c r="L265" s="648">
        <v>1221</v>
      </c>
      <c r="M265" s="649">
        <v>973</v>
      </c>
      <c r="N265" s="650">
        <v>2194</v>
      </c>
      <c r="O265" s="657">
        <v>46</v>
      </c>
      <c r="P265" s="652">
        <v>78</v>
      </c>
      <c r="Q265" s="653">
        <v>7</v>
      </c>
    </row>
    <row r="266" spans="1:17" s="625" customFormat="1" ht="14.1" customHeight="1" x14ac:dyDescent="0.3">
      <c r="A266" s="654" t="s">
        <v>614</v>
      </c>
      <c r="B266" s="655" t="s">
        <v>615</v>
      </c>
      <c r="C266" s="655" t="s">
        <v>30</v>
      </c>
      <c r="D266" s="655" t="s">
        <v>30</v>
      </c>
      <c r="E266" s="655" t="s">
        <v>72</v>
      </c>
      <c r="F266" s="646">
        <v>328.70636999999999</v>
      </c>
      <c r="G266" s="647">
        <v>200.71162000000001</v>
      </c>
      <c r="H266" s="656">
        <v>261.52976000000001</v>
      </c>
      <c r="I266" s="710">
        <v>1179</v>
      </c>
      <c r="J266" s="711">
        <v>969</v>
      </c>
      <c r="K266" s="712">
        <v>2148</v>
      </c>
      <c r="L266" s="648">
        <v>393</v>
      </c>
      <c r="M266" s="649">
        <v>323</v>
      </c>
      <c r="N266" s="650">
        <v>716</v>
      </c>
      <c r="O266" s="657">
        <v>50</v>
      </c>
      <c r="P266" s="652">
        <v>83</v>
      </c>
      <c r="Q266" s="653">
        <v>72</v>
      </c>
    </row>
    <row r="267" spans="1:17" s="625" customFormat="1" ht="14.1" customHeight="1" x14ac:dyDescent="0.3">
      <c r="A267" s="654" t="s">
        <v>616</v>
      </c>
      <c r="B267" s="655" t="s">
        <v>617</v>
      </c>
      <c r="C267" s="655" t="s">
        <v>30</v>
      </c>
      <c r="D267" s="655" t="s">
        <v>30</v>
      </c>
      <c r="E267" s="655" t="s">
        <v>72</v>
      </c>
      <c r="F267" s="646">
        <v>337.41928999999999</v>
      </c>
      <c r="G267" s="647">
        <v>206.15735000000001</v>
      </c>
      <c r="H267" s="656">
        <v>264.35489999999999</v>
      </c>
      <c r="I267" s="710">
        <v>1468</v>
      </c>
      <c r="J267" s="711">
        <v>1248</v>
      </c>
      <c r="K267" s="712">
        <v>2716</v>
      </c>
      <c r="L267" s="648">
        <v>489.33333333333331</v>
      </c>
      <c r="M267" s="649">
        <v>416</v>
      </c>
      <c r="N267" s="650">
        <v>905.33333333333337</v>
      </c>
      <c r="O267" s="657">
        <v>45</v>
      </c>
      <c r="P267" s="652">
        <v>76</v>
      </c>
      <c r="Q267" s="653">
        <v>99</v>
      </c>
    </row>
    <row r="268" spans="1:17" s="625" customFormat="1" ht="14.1" customHeight="1" x14ac:dyDescent="0.3">
      <c r="A268" s="654" t="s">
        <v>618</v>
      </c>
      <c r="B268" s="655" t="s">
        <v>619</v>
      </c>
      <c r="C268" s="655" t="s">
        <v>30</v>
      </c>
      <c r="D268" s="655" t="s">
        <v>30</v>
      </c>
      <c r="E268" s="655" t="s">
        <v>72</v>
      </c>
      <c r="F268" s="646">
        <v>369.6182</v>
      </c>
      <c r="G268" s="647">
        <v>228.86645999999999</v>
      </c>
      <c r="H268" s="656">
        <v>293.80088999999998</v>
      </c>
      <c r="I268" s="710">
        <v>1282</v>
      </c>
      <c r="J268" s="711">
        <v>1069</v>
      </c>
      <c r="K268" s="712">
        <v>2351</v>
      </c>
      <c r="L268" s="648">
        <v>427.33333333333331</v>
      </c>
      <c r="M268" s="649">
        <v>356.33333333333331</v>
      </c>
      <c r="N268" s="650">
        <v>783.66666666666663</v>
      </c>
      <c r="O268" s="657">
        <v>10</v>
      </c>
      <c r="P268" s="652">
        <v>27</v>
      </c>
      <c r="Q268" s="653">
        <v>6</v>
      </c>
    </row>
    <row r="269" spans="1:17" s="625" customFormat="1" ht="14.1" customHeight="1" x14ac:dyDescent="0.3">
      <c r="A269" s="654" t="s">
        <v>620</v>
      </c>
      <c r="B269" s="655" t="s">
        <v>621</v>
      </c>
      <c r="C269" s="655" t="s">
        <v>30</v>
      </c>
      <c r="D269" s="655" t="s">
        <v>30</v>
      </c>
      <c r="E269" s="655" t="s">
        <v>72</v>
      </c>
      <c r="F269" s="646">
        <v>266.90494000000001</v>
      </c>
      <c r="G269" s="647">
        <v>156.84560999999999</v>
      </c>
      <c r="H269" s="656">
        <v>205.23952</v>
      </c>
      <c r="I269" s="710">
        <v>833</v>
      </c>
      <c r="J269" s="711">
        <v>706</v>
      </c>
      <c r="K269" s="712">
        <v>1539</v>
      </c>
      <c r="L269" s="648">
        <v>277.66666666666669</v>
      </c>
      <c r="M269" s="649">
        <v>235.33333333333334</v>
      </c>
      <c r="N269" s="650">
        <v>513</v>
      </c>
      <c r="O269" s="657">
        <v>218</v>
      </c>
      <c r="P269" s="652">
        <v>282</v>
      </c>
      <c r="Q269" s="653">
        <v>196</v>
      </c>
    </row>
    <row r="270" spans="1:17" s="625" customFormat="1" ht="14.1" customHeight="1" x14ac:dyDescent="0.3">
      <c r="A270" s="654" t="s">
        <v>622</v>
      </c>
      <c r="B270" s="655" t="s">
        <v>623</v>
      </c>
      <c r="C270" s="655" t="s">
        <v>30</v>
      </c>
      <c r="D270" s="655" t="s">
        <v>30</v>
      </c>
      <c r="E270" s="655" t="s">
        <v>72</v>
      </c>
      <c r="F270" s="646">
        <v>342.40755999999999</v>
      </c>
      <c r="G270" s="647">
        <v>216.33162999999999</v>
      </c>
      <c r="H270" s="656">
        <v>274.35269</v>
      </c>
      <c r="I270" s="710">
        <v>1173</v>
      </c>
      <c r="J270" s="711">
        <v>989</v>
      </c>
      <c r="K270" s="712">
        <v>2162</v>
      </c>
      <c r="L270" s="648">
        <v>391</v>
      </c>
      <c r="M270" s="649">
        <v>329.66666666666669</v>
      </c>
      <c r="N270" s="650">
        <v>720.66666666666663</v>
      </c>
      <c r="O270" s="657">
        <v>27</v>
      </c>
      <c r="P270" s="652">
        <v>52</v>
      </c>
      <c r="Q270" s="653">
        <v>28</v>
      </c>
    </row>
    <row r="271" spans="1:17" s="625" customFormat="1" ht="14.1" customHeight="1" x14ac:dyDescent="0.3">
      <c r="A271" s="654" t="s">
        <v>624</v>
      </c>
      <c r="B271" s="655" t="s">
        <v>625</v>
      </c>
      <c r="C271" s="655" t="s">
        <v>30</v>
      </c>
      <c r="D271" s="655" t="s">
        <v>30</v>
      </c>
      <c r="E271" s="655" t="s">
        <v>72</v>
      </c>
      <c r="F271" s="646">
        <v>367.62864000000002</v>
      </c>
      <c r="G271" s="647">
        <v>240.28486000000001</v>
      </c>
      <c r="H271" s="656">
        <v>298.02476999999999</v>
      </c>
      <c r="I271" s="710">
        <v>1126</v>
      </c>
      <c r="J271" s="711">
        <v>997</v>
      </c>
      <c r="K271" s="712">
        <v>2123</v>
      </c>
      <c r="L271" s="648">
        <v>375.33333333333331</v>
      </c>
      <c r="M271" s="649">
        <v>332.33333333333331</v>
      </c>
      <c r="N271" s="650">
        <v>707.66666666666663</v>
      </c>
      <c r="O271" s="657">
        <v>7</v>
      </c>
      <c r="P271" s="652">
        <v>22</v>
      </c>
      <c r="Q271" s="653">
        <v>18</v>
      </c>
    </row>
    <row r="272" spans="1:17" s="625" customFormat="1" ht="14.1" customHeight="1" x14ac:dyDescent="0.3">
      <c r="A272" s="654" t="s">
        <v>515</v>
      </c>
      <c r="B272" s="655" t="s">
        <v>516</v>
      </c>
      <c r="C272" s="655" t="s">
        <v>848</v>
      </c>
      <c r="D272" s="655" t="s">
        <v>28</v>
      </c>
      <c r="E272" s="655" t="s">
        <v>72</v>
      </c>
      <c r="F272" s="646">
        <v>277.27816000000001</v>
      </c>
      <c r="G272" s="647">
        <v>176.23849999999999</v>
      </c>
      <c r="H272" s="656">
        <v>219.06645</v>
      </c>
      <c r="I272" s="710">
        <v>274</v>
      </c>
      <c r="J272" s="711">
        <v>263</v>
      </c>
      <c r="K272" s="712">
        <v>537</v>
      </c>
      <c r="L272" s="648">
        <v>91.333333333333329</v>
      </c>
      <c r="M272" s="649">
        <v>87.666666666666671</v>
      </c>
      <c r="N272" s="650">
        <v>179</v>
      </c>
      <c r="O272" s="657">
        <v>172</v>
      </c>
      <c r="P272" s="652">
        <v>230</v>
      </c>
      <c r="Q272" s="653">
        <v>154</v>
      </c>
    </row>
    <row r="273" spans="1:20" s="625" customFormat="1" ht="14.1" customHeight="1" x14ac:dyDescent="0.3">
      <c r="A273" s="654" t="s">
        <v>517</v>
      </c>
      <c r="B273" s="655" t="s">
        <v>518</v>
      </c>
      <c r="C273" s="655" t="s">
        <v>848</v>
      </c>
      <c r="D273" s="655" t="s">
        <v>28</v>
      </c>
      <c r="E273" s="655" t="s">
        <v>72</v>
      </c>
      <c r="F273" s="646">
        <v>271.52267999999998</v>
      </c>
      <c r="G273" s="647">
        <v>168.18801999999999</v>
      </c>
      <c r="H273" s="656">
        <v>215.31228999999999</v>
      </c>
      <c r="I273" s="710">
        <v>834</v>
      </c>
      <c r="J273" s="711">
        <v>795</v>
      </c>
      <c r="K273" s="712">
        <v>1629</v>
      </c>
      <c r="L273" s="648">
        <v>278</v>
      </c>
      <c r="M273" s="649">
        <v>265</v>
      </c>
      <c r="N273" s="650">
        <v>543</v>
      </c>
      <c r="O273" s="657">
        <v>185</v>
      </c>
      <c r="P273" s="652">
        <v>245</v>
      </c>
      <c r="Q273" s="653">
        <v>144</v>
      </c>
    </row>
    <row r="274" spans="1:20" s="625" customFormat="1" ht="14.1" customHeight="1" x14ac:dyDescent="0.3">
      <c r="A274" s="654" t="s">
        <v>519</v>
      </c>
      <c r="B274" s="655" t="s">
        <v>520</v>
      </c>
      <c r="C274" s="655" t="s">
        <v>848</v>
      </c>
      <c r="D274" s="655" t="s">
        <v>28</v>
      </c>
      <c r="E274" s="655" t="s">
        <v>72</v>
      </c>
      <c r="F274" s="646">
        <v>261.27766000000003</v>
      </c>
      <c r="G274" s="647">
        <v>149.54881</v>
      </c>
      <c r="H274" s="656">
        <v>198.17683</v>
      </c>
      <c r="I274" s="710">
        <v>592</v>
      </c>
      <c r="J274" s="711">
        <v>505</v>
      </c>
      <c r="K274" s="712">
        <v>1097</v>
      </c>
      <c r="L274" s="648">
        <v>197.33333333333334</v>
      </c>
      <c r="M274" s="649">
        <v>168.33333333333334</v>
      </c>
      <c r="N274" s="650">
        <v>365.66666666666669</v>
      </c>
      <c r="O274" s="657">
        <v>246</v>
      </c>
      <c r="P274" s="652">
        <v>311</v>
      </c>
      <c r="Q274" s="653">
        <v>204</v>
      </c>
    </row>
    <row r="275" spans="1:20" s="625" customFormat="1" ht="14.1" customHeight="1" x14ac:dyDescent="0.3">
      <c r="A275" s="654" t="s">
        <v>521</v>
      </c>
      <c r="B275" s="655" t="s">
        <v>522</v>
      </c>
      <c r="C275" s="655" t="s">
        <v>848</v>
      </c>
      <c r="D275" s="655" t="s">
        <v>28</v>
      </c>
      <c r="E275" s="655" t="s">
        <v>72</v>
      </c>
      <c r="F275" s="646">
        <v>278.77517</v>
      </c>
      <c r="G275" s="647">
        <v>167.18754999999999</v>
      </c>
      <c r="H275" s="656">
        <v>217.43957</v>
      </c>
      <c r="I275" s="710">
        <v>312</v>
      </c>
      <c r="J275" s="711">
        <v>260</v>
      </c>
      <c r="K275" s="712">
        <v>572</v>
      </c>
      <c r="L275" s="648">
        <v>104</v>
      </c>
      <c r="M275" s="649">
        <v>86.666666666666671</v>
      </c>
      <c r="N275" s="650">
        <v>190.66666666666666</v>
      </c>
      <c r="O275" s="657">
        <v>176</v>
      </c>
      <c r="P275" s="652">
        <v>235</v>
      </c>
      <c r="Q275" s="653">
        <v>127</v>
      </c>
    </row>
    <row r="276" spans="1:20" s="625" customFormat="1" ht="14.1" customHeight="1" x14ac:dyDescent="0.3">
      <c r="A276" s="654" t="s">
        <v>523</v>
      </c>
      <c r="B276" s="655" t="s">
        <v>524</v>
      </c>
      <c r="C276" s="655" t="s">
        <v>848</v>
      </c>
      <c r="D276" s="655" t="s">
        <v>28</v>
      </c>
      <c r="E276" s="655" t="s">
        <v>72</v>
      </c>
      <c r="F276" s="646">
        <v>223.90035</v>
      </c>
      <c r="G276" s="647">
        <v>146.48437999999999</v>
      </c>
      <c r="H276" s="656">
        <v>180.90756999999999</v>
      </c>
      <c r="I276" s="710">
        <v>509</v>
      </c>
      <c r="J276" s="711">
        <v>486</v>
      </c>
      <c r="K276" s="712">
        <v>995</v>
      </c>
      <c r="L276" s="648">
        <v>169.66666666666666</v>
      </c>
      <c r="M276" s="649">
        <v>162</v>
      </c>
      <c r="N276" s="650">
        <v>331.66666666666669</v>
      </c>
      <c r="O276" s="657">
        <v>283</v>
      </c>
      <c r="P276" s="652">
        <v>348</v>
      </c>
      <c r="Q276" s="653">
        <v>271</v>
      </c>
    </row>
    <row r="277" spans="1:20" s="625" customFormat="1" ht="14.1" customHeight="1" x14ac:dyDescent="0.3">
      <c r="A277" s="654" t="s">
        <v>525</v>
      </c>
      <c r="B277" s="655" t="s">
        <v>526</v>
      </c>
      <c r="C277" s="655" t="s">
        <v>848</v>
      </c>
      <c r="D277" s="655" t="s">
        <v>28</v>
      </c>
      <c r="E277" s="655" t="s">
        <v>72</v>
      </c>
      <c r="F277" s="646">
        <v>253.26061000000001</v>
      </c>
      <c r="G277" s="647">
        <v>149.71008</v>
      </c>
      <c r="H277" s="656">
        <v>194.50776999999999</v>
      </c>
      <c r="I277" s="710">
        <v>539</v>
      </c>
      <c r="J277" s="711">
        <v>485</v>
      </c>
      <c r="K277" s="712">
        <v>1024</v>
      </c>
      <c r="L277" s="648">
        <v>179.66666666666666</v>
      </c>
      <c r="M277" s="649">
        <v>161.66666666666666</v>
      </c>
      <c r="N277" s="650">
        <v>341.33333333333331</v>
      </c>
      <c r="O277" s="657">
        <v>254</v>
      </c>
      <c r="P277" s="652">
        <v>319</v>
      </c>
      <c r="Q277" s="653">
        <v>292</v>
      </c>
    </row>
    <row r="278" spans="1:20" s="625" customFormat="1" ht="14.1" customHeight="1" x14ac:dyDescent="0.3">
      <c r="A278" s="654" t="s">
        <v>527</v>
      </c>
      <c r="B278" s="655" t="s">
        <v>528</v>
      </c>
      <c r="C278" s="655" t="s">
        <v>848</v>
      </c>
      <c r="D278" s="655" t="s">
        <v>28</v>
      </c>
      <c r="E278" s="655" t="s">
        <v>72</v>
      </c>
      <c r="F278" s="646">
        <v>276.78266000000002</v>
      </c>
      <c r="G278" s="647">
        <v>172.65280999999999</v>
      </c>
      <c r="H278" s="656">
        <v>217.80092999999999</v>
      </c>
      <c r="I278" s="710">
        <v>469</v>
      </c>
      <c r="J278" s="711">
        <v>467</v>
      </c>
      <c r="K278" s="712">
        <v>936</v>
      </c>
      <c r="L278" s="648">
        <v>156.33333333333334</v>
      </c>
      <c r="M278" s="649">
        <v>155.66666666666666</v>
      </c>
      <c r="N278" s="650">
        <v>312</v>
      </c>
      <c r="O278" s="657">
        <v>174</v>
      </c>
      <c r="P278" s="652">
        <v>232</v>
      </c>
      <c r="Q278" s="653">
        <v>161</v>
      </c>
    </row>
    <row r="279" spans="1:20" s="625" customFormat="1" ht="14.1" customHeight="1" x14ac:dyDescent="0.3">
      <c r="A279" s="654" t="s">
        <v>575</v>
      </c>
      <c r="B279" s="655" t="s">
        <v>576</v>
      </c>
      <c r="C279" s="655" t="s">
        <v>577</v>
      </c>
      <c r="D279" s="655" t="s">
        <v>26</v>
      </c>
      <c r="E279" s="655" t="s">
        <v>72</v>
      </c>
      <c r="F279" s="646">
        <v>317.44409999999999</v>
      </c>
      <c r="G279" s="647">
        <v>190.54152999999999</v>
      </c>
      <c r="H279" s="656">
        <v>247.84343999999999</v>
      </c>
      <c r="I279" s="710">
        <v>816</v>
      </c>
      <c r="J279" s="711">
        <v>640</v>
      </c>
      <c r="K279" s="712">
        <v>1456</v>
      </c>
      <c r="L279" s="648">
        <v>272</v>
      </c>
      <c r="M279" s="649">
        <v>213.33333333333334</v>
      </c>
      <c r="N279" s="650">
        <v>485.33333333333331</v>
      </c>
      <c r="O279" s="657">
        <v>80</v>
      </c>
      <c r="P279" s="652">
        <v>126</v>
      </c>
      <c r="Q279" s="653">
        <v>162</v>
      </c>
    </row>
    <row r="280" spans="1:20" s="625" customFormat="1" ht="14.1" customHeight="1" x14ac:dyDescent="0.3">
      <c r="A280" s="654" t="s">
        <v>578</v>
      </c>
      <c r="B280" s="655" t="s">
        <v>577</v>
      </c>
      <c r="C280" s="655" t="s">
        <v>577</v>
      </c>
      <c r="D280" s="655" t="s">
        <v>26</v>
      </c>
      <c r="E280" s="655" t="s">
        <v>72</v>
      </c>
      <c r="F280" s="646">
        <v>275.18714999999997</v>
      </c>
      <c r="G280" s="647">
        <v>177.86160000000001</v>
      </c>
      <c r="H280" s="656">
        <v>222.40266</v>
      </c>
      <c r="I280" s="710">
        <v>2057</v>
      </c>
      <c r="J280" s="711">
        <v>1882</v>
      </c>
      <c r="K280" s="712">
        <v>3939</v>
      </c>
      <c r="L280" s="648">
        <v>685.66666666666663</v>
      </c>
      <c r="M280" s="649">
        <v>627.33333333333337</v>
      </c>
      <c r="N280" s="650">
        <v>1313</v>
      </c>
      <c r="O280" s="657">
        <v>168</v>
      </c>
      <c r="P280" s="652">
        <v>226</v>
      </c>
      <c r="Q280" s="653">
        <v>223</v>
      </c>
      <c r="R280" s="910"/>
      <c r="S280" s="910"/>
      <c r="T280" s="910"/>
    </row>
    <row r="281" spans="1:20" s="625" customFormat="1" ht="14.1" customHeight="1" x14ac:dyDescent="0.3">
      <c r="A281" s="654" t="s">
        <v>626</v>
      </c>
      <c r="B281" s="655" t="s">
        <v>627</v>
      </c>
      <c r="C281" s="655" t="s">
        <v>849</v>
      </c>
      <c r="D281" s="655" t="s">
        <v>30</v>
      </c>
      <c r="E281" s="655" t="s">
        <v>72</v>
      </c>
      <c r="F281" s="646">
        <v>273.65715999999998</v>
      </c>
      <c r="G281" s="647">
        <v>166.03063</v>
      </c>
      <c r="H281" s="656">
        <v>213.78781000000001</v>
      </c>
      <c r="I281" s="710">
        <v>426</v>
      </c>
      <c r="J281" s="711">
        <v>376</v>
      </c>
      <c r="K281" s="712">
        <v>802</v>
      </c>
      <c r="L281" s="648">
        <v>142</v>
      </c>
      <c r="M281" s="649">
        <v>125.33333333333333</v>
      </c>
      <c r="N281" s="650">
        <v>267.33333333333331</v>
      </c>
      <c r="O281" s="657">
        <v>190</v>
      </c>
      <c r="P281" s="652">
        <v>250</v>
      </c>
      <c r="Q281" s="653">
        <v>255</v>
      </c>
    </row>
    <row r="282" spans="1:20" s="625" customFormat="1" ht="14.1" customHeight="1" x14ac:dyDescent="0.3">
      <c r="A282" s="654" t="s">
        <v>628</v>
      </c>
      <c r="B282" s="655" t="s">
        <v>629</v>
      </c>
      <c r="C282" s="655" t="s">
        <v>849</v>
      </c>
      <c r="D282" s="655" t="s">
        <v>30</v>
      </c>
      <c r="E282" s="655" t="s">
        <v>72</v>
      </c>
      <c r="F282" s="646">
        <v>256.11977000000002</v>
      </c>
      <c r="G282" s="647">
        <v>171.08960999999999</v>
      </c>
      <c r="H282" s="656">
        <v>210.37232</v>
      </c>
      <c r="I282" s="710">
        <v>387</v>
      </c>
      <c r="J282" s="711">
        <v>362</v>
      </c>
      <c r="K282" s="712">
        <v>749</v>
      </c>
      <c r="L282" s="648">
        <v>129</v>
      </c>
      <c r="M282" s="649">
        <v>120.66666666666667</v>
      </c>
      <c r="N282" s="650">
        <v>249.66666666666666</v>
      </c>
      <c r="O282" s="657">
        <v>201</v>
      </c>
      <c r="P282" s="652">
        <v>263</v>
      </c>
      <c r="Q282" s="653">
        <v>181</v>
      </c>
    </row>
    <row r="283" spans="1:20" s="625" customFormat="1" ht="14.1" customHeight="1" x14ac:dyDescent="0.3">
      <c r="A283" s="654" t="s">
        <v>630</v>
      </c>
      <c r="B283" s="655" t="s">
        <v>631</v>
      </c>
      <c r="C283" s="655" t="s">
        <v>849</v>
      </c>
      <c r="D283" s="655" t="s">
        <v>30</v>
      </c>
      <c r="E283" s="655" t="s">
        <v>72</v>
      </c>
      <c r="F283" s="646">
        <v>295.32171</v>
      </c>
      <c r="G283" s="647">
        <v>188.90692000000001</v>
      </c>
      <c r="H283" s="656">
        <v>236.04129</v>
      </c>
      <c r="I283" s="710">
        <v>296</v>
      </c>
      <c r="J283" s="711">
        <v>244</v>
      </c>
      <c r="K283" s="712">
        <v>540</v>
      </c>
      <c r="L283" s="648">
        <v>98.666666666666671</v>
      </c>
      <c r="M283" s="649">
        <v>81.333333333333329</v>
      </c>
      <c r="N283" s="650">
        <v>180</v>
      </c>
      <c r="O283" s="657">
        <v>118</v>
      </c>
      <c r="P283" s="652">
        <v>167</v>
      </c>
      <c r="Q283" s="653">
        <v>114</v>
      </c>
    </row>
    <row r="284" spans="1:20" s="625" customFormat="1" ht="14.1" customHeight="1" x14ac:dyDescent="0.3">
      <c r="A284" s="654" t="s">
        <v>632</v>
      </c>
      <c r="B284" s="655" t="s">
        <v>633</v>
      </c>
      <c r="C284" s="655" t="s">
        <v>849</v>
      </c>
      <c r="D284" s="655" t="s">
        <v>30</v>
      </c>
      <c r="E284" s="655" t="s">
        <v>72</v>
      </c>
      <c r="F284" s="646">
        <v>303.54669000000001</v>
      </c>
      <c r="G284" s="647">
        <v>188.55981</v>
      </c>
      <c r="H284" s="656">
        <v>241.14182</v>
      </c>
      <c r="I284" s="710">
        <v>372</v>
      </c>
      <c r="J284" s="711">
        <v>318</v>
      </c>
      <c r="K284" s="712">
        <v>690</v>
      </c>
      <c r="L284" s="648">
        <v>124</v>
      </c>
      <c r="M284" s="649">
        <v>106</v>
      </c>
      <c r="N284" s="650">
        <v>230</v>
      </c>
      <c r="O284" s="657">
        <v>102</v>
      </c>
      <c r="P284" s="652">
        <v>151</v>
      </c>
      <c r="Q284" s="653">
        <v>149</v>
      </c>
    </row>
    <row r="285" spans="1:20" s="625" customFormat="1" ht="14.1" customHeight="1" x14ac:dyDescent="0.3">
      <c r="A285" s="654" t="s">
        <v>634</v>
      </c>
      <c r="B285" s="655" t="s">
        <v>635</v>
      </c>
      <c r="C285" s="655" t="s">
        <v>849</v>
      </c>
      <c r="D285" s="655" t="s">
        <v>30</v>
      </c>
      <c r="E285" s="655" t="s">
        <v>72</v>
      </c>
      <c r="F285" s="646">
        <v>268.63427000000001</v>
      </c>
      <c r="G285" s="647">
        <v>164.41553999999999</v>
      </c>
      <c r="H285" s="656">
        <v>212.21988999999999</v>
      </c>
      <c r="I285" s="710">
        <v>589</v>
      </c>
      <c r="J285" s="711">
        <v>487</v>
      </c>
      <c r="K285" s="712">
        <v>1076</v>
      </c>
      <c r="L285" s="648">
        <v>196.33333333333334</v>
      </c>
      <c r="M285" s="649">
        <v>162.33333333333334</v>
      </c>
      <c r="N285" s="650">
        <v>358.66666666666669</v>
      </c>
      <c r="O285" s="657">
        <v>195</v>
      </c>
      <c r="P285" s="652">
        <v>256</v>
      </c>
      <c r="Q285" s="653">
        <v>179</v>
      </c>
    </row>
    <row r="286" spans="1:20" s="625" customFormat="1" ht="14.1" customHeight="1" x14ac:dyDescent="0.3">
      <c r="A286" s="654" t="s">
        <v>636</v>
      </c>
      <c r="B286" s="655" t="s">
        <v>637</v>
      </c>
      <c r="C286" s="655" t="s">
        <v>849</v>
      </c>
      <c r="D286" s="655" t="s">
        <v>30</v>
      </c>
      <c r="E286" s="655" t="s">
        <v>72</v>
      </c>
      <c r="F286" s="646">
        <v>293.32866999999999</v>
      </c>
      <c r="G286" s="647">
        <v>193.76636999999999</v>
      </c>
      <c r="H286" s="656">
        <v>240.51719</v>
      </c>
      <c r="I286" s="710">
        <v>488</v>
      </c>
      <c r="J286" s="711">
        <v>422</v>
      </c>
      <c r="K286" s="712">
        <v>910</v>
      </c>
      <c r="L286" s="648">
        <v>162.66666666666666</v>
      </c>
      <c r="M286" s="649">
        <v>140.66666666666666</v>
      </c>
      <c r="N286" s="650">
        <v>303.33333333333331</v>
      </c>
      <c r="O286" s="657">
        <v>107</v>
      </c>
      <c r="P286" s="652">
        <v>156</v>
      </c>
      <c r="Q286" s="653">
        <v>107</v>
      </c>
    </row>
    <row r="287" spans="1:20" s="625" customFormat="1" ht="14.1" customHeight="1" x14ac:dyDescent="0.3">
      <c r="A287" s="654" t="s">
        <v>643</v>
      </c>
      <c r="B287" s="655" t="s">
        <v>644</v>
      </c>
      <c r="C287" s="655" t="s">
        <v>819</v>
      </c>
      <c r="D287" s="655" t="s">
        <v>640</v>
      </c>
      <c r="E287" s="655" t="s">
        <v>72</v>
      </c>
      <c r="F287" s="646">
        <v>296.98739999999998</v>
      </c>
      <c r="G287" s="647">
        <v>195.31403</v>
      </c>
      <c r="H287" s="656">
        <v>241.71203</v>
      </c>
      <c r="I287" s="710">
        <v>1739</v>
      </c>
      <c r="J287" s="711">
        <v>1552</v>
      </c>
      <c r="K287" s="712">
        <v>3291</v>
      </c>
      <c r="L287" s="648">
        <v>579.66666666666663</v>
      </c>
      <c r="M287" s="649">
        <v>517.33333333333337</v>
      </c>
      <c r="N287" s="650">
        <v>1097</v>
      </c>
      <c r="O287" s="657">
        <v>98</v>
      </c>
      <c r="P287" s="652">
        <v>147</v>
      </c>
      <c r="Q287" s="653">
        <v>207</v>
      </c>
    </row>
    <row r="288" spans="1:20" s="625" customFormat="1" ht="14.1" customHeight="1" x14ac:dyDescent="0.3">
      <c r="A288" s="654" t="s">
        <v>645</v>
      </c>
      <c r="B288" s="655" t="s">
        <v>951</v>
      </c>
      <c r="C288" s="655" t="s">
        <v>819</v>
      </c>
      <c r="D288" s="655" t="s">
        <v>640</v>
      </c>
      <c r="E288" s="655" t="s">
        <v>72</v>
      </c>
      <c r="F288" s="646">
        <v>406.45643000000001</v>
      </c>
      <c r="G288" s="647">
        <v>243.47029000000001</v>
      </c>
      <c r="H288" s="656">
        <v>317.63364999999999</v>
      </c>
      <c r="I288" s="710">
        <v>1112</v>
      </c>
      <c r="J288" s="711">
        <v>864</v>
      </c>
      <c r="K288" s="712">
        <v>1976</v>
      </c>
      <c r="L288" s="648">
        <v>370.66666666666669</v>
      </c>
      <c r="M288" s="649">
        <v>288</v>
      </c>
      <c r="N288" s="650">
        <v>658.66666666666663</v>
      </c>
      <c r="O288" s="657">
        <v>4</v>
      </c>
      <c r="P288" s="652">
        <v>13</v>
      </c>
      <c r="Q288" s="653">
        <v>9</v>
      </c>
    </row>
    <row r="289" spans="1:17" s="625" customFormat="1" ht="14.1" customHeight="1" x14ac:dyDescent="0.3">
      <c r="A289" s="654" t="s">
        <v>322</v>
      </c>
      <c r="B289" s="655" t="s">
        <v>323</v>
      </c>
      <c r="C289" s="655" t="s">
        <v>816</v>
      </c>
      <c r="D289" s="655" t="s">
        <v>33</v>
      </c>
      <c r="E289" s="655" t="s">
        <v>72</v>
      </c>
      <c r="F289" s="646">
        <v>329.22253000000001</v>
      </c>
      <c r="G289" s="647">
        <v>224.35207</v>
      </c>
      <c r="H289" s="656">
        <v>271.80669</v>
      </c>
      <c r="I289" s="710">
        <v>526</v>
      </c>
      <c r="J289" s="711">
        <v>479</v>
      </c>
      <c r="K289" s="712">
        <v>1005</v>
      </c>
      <c r="L289" s="648">
        <v>175.33333333333334</v>
      </c>
      <c r="M289" s="649">
        <v>159.66666666666666</v>
      </c>
      <c r="N289" s="650">
        <v>335</v>
      </c>
      <c r="O289" s="657">
        <v>33</v>
      </c>
      <c r="P289" s="652">
        <v>60</v>
      </c>
      <c r="Q289" s="653">
        <v>16</v>
      </c>
    </row>
    <row r="290" spans="1:17" s="625" customFormat="1" ht="14.1" customHeight="1" x14ac:dyDescent="0.3">
      <c r="A290" s="654" t="s">
        <v>324</v>
      </c>
      <c r="B290" s="655" t="s">
        <v>325</v>
      </c>
      <c r="C290" s="655" t="s">
        <v>816</v>
      </c>
      <c r="D290" s="655" t="s">
        <v>33</v>
      </c>
      <c r="E290" s="655" t="s">
        <v>72</v>
      </c>
      <c r="F290" s="646">
        <v>298.70789000000002</v>
      </c>
      <c r="G290" s="647">
        <v>179.20885999999999</v>
      </c>
      <c r="H290" s="656">
        <v>233.89260999999999</v>
      </c>
      <c r="I290" s="710">
        <v>622</v>
      </c>
      <c r="J290" s="711">
        <v>484</v>
      </c>
      <c r="K290" s="712">
        <v>1106</v>
      </c>
      <c r="L290" s="648">
        <v>207.33333333333334</v>
      </c>
      <c r="M290" s="649">
        <v>161.33333333333334</v>
      </c>
      <c r="N290" s="650">
        <v>368.66666666666669</v>
      </c>
      <c r="O290" s="657">
        <v>130</v>
      </c>
      <c r="P290" s="652">
        <v>181</v>
      </c>
      <c r="Q290" s="653">
        <v>62</v>
      </c>
    </row>
    <row r="291" spans="1:17" s="625" customFormat="1" ht="14.1" customHeight="1" x14ac:dyDescent="0.3">
      <c r="A291" s="654" t="s">
        <v>1128</v>
      </c>
      <c r="B291" s="655" t="s">
        <v>1135</v>
      </c>
      <c r="C291" s="655" t="s">
        <v>816</v>
      </c>
      <c r="D291" s="655" t="s">
        <v>640</v>
      </c>
      <c r="E291" s="655" t="s">
        <v>72</v>
      </c>
      <c r="F291" s="658">
        <v>276.40613000000002</v>
      </c>
      <c r="G291" s="659">
        <v>182.41566</v>
      </c>
      <c r="H291" s="660">
        <v>225.43342000000001</v>
      </c>
      <c r="I291" s="710">
        <v>2783</v>
      </c>
      <c r="J291" s="711">
        <v>2543</v>
      </c>
      <c r="K291" s="712">
        <v>5326</v>
      </c>
      <c r="L291" s="648">
        <v>927.66666666666663</v>
      </c>
      <c r="M291" s="649">
        <v>847.66666666666663</v>
      </c>
      <c r="N291" s="650">
        <v>1775.3333333333333</v>
      </c>
      <c r="O291" s="657">
        <v>156</v>
      </c>
      <c r="P291" s="652">
        <v>214</v>
      </c>
      <c r="Q291" s="653">
        <v>210</v>
      </c>
    </row>
    <row r="292" spans="1:17" s="625" customFormat="1" ht="14.1" customHeight="1" x14ac:dyDescent="0.3">
      <c r="A292" s="654" t="s">
        <v>660</v>
      </c>
      <c r="B292" s="655" t="s">
        <v>661</v>
      </c>
      <c r="C292" s="655" t="s">
        <v>816</v>
      </c>
      <c r="D292" s="655" t="s">
        <v>640</v>
      </c>
      <c r="E292" s="655" t="s">
        <v>72</v>
      </c>
      <c r="F292" s="646">
        <v>298.19328999999999</v>
      </c>
      <c r="G292" s="647">
        <v>185.39308</v>
      </c>
      <c r="H292" s="656">
        <v>234.43307999999999</v>
      </c>
      <c r="I292" s="710">
        <v>757</v>
      </c>
      <c r="J292" s="711">
        <v>708</v>
      </c>
      <c r="K292" s="712">
        <v>1465</v>
      </c>
      <c r="L292" s="648">
        <v>252.33333333333334</v>
      </c>
      <c r="M292" s="649">
        <v>236</v>
      </c>
      <c r="N292" s="650">
        <v>488.33333333333331</v>
      </c>
      <c r="O292" s="657">
        <v>127</v>
      </c>
      <c r="P292" s="652">
        <v>177</v>
      </c>
      <c r="Q292" s="653">
        <v>259</v>
      </c>
    </row>
    <row r="293" spans="1:17" s="625" customFormat="1" ht="14.1" customHeight="1" x14ac:dyDescent="0.3">
      <c r="A293" s="654" t="s">
        <v>662</v>
      </c>
      <c r="B293" s="655" t="s">
        <v>663</v>
      </c>
      <c r="C293" s="655" t="s">
        <v>852</v>
      </c>
      <c r="D293" s="655" t="s">
        <v>640</v>
      </c>
      <c r="E293" s="655" t="s">
        <v>72</v>
      </c>
      <c r="F293" s="646">
        <v>343.21285999999998</v>
      </c>
      <c r="G293" s="647">
        <v>230.18942000000001</v>
      </c>
      <c r="H293" s="656">
        <v>281.97581000000002</v>
      </c>
      <c r="I293" s="710">
        <v>1077</v>
      </c>
      <c r="J293" s="711">
        <v>925</v>
      </c>
      <c r="K293" s="712">
        <v>2002</v>
      </c>
      <c r="L293" s="648">
        <v>359</v>
      </c>
      <c r="M293" s="649">
        <v>308.33333333333331</v>
      </c>
      <c r="N293" s="650">
        <v>667.33333333333337</v>
      </c>
      <c r="O293" s="657">
        <v>17</v>
      </c>
      <c r="P293" s="652">
        <v>40</v>
      </c>
      <c r="Q293" s="653">
        <v>38</v>
      </c>
    </row>
    <row r="294" spans="1:17" s="625" customFormat="1" ht="14.1" customHeight="1" x14ac:dyDescent="0.3">
      <c r="A294" s="654" t="s">
        <v>664</v>
      </c>
      <c r="B294" s="655" t="s">
        <v>665</v>
      </c>
      <c r="C294" s="655" t="s">
        <v>852</v>
      </c>
      <c r="D294" s="655" t="s">
        <v>640</v>
      </c>
      <c r="E294" s="655" t="s">
        <v>72</v>
      </c>
      <c r="F294" s="646">
        <v>335.42939999999999</v>
      </c>
      <c r="G294" s="647">
        <v>217.25943000000001</v>
      </c>
      <c r="H294" s="656">
        <v>271.81934999999999</v>
      </c>
      <c r="I294" s="710">
        <v>1354</v>
      </c>
      <c r="J294" s="711">
        <v>1138</v>
      </c>
      <c r="K294" s="712">
        <v>2492</v>
      </c>
      <c r="L294" s="648">
        <v>451.33333333333331</v>
      </c>
      <c r="M294" s="649">
        <v>379.33333333333331</v>
      </c>
      <c r="N294" s="650">
        <v>830.66666666666663</v>
      </c>
      <c r="O294" s="657">
        <v>32</v>
      </c>
      <c r="P294" s="652">
        <v>59</v>
      </c>
      <c r="Q294" s="653">
        <v>40</v>
      </c>
    </row>
    <row r="295" spans="1:17" s="625" customFormat="1" ht="14.1" customHeight="1" x14ac:dyDescent="0.3">
      <c r="A295" s="654" t="s">
        <v>666</v>
      </c>
      <c r="B295" s="655" t="s">
        <v>667</v>
      </c>
      <c r="C295" s="655" t="s">
        <v>852</v>
      </c>
      <c r="D295" s="655" t="s">
        <v>640</v>
      </c>
      <c r="E295" s="655" t="s">
        <v>72</v>
      </c>
      <c r="F295" s="646">
        <v>327.29349999999999</v>
      </c>
      <c r="G295" s="647">
        <v>219.21611999999999</v>
      </c>
      <c r="H295" s="656">
        <v>269.93558000000002</v>
      </c>
      <c r="I295" s="710">
        <v>1147</v>
      </c>
      <c r="J295" s="711">
        <v>976</v>
      </c>
      <c r="K295" s="712">
        <v>2123</v>
      </c>
      <c r="L295" s="648">
        <v>382.33333333333331</v>
      </c>
      <c r="M295" s="649">
        <v>325.33333333333331</v>
      </c>
      <c r="N295" s="650">
        <v>707.66666666666663</v>
      </c>
      <c r="O295" s="657">
        <v>36</v>
      </c>
      <c r="P295" s="652">
        <v>64</v>
      </c>
      <c r="Q295" s="653">
        <v>49</v>
      </c>
    </row>
    <row r="296" spans="1:17" s="625" customFormat="1" ht="14.1" customHeight="1" x14ac:dyDescent="0.3">
      <c r="A296" s="654" t="s">
        <v>668</v>
      </c>
      <c r="B296" s="655" t="s">
        <v>669</v>
      </c>
      <c r="C296" s="655" t="s">
        <v>852</v>
      </c>
      <c r="D296" s="655" t="s">
        <v>640</v>
      </c>
      <c r="E296" s="655" t="s">
        <v>72</v>
      </c>
      <c r="F296" s="646">
        <v>304.41874000000001</v>
      </c>
      <c r="G296" s="647">
        <v>197.18617</v>
      </c>
      <c r="H296" s="656">
        <v>246.16594000000001</v>
      </c>
      <c r="I296" s="710">
        <v>1966</v>
      </c>
      <c r="J296" s="711">
        <v>1752</v>
      </c>
      <c r="K296" s="712">
        <v>3718</v>
      </c>
      <c r="L296" s="648">
        <v>655.33333333333337</v>
      </c>
      <c r="M296" s="649">
        <v>584</v>
      </c>
      <c r="N296" s="650">
        <v>1239.3333333333333</v>
      </c>
      <c r="O296" s="657">
        <v>85</v>
      </c>
      <c r="P296" s="652">
        <v>132</v>
      </c>
      <c r="Q296" s="653">
        <v>88</v>
      </c>
    </row>
    <row r="297" spans="1:17" s="625" customFormat="1" ht="14.1" customHeight="1" x14ac:dyDescent="0.3">
      <c r="A297" s="654" t="s">
        <v>670</v>
      </c>
      <c r="B297" s="655" t="s">
        <v>671</v>
      </c>
      <c r="C297" s="655" t="s">
        <v>854</v>
      </c>
      <c r="D297" s="655" t="s">
        <v>640</v>
      </c>
      <c r="E297" s="655" t="s">
        <v>72</v>
      </c>
      <c r="F297" s="646">
        <v>362.50492000000003</v>
      </c>
      <c r="G297" s="647">
        <v>225.18343999999999</v>
      </c>
      <c r="H297" s="656">
        <v>287.99524000000002</v>
      </c>
      <c r="I297" s="710">
        <v>2064</v>
      </c>
      <c r="J297" s="711">
        <v>1710</v>
      </c>
      <c r="K297" s="712">
        <v>3774</v>
      </c>
      <c r="L297" s="648">
        <v>688</v>
      </c>
      <c r="M297" s="649">
        <v>570</v>
      </c>
      <c r="N297" s="650">
        <v>1258</v>
      </c>
      <c r="O297" s="657">
        <v>14</v>
      </c>
      <c r="P297" s="652">
        <v>33</v>
      </c>
      <c r="Q297" s="653">
        <v>21</v>
      </c>
    </row>
    <row r="298" spans="1:17" s="625" customFormat="1" ht="14.1" customHeight="1" x14ac:dyDescent="0.3">
      <c r="A298" s="654" t="s">
        <v>672</v>
      </c>
      <c r="B298" s="655" t="s">
        <v>673</v>
      </c>
      <c r="C298" s="655" t="s">
        <v>854</v>
      </c>
      <c r="D298" s="655" t="s">
        <v>640</v>
      </c>
      <c r="E298" s="655" t="s">
        <v>72</v>
      </c>
      <c r="F298" s="646">
        <v>331.59266000000002</v>
      </c>
      <c r="G298" s="647">
        <v>202.68727000000001</v>
      </c>
      <c r="H298" s="656">
        <v>261.59694999999999</v>
      </c>
      <c r="I298" s="710">
        <v>848</v>
      </c>
      <c r="J298" s="711">
        <v>701</v>
      </c>
      <c r="K298" s="712">
        <v>1549</v>
      </c>
      <c r="L298" s="648">
        <v>282.66666666666669</v>
      </c>
      <c r="M298" s="649">
        <v>233.66666666666666</v>
      </c>
      <c r="N298" s="650">
        <v>516.33333333333337</v>
      </c>
      <c r="O298" s="657">
        <v>49</v>
      </c>
      <c r="P298" s="652">
        <v>82</v>
      </c>
      <c r="Q298" s="653">
        <v>73</v>
      </c>
    </row>
    <row r="299" spans="1:17" s="625" customFormat="1" ht="14.1" customHeight="1" x14ac:dyDescent="0.3">
      <c r="A299" s="654" t="s">
        <v>674</v>
      </c>
      <c r="B299" s="655" t="s">
        <v>675</v>
      </c>
      <c r="C299" s="655" t="s">
        <v>854</v>
      </c>
      <c r="D299" s="655" t="s">
        <v>640</v>
      </c>
      <c r="E299" s="668" t="s">
        <v>72</v>
      </c>
      <c r="F299" s="646">
        <v>319.11926</v>
      </c>
      <c r="G299" s="647">
        <v>219.44998000000001</v>
      </c>
      <c r="H299" s="656">
        <v>265.44699000000003</v>
      </c>
      <c r="I299" s="710">
        <v>1628</v>
      </c>
      <c r="J299" s="711">
        <v>1491</v>
      </c>
      <c r="K299" s="712">
        <v>3119</v>
      </c>
      <c r="L299" s="648">
        <v>542.66666666666663</v>
      </c>
      <c r="M299" s="649">
        <v>497</v>
      </c>
      <c r="N299" s="650">
        <v>1039.6666666666667</v>
      </c>
      <c r="O299" s="657">
        <v>40</v>
      </c>
      <c r="P299" s="652">
        <v>71</v>
      </c>
      <c r="Q299" s="653">
        <v>82</v>
      </c>
    </row>
    <row r="300" spans="1:17" s="625" customFormat="1" ht="14.1" customHeight="1" x14ac:dyDescent="0.3">
      <c r="A300" s="654" t="s">
        <v>676</v>
      </c>
      <c r="B300" s="655" t="s">
        <v>677</v>
      </c>
      <c r="C300" s="655" t="s">
        <v>854</v>
      </c>
      <c r="D300" s="655" t="s">
        <v>640</v>
      </c>
      <c r="E300" s="655" t="s">
        <v>72</v>
      </c>
      <c r="F300" s="646">
        <v>297.66354999999999</v>
      </c>
      <c r="G300" s="647">
        <v>181.08414999999999</v>
      </c>
      <c r="H300" s="656">
        <v>233.31558999999999</v>
      </c>
      <c r="I300" s="710">
        <v>2552</v>
      </c>
      <c r="J300" s="711">
        <v>2154</v>
      </c>
      <c r="K300" s="712">
        <v>4706</v>
      </c>
      <c r="L300" s="648">
        <v>850.66666666666663</v>
      </c>
      <c r="M300" s="649">
        <v>718</v>
      </c>
      <c r="N300" s="650">
        <v>1568.6666666666667</v>
      </c>
      <c r="O300" s="657">
        <v>133</v>
      </c>
      <c r="P300" s="652">
        <v>184</v>
      </c>
      <c r="Q300" s="653">
        <v>85</v>
      </c>
    </row>
    <row r="301" spans="1:17" s="625" customFormat="1" ht="14.1" customHeight="1" x14ac:dyDescent="0.3">
      <c r="A301" s="654" t="s">
        <v>678</v>
      </c>
      <c r="B301" s="655" t="s">
        <v>679</v>
      </c>
      <c r="C301" s="655" t="s">
        <v>854</v>
      </c>
      <c r="D301" s="655" t="s">
        <v>640</v>
      </c>
      <c r="E301" s="655" t="s">
        <v>72</v>
      </c>
      <c r="F301" s="646">
        <v>316.88778000000002</v>
      </c>
      <c r="G301" s="647">
        <v>189.17282</v>
      </c>
      <c r="H301" s="656">
        <v>246.833</v>
      </c>
      <c r="I301" s="710">
        <v>1383</v>
      </c>
      <c r="J301" s="711">
        <v>1072</v>
      </c>
      <c r="K301" s="712">
        <v>2455</v>
      </c>
      <c r="L301" s="648">
        <v>461</v>
      </c>
      <c r="M301" s="649">
        <v>357.33333333333331</v>
      </c>
      <c r="N301" s="650">
        <v>818.33333333333337</v>
      </c>
      <c r="O301" s="657">
        <v>83</v>
      </c>
      <c r="P301" s="652">
        <v>130</v>
      </c>
      <c r="Q301" s="653">
        <v>61</v>
      </c>
    </row>
    <row r="302" spans="1:17" s="625" customFormat="1" ht="14.1" customHeight="1" x14ac:dyDescent="0.3">
      <c r="A302" s="654" t="s">
        <v>680</v>
      </c>
      <c r="B302" s="655" t="s">
        <v>962</v>
      </c>
      <c r="C302" s="655"/>
      <c r="D302" s="655" t="s">
        <v>25</v>
      </c>
      <c r="E302" s="655" t="s">
        <v>682</v>
      </c>
      <c r="F302" s="646">
        <v>273.15039651239988</v>
      </c>
      <c r="G302" s="647">
        <v>171.61497549041698</v>
      </c>
      <c r="H302" s="656">
        <v>216.38565744014531</v>
      </c>
      <c r="I302" s="710">
        <v>445</v>
      </c>
      <c r="J302" s="711">
        <v>387</v>
      </c>
      <c r="K302" s="712">
        <v>832</v>
      </c>
      <c r="L302" s="648">
        <v>148.33333333333334</v>
      </c>
      <c r="M302" s="649">
        <v>129</v>
      </c>
      <c r="N302" s="650">
        <v>277.33333333333331</v>
      </c>
      <c r="O302" s="657">
        <v>7</v>
      </c>
      <c r="P302" s="652">
        <v>237</v>
      </c>
      <c r="Q302" s="653">
        <v>10</v>
      </c>
    </row>
    <row r="303" spans="1:17" s="625" customFormat="1" ht="14.1" customHeight="1" x14ac:dyDescent="0.3">
      <c r="A303" s="654" t="s">
        <v>699</v>
      </c>
      <c r="B303" s="655" t="s">
        <v>970</v>
      </c>
      <c r="C303" s="655"/>
      <c r="D303" s="655" t="s">
        <v>25</v>
      </c>
      <c r="E303" s="655" t="s">
        <v>682</v>
      </c>
      <c r="F303" s="646">
        <v>248.97255887433744</v>
      </c>
      <c r="G303" s="647">
        <v>171.44989423726454</v>
      </c>
      <c r="H303" s="656">
        <v>206.86550208063434</v>
      </c>
      <c r="I303" s="710">
        <v>562</v>
      </c>
      <c r="J303" s="711">
        <v>539</v>
      </c>
      <c r="K303" s="712">
        <v>1101</v>
      </c>
      <c r="L303" s="648">
        <v>187.33333333333334</v>
      </c>
      <c r="M303" s="649">
        <v>179.66666666666666</v>
      </c>
      <c r="N303" s="650">
        <v>367</v>
      </c>
      <c r="O303" s="657">
        <v>11</v>
      </c>
      <c r="P303" s="652">
        <v>279</v>
      </c>
      <c r="Q303" s="653">
        <v>9</v>
      </c>
    </row>
    <row r="304" spans="1:17" s="625" customFormat="1" ht="14.1" customHeight="1" x14ac:dyDescent="0.3">
      <c r="A304" s="654" t="s">
        <v>683</v>
      </c>
      <c r="B304" s="655" t="s">
        <v>963</v>
      </c>
      <c r="C304" s="655"/>
      <c r="D304" s="655" t="s">
        <v>25</v>
      </c>
      <c r="E304" s="655" t="s">
        <v>682</v>
      </c>
      <c r="F304" s="646">
        <v>271.1531043722884</v>
      </c>
      <c r="G304" s="647">
        <v>169.77966714253506</v>
      </c>
      <c r="H304" s="656">
        <v>213.10610179928543</v>
      </c>
      <c r="I304" s="710">
        <v>604</v>
      </c>
      <c r="J304" s="711">
        <v>529</v>
      </c>
      <c r="K304" s="712">
        <v>1133</v>
      </c>
      <c r="L304" s="648">
        <v>201.33333333333334</v>
      </c>
      <c r="M304" s="649">
        <v>176.33333333333334</v>
      </c>
      <c r="N304" s="650">
        <v>377.66666666666669</v>
      </c>
      <c r="O304" s="657">
        <v>8</v>
      </c>
      <c r="P304" s="652">
        <v>251</v>
      </c>
      <c r="Q304" s="653">
        <v>7</v>
      </c>
    </row>
    <row r="305" spans="1:17" s="625" customFormat="1" ht="14.1" customHeight="1" x14ac:dyDescent="0.3">
      <c r="A305" s="654" t="s">
        <v>684</v>
      </c>
      <c r="B305" s="655" t="s">
        <v>685</v>
      </c>
      <c r="C305" s="655"/>
      <c r="D305" s="655" t="s">
        <v>25</v>
      </c>
      <c r="E305" s="655" t="s">
        <v>682</v>
      </c>
      <c r="F305" s="646">
        <v>314.46079301844088</v>
      </c>
      <c r="G305" s="647">
        <v>198.01650354587446</v>
      </c>
      <c r="H305" s="656">
        <v>248.72205642477783</v>
      </c>
      <c r="I305" s="710">
        <v>1068</v>
      </c>
      <c r="J305" s="711">
        <v>1010</v>
      </c>
      <c r="K305" s="712">
        <v>2078</v>
      </c>
      <c r="L305" s="648">
        <v>356</v>
      </c>
      <c r="M305" s="649">
        <v>336.66666666666669</v>
      </c>
      <c r="N305" s="650">
        <v>692.66666666666663</v>
      </c>
      <c r="O305" s="657">
        <v>1</v>
      </c>
      <c r="P305" s="652">
        <v>125</v>
      </c>
      <c r="Q305" s="653">
        <v>4</v>
      </c>
    </row>
    <row r="306" spans="1:17" s="625" customFormat="1" ht="14.1" customHeight="1" x14ac:dyDescent="0.3">
      <c r="A306" s="654" t="s">
        <v>686</v>
      </c>
      <c r="B306" s="655" t="s">
        <v>964</v>
      </c>
      <c r="C306" s="655"/>
      <c r="D306" s="655" t="s">
        <v>25</v>
      </c>
      <c r="E306" s="655" t="s">
        <v>682</v>
      </c>
      <c r="F306" s="646">
        <v>283.32642850515077</v>
      </c>
      <c r="G306" s="647">
        <v>189.42343313945523</v>
      </c>
      <c r="H306" s="656">
        <v>231.77664198448952</v>
      </c>
      <c r="I306" s="710">
        <v>495</v>
      </c>
      <c r="J306" s="711">
        <v>453</v>
      </c>
      <c r="K306" s="712">
        <v>948</v>
      </c>
      <c r="L306" s="648">
        <v>165</v>
      </c>
      <c r="M306" s="649">
        <v>151</v>
      </c>
      <c r="N306" s="650">
        <v>316</v>
      </c>
      <c r="O306" s="657">
        <v>6</v>
      </c>
      <c r="P306" s="652">
        <v>193</v>
      </c>
      <c r="Q306" s="653">
        <v>5</v>
      </c>
    </row>
    <row r="307" spans="1:17" s="625" customFormat="1" ht="14.1" customHeight="1" x14ac:dyDescent="0.3">
      <c r="A307" s="654" t="s">
        <v>688</v>
      </c>
      <c r="B307" s="655" t="s">
        <v>965</v>
      </c>
      <c r="C307" s="655"/>
      <c r="D307" s="655" t="s">
        <v>25</v>
      </c>
      <c r="E307" s="655" t="s">
        <v>682</v>
      </c>
      <c r="F307" s="646">
        <v>298.31621315539047</v>
      </c>
      <c r="G307" s="647">
        <v>183.19390357682678</v>
      </c>
      <c r="H307" s="656">
        <v>234.28216035533262</v>
      </c>
      <c r="I307" s="710">
        <v>451</v>
      </c>
      <c r="J307" s="711">
        <v>343</v>
      </c>
      <c r="K307" s="712">
        <v>794</v>
      </c>
      <c r="L307" s="648">
        <v>150.33333333333334</v>
      </c>
      <c r="M307" s="649">
        <v>114.33333333333333</v>
      </c>
      <c r="N307" s="650">
        <v>264.66666666666669</v>
      </c>
      <c r="O307" s="657">
        <v>4</v>
      </c>
      <c r="P307" s="652">
        <v>178</v>
      </c>
      <c r="Q307" s="653">
        <v>1</v>
      </c>
    </row>
    <row r="308" spans="1:17" s="625" customFormat="1" ht="14.1" customHeight="1" x14ac:dyDescent="0.3">
      <c r="A308" s="654" t="s">
        <v>689</v>
      </c>
      <c r="B308" s="655" t="s">
        <v>966</v>
      </c>
      <c r="C308" s="655"/>
      <c r="D308" s="655" t="s">
        <v>25</v>
      </c>
      <c r="E308" s="655" t="s">
        <v>682</v>
      </c>
      <c r="F308" s="646">
        <v>281.74263939602474</v>
      </c>
      <c r="G308" s="647">
        <v>193.85839967894404</v>
      </c>
      <c r="H308" s="656">
        <v>234.95106370326485</v>
      </c>
      <c r="I308" s="710">
        <v>386</v>
      </c>
      <c r="J308" s="711">
        <v>352</v>
      </c>
      <c r="K308" s="712">
        <v>738</v>
      </c>
      <c r="L308" s="648">
        <v>128.66666666666666</v>
      </c>
      <c r="M308" s="649">
        <v>117.33333333333333</v>
      </c>
      <c r="N308" s="650">
        <v>246</v>
      </c>
      <c r="O308" s="657">
        <v>3</v>
      </c>
      <c r="P308" s="652">
        <v>174</v>
      </c>
      <c r="Q308" s="653">
        <v>2</v>
      </c>
    </row>
    <row r="309" spans="1:17" s="625" customFormat="1" ht="14.1" customHeight="1" x14ac:dyDescent="0.3">
      <c r="A309" s="654" t="s">
        <v>691</v>
      </c>
      <c r="B309" s="655" t="s">
        <v>967</v>
      </c>
      <c r="C309" s="655"/>
      <c r="D309" s="655" t="s">
        <v>25</v>
      </c>
      <c r="E309" s="655" t="s">
        <v>682</v>
      </c>
      <c r="F309" s="646">
        <v>255.72903331137852</v>
      </c>
      <c r="G309" s="647">
        <v>175.99020676648831</v>
      </c>
      <c r="H309" s="656">
        <v>210.26729075705956</v>
      </c>
      <c r="I309" s="710">
        <v>431</v>
      </c>
      <c r="J309" s="711">
        <v>436</v>
      </c>
      <c r="K309" s="712">
        <v>867</v>
      </c>
      <c r="L309" s="648">
        <v>143.66666666666666</v>
      </c>
      <c r="M309" s="649">
        <v>145.33333333333334</v>
      </c>
      <c r="N309" s="650">
        <v>289</v>
      </c>
      <c r="O309" s="657">
        <v>10</v>
      </c>
      <c r="P309" s="652">
        <v>264</v>
      </c>
      <c r="Q309" s="653">
        <v>11</v>
      </c>
    </row>
    <row r="310" spans="1:17" s="625" customFormat="1" ht="14.1" customHeight="1" x14ac:dyDescent="0.3">
      <c r="A310" s="654" t="s">
        <v>693</v>
      </c>
      <c r="B310" s="655" t="s">
        <v>968</v>
      </c>
      <c r="C310" s="655"/>
      <c r="D310" s="655" t="s">
        <v>25</v>
      </c>
      <c r="E310" s="655" t="s">
        <v>682</v>
      </c>
      <c r="F310" s="646">
        <v>288.12737506338021</v>
      </c>
      <c r="G310" s="647">
        <v>189.41232910608525</v>
      </c>
      <c r="H310" s="656">
        <v>232.98642157835059</v>
      </c>
      <c r="I310" s="710">
        <v>501</v>
      </c>
      <c r="J310" s="711">
        <v>464</v>
      </c>
      <c r="K310" s="712">
        <v>965</v>
      </c>
      <c r="L310" s="648">
        <v>167</v>
      </c>
      <c r="M310" s="649">
        <v>154.66666666666666</v>
      </c>
      <c r="N310" s="650">
        <v>321.66666666666669</v>
      </c>
      <c r="O310" s="657">
        <v>5</v>
      </c>
      <c r="P310" s="652">
        <v>185</v>
      </c>
      <c r="Q310" s="653">
        <v>8</v>
      </c>
    </row>
    <row r="311" spans="1:17" s="625" customFormat="1" ht="14.1" customHeight="1" x14ac:dyDescent="0.3">
      <c r="A311" s="654" t="s">
        <v>695</v>
      </c>
      <c r="B311" s="655" t="s">
        <v>696</v>
      </c>
      <c r="C311" s="655"/>
      <c r="D311" s="655" t="s">
        <v>25</v>
      </c>
      <c r="E311" s="655" t="s">
        <v>682</v>
      </c>
      <c r="F311" s="646">
        <v>284.99110282418701</v>
      </c>
      <c r="G311" s="647">
        <v>213.62283763130077</v>
      </c>
      <c r="H311" s="656">
        <v>247.02612601525831</v>
      </c>
      <c r="I311" s="710">
        <v>416</v>
      </c>
      <c r="J311" s="711">
        <v>421</v>
      </c>
      <c r="K311" s="712">
        <v>837</v>
      </c>
      <c r="L311" s="648">
        <v>138.66666666666666</v>
      </c>
      <c r="M311" s="649">
        <v>140.33333333333334</v>
      </c>
      <c r="N311" s="650">
        <v>279</v>
      </c>
      <c r="O311" s="657">
        <v>2</v>
      </c>
      <c r="P311" s="652">
        <v>129</v>
      </c>
      <c r="Q311" s="653">
        <v>6</v>
      </c>
    </row>
    <row r="312" spans="1:17" s="625" customFormat="1" ht="14.1" customHeight="1" x14ac:dyDescent="0.3">
      <c r="A312" s="654" t="s">
        <v>697</v>
      </c>
      <c r="B312" s="655" t="s">
        <v>969</v>
      </c>
      <c r="C312" s="655"/>
      <c r="D312" s="655" t="s">
        <v>25</v>
      </c>
      <c r="E312" s="655" t="s">
        <v>682</v>
      </c>
      <c r="F312" s="646">
        <v>268.97686339227977</v>
      </c>
      <c r="G312" s="647">
        <v>167.62056733468108</v>
      </c>
      <c r="H312" s="656">
        <v>212.14191253514062</v>
      </c>
      <c r="I312" s="710">
        <v>516</v>
      </c>
      <c r="J312" s="711">
        <v>441</v>
      </c>
      <c r="K312" s="712">
        <v>957</v>
      </c>
      <c r="L312" s="648">
        <v>172</v>
      </c>
      <c r="M312" s="649">
        <v>147</v>
      </c>
      <c r="N312" s="650">
        <v>319</v>
      </c>
      <c r="O312" s="657">
        <v>9</v>
      </c>
      <c r="P312" s="652">
        <v>257</v>
      </c>
      <c r="Q312" s="653">
        <v>3</v>
      </c>
    </row>
    <row r="313" spans="1:17" s="625" customFormat="1" ht="14.1" customHeight="1" x14ac:dyDescent="0.3">
      <c r="A313" s="654" t="s">
        <v>700</v>
      </c>
      <c r="B313" s="655" t="s">
        <v>701</v>
      </c>
      <c r="C313" s="655"/>
      <c r="D313" s="655" t="s">
        <v>20</v>
      </c>
      <c r="E313" s="655" t="s">
        <v>702</v>
      </c>
      <c r="F313" s="646">
        <v>339.58523827541734</v>
      </c>
      <c r="G313" s="647">
        <v>229.74012828098708</v>
      </c>
      <c r="H313" s="656">
        <v>279.68080892628484</v>
      </c>
      <c r="I313" s="710">
        <v>842</v>
      </c>
      <c r="J313" s="711">
        <v>786</v>
      </c>
      <c r="K313" s="712">
        <v>1628</v>
      </c>
      <c r="L313" s="648">
        <v>280.66666666666669</v>
      </c>
      <c r="M313" s="649">
        <v>262</v>
      </c>
      <c r="N313" s="650">
        <v>542.66666666666663</v>
      </c>
      <c r="O313" s="657">
        <v>20</v>
      </c>
      <c r="P313" s="652">
        <v>44</v>
      </c>
      <c r="Q313" s="653">
        <v>26</v>
      </c>
    </row>
    <row r="314" spans="1:17" s="625" customFormat="1" ht="14.1" customHeight="1" x14ac:dyDescent="0.3">
      <c r="A314" s="654" t="s">
        <v>703</v>
      </c>
      <c r="B314" s="655" t="s">
        <v>704</v>
      </c>
      <c r="C314" s="655"/>
      <c r="D314" s="655" t="s">
        <v>20</v>
      </c>
      <c r="E314" s="655" t="s">
        <v>702</v>
      </c>
      <c r="F314" s="646">
        <v>319.70805048839338</v>
      </c>
      <c r="G314" s="647">
        <v>225.41014077638019</v>
      </c>
      <c r="H314" s="656">
        <v>268.47019428638765</v>
      </c>
      <c r="I314" s="710">
        <v>1105</v>
      </c>
      <c r="J314" s="711">
        <v>996</v>
      </c>
      <c r="K314" s="712">
        <v>2101</v>
      </c>
      <c r="L314" s="648">
        <v>368.33333333333331</v>
      </c>
      <c r="M314" s="649">
        <v>332</v>
      </c>
      <c r="N314" s="650">
        <v>700.33333333333337</v>
      </c>
      <c r="O314" s="657">
        <v>22</v>
      </c>
      <c r="P314" s="652">
        <v>68</v>
      </c>
      <c r="Q314" s="653">
        <v>30</v>
      </c>
    </row>
    <row r="315" spans="1:17" s="625" customFormat="1" ht="14.1" customHeight="1" x14ac:dyDescent="0.3">
      <c r="A315" s="654" t="s">
        <v>705</v>
      </c>
      <c r="B315" s="655" t="s">
        <v>706</v>
      </c>
      <c r="C315" s="655"/>
      <c r="D315" s="655" t="s">
        <v>20</v>
      </c>
      <c r="E315" s="655" t="s">
        <v>702</v>
      </c>
      <c r="F315" s="646">
        <v>304.48525142023556</v>
      </c>
      <c r="G315" s="647">
        <v>236.31951647702735</v>
      </c>
      <c r="H315" s="656">
        <v>265.92064474866561</v>
      </c>
      <c r="I315" s="710">
        <v>551</v>
      </c>
      <c r="J315" s="711">
        <v>581</v>
      </c>
      <c r="K315" s="712">
        <v>1132</v>
      </c>
      <c r="L315" s="648">
        <v>183.66666666666666</v>
      </c>
      <c r="M315" s="649">
        <v>193.66666666666666</v>
      </c>
      <c r="N315" s="650">
        <v>377.33333333333331</v>
      </c>
      <c r="O315" s="657">
        <v>24</v>
      </c>
      <c r="P315" s="652">
        <v>70</v>
      </c>
      <c r="Q315" s="653">
        <v>20</v>
      </c>
    </row>
    <row r="316" spans="1:17" s="625" customFormat="1" ht="14.1" customHeight="1" x14ac:dyDescent="0.3">
      <c r="A316" s="654" t="s">
        <v>707</v>
      </c>
      <c r="B316" s="655" t="s">
        <v>957</v>
      </c>
      <c r="C316" s="655"/>
      <c r="D316" s="655" t="s">
        <v>20</v>
      </c>
      <c r="E316" s="655" t="s">
        <v>702</v>
      </c>
      <c r="F316" s="646">
        <v>332.38318940329822</v>
      </c>
      <c r="G316" s="647">
        <v>230.95250527878503</v>
      </c>
      <c r="H316" s="656">
        <v>279.54272057079584</v>
      </c>
      <c r="I316" s="710">
        <v>488</v>
      </c>
      <c r="J316" s="711">
        <v>434</v>
      </c>
      <c r="K316" s="712">
        <v>922</v>
      </c>
      <c r="L316" s="648">
        <v>162.66666666666666</v>
      </c>
      <c r="M316" s="649">
        <v>144.66666666666666</v>
      </c>
      <c r="N316" s="650">
        <v>307.33333333333331</v>
      </c>
      <c r="O316" s="657">
        <v>21</v>
      </c>
      <c r="P316" s="652">
        <v>45</v>
      </c>
      <c r="Q316" s="653">
        <v>19</v>
      </c>
    </row>
    <row r="317" spans="1:17" s="625" customFormat="1" ht="14.1" customHeight="1" x14ac:dyDescent="0.3">
      <c r="A317" s="654" t="s">
        <v>709</v>
      </c>
      <c r="B317" s="655" t="s">
        <v>710</v>
      </c>
      <c r="C317" s="655"/>
      <c r="D317" s="655" t="s">
        <v>20</v>
      </c>
      <c r="E317" s="655" t="s">
        <v>702</v>
      </c>
      <c r="F317" s="646">
        <v>332.99374586966866</v>
      </c>
      <c r="G317" s="647">
        <v>209.22092429809064</v>
      </c>
      <c r="H317" s="656">
        <v>264.16157913151096</v>
      </c>
      <c r="I317" s="710">
        <v>1806</v>
      </c>
      <c r="J317" s="711">
        <v>1631</v>
      </c>
      <c r="K317" s="712">
        <v>3437</v>
      </c>
      <c r="L317" s="648">
        <v>602</v>
      </c>
      <c r="M317" s="649">
        <v>543.66666666666663</v>
      </c>
      <c r="N317" s="650">
        <v>1145.6666666666667</v>
      </c>
      <c r="O317" s="657">
        <v>25</v>
      </c>
      <c r="P317" s="652">
        <v>77</v>
      </c>
      <c r="Q317" s="653">
        <v>29</v>
      </c>
    </row>
    <row r="318" spans="1:17" s="625" customFormat="1" ht="14.1" customHeight="1" x14ac:dyDescent="0.3">
      <c r="A318" s="654" t="s">
        <v>711</v>
      </c>
      <c r="B318" s="655" t="s">
        <v>712</v>
      </c>
      <c r="C318" s="655"/>
      <c r="D318" s="655" t="s">
        <v>20</v>
      </c>
      <c r="E318" s="655" t="s">
        <v>702</v>
      </c>
      <c r="F318" s="646">
        <v>396.29579942795891</v>
      </c>
      <c r="G318" s="647">
        <v>299.55714042539415</v>
      </c>
      <c r="H318" s="656">
        <v>346.77386841597428</v>
      </c>
      <c r="I318" s="710">
        <v>270</v>
      </c>
      <c r="J318" s="711">
        <v>247</v>
      </c>
      <c r="K318" s="712">
        <v>517</v>
      </c>
      <c r="L318" s="648">
        <v>90</v>
      </c>
      <c r="M318" s="649">
        <v>82.333333333333329</v>
      </c>
      <c r="N318" s="650">
        <v>172.33333333333334</v>
      </c>
      <c r="O318" s="657">
        <v>3</v>
      </c>
      <c r="P318" s="652">
        <v>4</v>
      </c>
      <c r="Q318" s="653">
        <v>8</v>
      </c>
    </row>
    <row r="319" spans="1:17" s="625" customFormat="1" ht="14.1" customHeight="1" x14ac:dyDescent="0.3">
      <c r="A319" s="654" t="s">
        <v>713</v>
      </c>
      <c r="B319" s="655" t="s">
        <v>958</v>
      </c>
      <c r="C319" s="655"/>
      <c r="D319" s="655" t="s">
        <v>20</v>
      </c>
      <c r="E319" s="655" t="s">
        <v>702</v>
      </c>
      <c r="F319" s="646">
        <v>362.61469812940703</v>
      </c>
      <c r="G319" s="647">
        <v>236.6113531096714</v>
      </c>
      <c r="H319" s="656">
        <v>295.48186144752958</v>
      </c>
      <c r="I319" s="710">
        <v>912</v>
      </c>
      <c r="J319" s="711">
        <v>773</v>
      </c>
      <c r="K319" s="712">
        <v>1685</v>
      </c>
      <c r="L319" s="648">
        <v>304</v>
      </c>
      <c r="M319" s="649">
        <v>257.66666666666669</v>
      </c>
      <c r="N319" s="650">
        <v>561.66666666666663</v>
      </c>
      <c r="O319" s="657">
        <v>15</v>
      </c>
      <c r="P319" s="652">
        <v>26</v>
      </c>
      <c r="Q319" s="653">
        <v>12</v>
      </c>
    </row>
    <row r="320" spans="1:17" s="625" customFormat="1" ht="14.1" customHeight="1" x14ac:dyDescent="0.3">
      <c r="A320" s="654" t="s">
        <v>715</v>
      </c>
      <c r="B320" s="655" t="s">
        <v>716</v>
      </c>
      <c r="C320" s="655"/>
      <c r="D320" s="655" t="s">
        <v>20</v>
      </c>
      <c r="E320" s="655" t="s">
        <v>702</v>
      </c>
      <c r="F320" s="646">
        <v>393.97566330609015</v>
      </c>
      <c r="G320" s="647">
        <v>250.63126299240139</v>
      </c>
      <c r="H320" s="656">
        <v>315.42099528299622</v>
      </c>
      <c r="I320" s="710">
        <v>694</v>
      </c>
      <c r="J320" s="711">
        <v>621</v>
      </c>
      <c r="K320" s="712">
        <v>1315</v>
      </c>
      <c r="L320" s="648">
        <v>231.33333333333334</v>
      </c>
      <c r="M320" s="649">
        <v>207</v>
      </c>
      <c r="N320" s="650">
        <v>438.33333333333331</v>
      </c>
      <c r="O320" s="657">
        <v>9</v>
      </c>
      <c r="P320" s="652">
        <v>14</v>
      </c>
      <c r="Q320" s="653">
        <v>6</v>
      </c>
    </row>
    <row r="321" spans="1:17" s="625" customFormat="1" ht="14.1" customHeight="1" x14ac:dyDescent="0.3">
      <c r="A321" s="654" t="s">
        <v>717</v>
      </c>
      <c r="B321" s="655" t="s">
        <v>718</v>
      </c>
      <c r="C321" s="655"/>
      <c r="D321" s="655" t="s">
        <v>20</v>
      </c>
      <c r="E321" s="655" t="s">
        <v>702</v>
      </c>
      <c r="F321" s="646">
        <v>442.62051600728768</v>
      </c>
      <c r="G321" s="647">
        <v>285.98984367460884</v>
      </c>
      <c r="H321" s="656">
        <v>358.1219688589261</v>
      </c>
      <c r="I321" s="710">
        <v>715</v>
      </c>
      <c r="J321" s="711">
        <v>588</v>
      </c>
      <c r="K321" s="712">
        <v>1303</v>
      </c>
      <c r="L321" s="648">
        <v>238.33333333333334</v>
      </c>
      <c r="M321" s="649">
        <v>196</v>
      </c>
      <c r="N321" s="650">
        <v>434.33333333333331</v>
      </c>
      <c r="O321" s="657">
        <v>1</v>
      </c>
      <c r="P321" s="652">
        <v>1</v>
      </c>
      <c r="Q321" s="653">
        <v>7</v>
      </c>
    </row>
    <row r="322" spans="1:17" s="625" customFormat="1" ht="14.1" customHeight="1" x14ac:dyDescent="0.3">
      <c r="A322" s="654" t="s">
        <v>719</v>
      </c>
      <c r="B322" s="655" t="s">
        <v>720</v>
      </c>
      <c r="C322" s="655"/>
      <c r="D322" s="655" t="s">
        <v>20</v>
      </c>
      <c r="E322" s="655" t="s">
        <v>702</v>
      </c>
      <c r="F322" s="646">
        <v>267.44737172527653</v>
      </c>
      <c r="G322" s="647">
        <v>197.28065290076506</v>
      </c>
      <c r="H322" s="656">
        <v>229.11784823635728</v>
      </c>
      <c r="I322" s="710">
        <v>448</v>
      </c>
      <c r="J322" s="711">
        <v>473</v>
      </c>
      <c r="K322" s="712">
        <v>921</v>
      </c>
      <c r="L322" s="648">
        <v>149.33333333333334</v>
      </c>
      <c r="M322" s="649">
        <v>157.66666666666666</v>
      </c>
      <c r="N322" s="650">
        <v>307</v>
      </c>
      <c r="O322" s="657">
        <v>31</v>
      </c>
      <c r="P322" s="652">
        <v>205</v>
      </c>
      <c r="Q322" s="653">
        <v>31</v>
      </c>
    </row>
    <row r="323" spans="1:17" s="625" customFormat="1" ht="14.1" customHeight="1" x14ac:dyDescent="0.3">
      <c r="A323" s="654" t="s">
        <v>721</v>
      </c>
      <c r="B323" s="655" t="s">
        <v>722</v>
      </c>
      <c r="C323" s="655"/>
      <c r="D323" s="655" t="s">
        <v>20</v>
      </c>
      <c r="E323" s="655" t="s">
        <v>702</v>
      </c>
      <c r="F323" s="646">
        <v>298.26397294086354</v>
      </c>
      <c r="G323" s="647">
        <v>198.81028998426982</v>
      </c>
      <c r="H323" s="656">
        <v>242.49725945243281</v>
      </c>
      <c r="I323" s="710">
        <v>444</v>
      </c>
      <c r="J323" s="711">
        <v>404</v>
      </c>
      <c r="K323" s="712">
        <v>848</v>
      </c>
      <c r="L323" s="648">
        <v>148</v>
      </c>
      <c r="M323" s="649">
        <v>134.66666666666666</v>
      </c>
      <c r="N323" s="650">
        <v>282.66666666666669</v>
      </c>
      <c r="O323" s="657">
        <v>30</v>
      </c>
      <c r="P323" s="652">
        <v>145</v>
      </c>
      <c r="Q323" s="653">
        <v>22</v>
      </c>
    </row>
    <row r="324" spans="1:17" s="625" customFormat="1" ht="14.1" customHeight="1" x14ac:dyDescent="0.3">
      <c r="A324" s="654" t="s">
        <v>723</v>
      </c>
      <c r="B324" s="655" t="s">
        <v>724</v>
      </c>
      <c r="C324" s="655"/>
      <c r="D324" s="655" t="s">
        <v>20</v>
      </c>
      <c r="E324" s="655" t="s">
        <v>702</v>
      </c>
      <c r="F324" s="646">
        <v>270.15172180345513</v>
      </c>
      <c r="G324" s="647">
        <v>190.33526119574697</v>
      </c>
      <c r="H324" s="656">
        <v>226.21882785926823</v>
      </c>
      <c r="I324" s="710">
        <v>361</v>
      </c>
      <c r="J324" s="711">
        <v>383</v>
      </c>
      <c r="K324" s="712">
        <v>744</v>
      </c>
      <c r="L324" s="648">
        <v>120.33333333333333</v>
      </c>
      <c r="M324" s="649">
        <v>127.66666666666667</v>
      </c>
      <c r="N324" s="650">
        <v>248</v>
      </c>
      <c r="O324" s="657">
        <v>32</v>
      </c>
      <c r="P324" s="652">
        <v>212</v>
      </c>
      <c r="Q324" s="653">
        <v>32</v>
      </c>
    </row>
    <row r="325" spans="1:17" s="625" customFormat="1" ht="14.1" customHeight="1" x14ac:dyDescent="0.3">
      <c r="A325" s="654" t="s">
        <v>727</v>
      </c>
      <c r="B325" s="655" t="s">
        <v>728</v>
      </c>
      <c r="C325" s="655"/>
      <c r="D325" s="655" t="s">
        <v>20</v>
      </c>
      <c r="E325" s="655" t="s">
        <v>702</v>
      </c>
      <c r="F325" s="646">
        <v>391.8009407871138</v>
      </c>
      <c r="G325" s="647">
        <v>265.10727484824798</v>
      </c>
      <c r="H325" s="656">
        <v>321.96220414409862</v>
      </c>
      <c r="I325" s="710">
        <v>763</v>
      </c>
      <c r="J325" s="711">
        <v>679</v>
      </c>
      <c r="K325" s="712">
        <v>1442</v>
      </c>
      <c r="L325" s="648">
        <v>254.33333333333334</v>
      </c>
      <c r="M325" s="649">
        <v>226.33333333333334</v>
      </c>
      <c r="N325" s="650">
        <v>480.66666666666669</v>
      </c>
      <c r="O325" s="657">
        <v>8</v>
      </c>
      <c r="P325" s="652">
        <v>11</v>
      </c>
      <c r="Q325" s="653">
        <v>16</v>
      </c>
    </row>
    <row r="326" spans="1:17" s="625" customFormat="1" ht="14.1" customHeight="1" x14ac:dyDescent="0.3">
      <c r="A326" s="654" t="s">
        <v>937</v>
      </c>
      <c r="B326" s="655" t="s">
        <v>729</v>
      </c>
      <c r="C326" s="655"/>
      <c r="D326" s="655" t="s">
        <v>20</v>
      </c>
      <c r="E326" s="655" t="s">
        <v>702</v>
      </c>
      <c r="F326" s="646">
        <v>370.23356508769848</v>
      </c>
      <c r="G326" s="647">
        <v>243.20630139747405</v>
      </c>
      <c r="H326" s="656">
        <v>300.82441063590409</v>
      </c>
      <c r="I326" s="710">
        <v>1870</v>
      </c>
      <c r="J326" s="711">
        <v>1641</v>
      </c>
      <c r="K326" s="712">
        <v>3511</v>
      </c>
      <c r="L326" s="648">
        <v>623.33333333333337</v>
      </c>
      <c r="M326" s="649">
        <v>547</v>
      </c>
      <c r="N326" s="650">
        <v>1170.3333333333333</v>
      </c>
      <c r="O326" s="657">
        <v>13</v>
      </c>
      <c r="P326" s="652">
        <v>21</v>
      </c>
      <c r="Q326" s="653">
        <v>17</v>
      </c>
    </row>
    <row r="327" spans="1:17" s="625" customFormat="1" ht="14.1" customHeight="1" x14ac:dyDescent="0.3">
      <c r="A327" s="654" t="s">
        <v>940</v>
      </c>
      <c r="B327" s="655" t="s">
        <v>730</v>
      </c>
      <c r="C327" s="655"/>
      <c r="D327" s="655" t="s">
        <v>20</v>
      </c>
      <c r="E327" s="655" t="s">
        <v>702</v>
      </c>
      <c r="F327" s="646">
        <v>432.38783441404183</v>
      </c>
      <c r="G327" s="647">
        <v>287.02701415016332</v>
      </c>
      <c r="H327" s="656">
        <v>353.41633848198688</v>
      </c>
      <c r="I327" s="710">
        <v>2478</v>
      </c>
      <c r="J327" s="711">
        <v>2271</v>
      </c>
      <c r="K327" s="712">
        <v>4749</v>
      </c>
      <c r="L327" s="648">
        <v>826</v>
      </c>
      <c r="M327" s="649">
        <v>757</v>
      </c>
      <c r="N327" s="650">
        <v>1583</v>
      </c>
      <c r="O327" s="657">
        <v>2</v>
      </c>
      <c r="P327" s="652">
        <v>3</v>
      </c>
      <c r="Q327" s="653">
        <v>2</v>
      </c>
    </row>
    <row r="328" spans="1:17" s="625" customFormat="1" ht="14.1" customHeight="1" x14ac:dyDescent="0.3">
      <c r="A328" s="654" t="s">
        <v>731</v>
      </c>
      <c r="B328" s="655" t="s">
        <v>732</v>
      </c>
      <c r="C328" s="655"/>
      <c r="D328" s="655" t="s">
        <v>20</v>
      </c>
      <c r="E328" s="655" t="s">
        <v>702</v>
      </c>
      <c r="F328" s="646">
        <v>350.3498287630004</v>
      </c>
      <c r="G328" s="647">
        <v>228.43989150637427</v>
      </c>
      <c r="H328" s="656">
        <v>284.34034076289532</v>
      </c>
      <c r="I328" s="710">
        <v>1207</v>
      </c>
      <c r="J328" s="711">
        <v>1047</v>
      </c>
      <c r="K328" s="712">
        <v>2254</v>
      </c>
      <c r="L328" s="648">
        <v>402.33333333333331</v>
      </c>
      <c r="M328" s="649">
        <v>349</v>
      </c>
      <c r="N328" s="650">
        <v>751.33333333333337</v>
      </c>
      <c r="O328" s="657">
        <v>17</v>
      </c>
      <c r="P328" s="652">
        <v>37</v>
      </c>
      <c r="Q328" s="653">
        <v>18</v>
      </c>
    </row>
    <row r="329" spans="1:17" s="625" customFormat="1" ht="14.1" customHeight="1" x14ac:dyDescent="0.3">
      <c r="A329" s="654" t="s">
        <v>733</v>
      </c>
      <c r="B329" s="655" t="s">
        <v>734</v>
      </c>
      <c r="C329" s="655"/>
      <c r="D329" s="655" t="s">
        <v>20</v>
      </c>
      <c r="E329" s="655" t="s">
        <v>702</v>
      </c>
      <c r="F329" s="646">
        <v>385.62295805533063</v>
      </c>
      <c r="G329" s="647">
        <v>246.65185883097942</v>
      </c>
      <c r="H329" s="656">
        <v>304.90400143466405</v>
      </c>
      <c r="I329" s="710">
        <v>405</v>
      </c>
      <c r="J329" s="711">
        <v>384</v>
      </c>
      <c r="K329" s="712">
        <v>789</v>
      </c>
      <c r="L329" s="648">
        <v>135</v>
      </c>
      <c r="M329" s="649">
        <v>128</v>
      </c>
      <c r="N329" s="650">
        <v>263</v>
      </c>
      <c r="O329" s="657">
        <v>11</v>
      </c>
      <c r="P329" s="652">
        <v>17</v>
      </c>
      <c r="Q329" s="653">
        <v>4</v>
      </c>
    </row>
    <row r="330" spans="1:17" s="625" customFormat="1" ht="14.1" customHeight="1" x14ac:dyDescent="0.3">
      <c r="A330" s="654" t="s">
        <v>735</v>
      </c>
      <c r="B330" s="655" t="s">
        <v>736</v>
      </c>
      <c r="C330" s="655"/>
      <c r="D330" s="655" t="s">
        <v>20</v>
      </c>
      <c r="E330" s="655" t="s">
        <v>702</v>
      </c>
      <c r="F330" s="646">
        <v>321.85218543767064</v>
      </c>
      <c r="G330" s="647">
        <v>217.53649529345043</v>
      </c>
      <c r="H330" s="656">
        <v>263.67002498671417</v>
      </c>
      <c r="I330" s="710">
        <v>358</v>
      </c>
      <c r="J330" s="711">
        <v>318</v>
      </c>
      <c r="K330" s="712">
        <v>676</v>
      </c>
      <c r="L330" s="648">
        <v>119.33333333333333</v>
      </c>
      <c r="M330" s="649">
        <v>106</v>
      </c>
      <c r="N330" s="650">
        <v>225.33333333333334</v>
      </c>
      <c r="O330" s="657">
        <v>26</v>
      </c>
      <c r="P330" s="652">
        <v>79</v>
      </c>
      <c r="Q330" s="653">
        <v>14</v>
      </c>
    </row>
    <row r="331" spans="1:17" s="625" customFormat="1" ht="14.1" customHeight="1" x14ac:dyDescent="0.3">
      <c r="A331" s="654" t="s">
        <v>737</v>
      </c>
      <c r="B331" s="655" t="s">
        <v>738</v>
      </c>
      <c r="C331" s="655"/>
      <c r="D331" s="655" t="s">
        <v>20</v>
      </c>
      <c r="E331" s="655" t="s">
        <v>702</v>
      </c>
      <c r="F331" s="646">
        <v>334.24603741893003</v>
      </c>
      <c r="G331" s="647">
        <v>238.32406304760818</v>
      </c>
      <c r="H331" s="656">
        <v>283.38201454816573</v>
      </c>
      <c r="I331" s="710">
        <v>457</v>
      </c>
      <c r="J331" s="711">
        <v>428</v>
      </c>
      <c r="K331" s="712">
        <v>885</v>
      </c>
      <c r="L331" s="648">
        <v>152.33333333333334</v>
      </c>
      <c r="M331" s="649">
        <v>142.66666666666666</v>
      </c>
      <c r="N331" s="650">
        <v>295</v>
      </c>
      <c r="O331" s="657">
        <v>19</v>
      </c>
      <c r="P331" s="652">
        <v>39</v>
      </c>
      <c r="Q331" s="653">
        <v>23</v>
      </c>
    </row>
    <row r="332" spans="1:17" s="625" customFormat="1" ht="14.1" customHeight="1" x14ac:dyDescent="0.3">
      <c r="A332" s="654" t="s">
        <v>725</v>
      </c>
      <c r="B332" s="655" t="s">
        <v>959</v>
      </c>
      <c r="C332" s="655"/>
      <c r="D332" s="655" t="s">
        <v>20</v>
      </c>
      <c r="E332" s="655" t="s">
        <v>702</v>
      </c>
      <c r="F332" s="646">
        <v>379.9692325765705</v>
      </c>
      <c r="G332" s="647">
        <v>272.29170241993643</v>
      </c>
      <c r="H332" s="656">
        <v>325.35206229920487</v>
      </c>
      <c r="I332" s="710">
        <v>169</v>
      </c>
      <c r="J332" s="711">
        <v>170</v>
      </c>
      <c r="K332" s="712">
        <v>339</v>
      </c>
      <c r="L332" s="648">
        <v>56.333333333333336</v>
      </c>
      <c r="M332" s="649">
        <v>56.666666666666664</v>
      </c>
      <c r="N332" s="650">
        <v>113</v>
      </c>
      <c r="O332" s="657">
        <v>7</v>
      </c>
      <c r="P332" s="652">
        <v>9</v>
      </c>
      <c r="Q332" s="653">
        <v>10</v>
      </c>
    </row>
    <row r="333" spans="1:17" s="625" customFormat="1" ht="14.1" customHeight="1" x14ac:dyDescent="0.3">
      <c r="A333" s="654" t="s">
        <v>739</v>
      </c>
      <c r="B333" s="655" t="s">
        <v>740</v>
      </c>
      <c r="C333" s="655"/>
      <c r="D333" s="655" t="s">
        <v>20</v>
      </c>
      <c r="E333" s="655" t="s">
        <v>702</v>
      </c>
      <c r="F333" s="646">
        <v>388.12212162930683</v>
      </c>
      <c r="G333" s="647">
        <v>273.56968057631167</v>
      </c>
      <c r="H333" s="656">
        <v>325.75658026209356</v>
      </c>
      <c r="I333" s="710">
        <v>747</v>
      </c>
      <c r="J333" s="711">
        <v>701</v>
      </c>
      <c r="K333" s="712">
        <v>1448</v>
      </c>
      <c r="L333" s="648">
        <v>249</v>
      </c>
      <c r="M333" s="649">
        <v>233.66666666666666</v>
      </c>
      <c r="N333" s="650">
        <v>482.66666666666669</v>
      </c>
      <c r="O333" s="657">
        <v>6</v>
      </c>
      <c r="P333" s="652">
        <v>8</v>
      </c>
      <c r="Q333" s="653">
        <v>3</v>
      </c>
    </row>
    <row r="334" spans="1:17" s="625" customFormat="1" ht="14.1" customHeight="1" x14ac:dyDescent="0.3">
      <c r="A334" s="654" t="s">
        <v>939</v>
      </c>
      <c r="B334" s="655" t="s">
        <v>741</v>
      </c>
      <c r="C334" s="655"/>
      <c r="D334" s="655" t="s">
        <v>20</v>
      </c>
      <c r="E334" s="655" t="s">
        <v>702</v>
      </c>
      <c r="F334" s="646">
        <v>416.56842795058373</v>
      </c>
      <c r="G334" s="647">
        <v>265.43959641500277</v>
      </c>
      <c r="H334" s="656">
        <v>332.65889466013982</v>
      </c>
      <c r="I334" s="710">
        <v>1595</v>
      </c>
      <c r="J334" s="711">
        <v>1321</v>
      </c>
      <c r="K334" s="712">
        <v>2916</v>
      </c>
      <c r="L334" s="648">
        <v>531.66666666666663</v>
      </c>
      <c r="M334" s="649">
        <v>440.33333333333331</v>
      </c>
      <c r="N334" s="650">
        <v>972</v>
      </c>
      <c r="O334" s="657">
        <v>4</v>
      </c>
      <c r="P334" s="652">
        <v>6</v>
      </c>
      <c r="Q334" s="653">
        <v>5</v>
      </c>
    </row>
    <row r="335" spans="1:17" s="625" customFormat="1" ht="14.1" customHeight="1" x14ac:dyDescent="0.3">
      <c r="A335" s="654" t="s">
        <v>742</v>
      </c>
      <c r="B335" s="655" t="s">
        <v>743</v>
      </c>
      <c r="C335" s="655"/>
      <c r="D335" s="655" t="s">
        <v>20</v>
      </c>
      <c r="E335" s="655" t="s">
        <v>702</v>
      </c>
      <c r="F335" s="646">
        <v>311.09434750907661</v>
      </c>
      <c r="G335" s="647">
        <v>192.12256458046548</v>
      </c>
      <c r="H335" s="656">
        <v>244.22676759564311</v>
      </c>
      <c r="I335" s="710">
        <v>107</v>
      </c>
      <c r="J335" s="711">
        <v>90</v>
      </c>
      <c r="K335" s="712">
        <v>197</v>
      </c>
      <c r="L335" s="648">
        <v>35.666666666666664</v>
      </c>
      <c r="M335" s="649">
        <v>30</v>
      </c>
      <c r="N335" s="650">
        <v>65.666666666666671</v>
      </c>
      <c r="O335" s="657">
        <v>29</v>
      </c>
      <c r="P335" s="652">
        <v>139</v>
      </c>
      <c r="Q335" s="653">
        <v>24</v>
      </c>
    </row>
    <row r="336" spans="1:17" s="625" customFormat="1" ht="14.1" customHeight="1" x14ac:dyDescent="0.3">
      <c r="A336" s="654" t="s">
        <v>938</v>
      </c>
      <c r="B336" s="655" t="s">
        <v>956</v>
      </c>
      <c r="C336" s="655"/>
      <c r="D336" s="655" t="s">
        <v>20</v>
      </c>
      <c r="E336" s="655" t="s">
        <v>702</v>
      </c>
      <c r="F336" s="646">
        <v>307.15549918612089</v>
      </c>
      <c r="G336" s="647">
        <v>215.69512554184749</v>
      </c>
      <c r="H336" s="656">
        <v>258.38161987764499</v>
      </c>
      <c r="I336" s="710">
        <v>750</v>
      </c>
      <c r="J336" s="711">
        <v>706</v>
      </c>
      <c r="K336" s="712">
        <v>1456</v>
      </c>
      <c r="L336" s="648">
        <v>250</v>
      </c>
      <c r="M336" s="649">
        <v>235.33333333333334</v>
      </c>
      <c r="N336" s="650">
        <v>485.33333333333331</v>
      </c>
      <c r="O336" s="657">
        <v>27</v>
      </c>
      <c r="P336" s="652">
        <v>100</v>
      </c>
      <c r="Q336" s="653">
        <v>28</v>
      </c>
    </row>
    <row r="337" spans="1:17" s="625" customFormat="1" ht="14.1" customHeight="1" x14ac:dyDescent="0.3">
      <c r="A337" s="654" t="s">
        <v>745</v>
      </c>
      <c r="B337" s="655" t="s">
        <v>746</v>
      </c>
      <c r="C337" s="655"/>
      <c r="D337" s="655" t="s">
        <v>20</v>
      </c>
      <c r="E337" s="655" t="s">
        <v>702</v>
      </c>
      <c r="F337" s="646">
        <v>374.6723619560068</v>
      </c>
      <c r="G337" s="647">
        <v>246.22242038229925</v>
      </c>
      <c r="H337" s="656">
        <v>304.69655382784288</v>
      </c>
      <c r="I337" s="710">
        <v>864</v>
      </c>
      <c r="J337" s="711">
        <v>765</v>
      </c>
      <c r="K337" s="712">
        <v>1629</v>
      </c>
      <c r="L337" s="648">
        <v>288</v>
      </c>
      <c r="M337" s="649">
        <v>255</v>
      </c>
      <c r="N337" s="650">
        <v>543</v>
      </c>
      <c r="O337" s="657">
        <v>12</v>
      </c>
      <c r="P337" s="652">
        <v>18</v>
      </c>
      <c r="Q337" s="653">
        <v>9</v>
      </c>
    </row>
    <row r="338" spans="1:17" s="625" customFormat="1" ht="14.1" customHeight="1" x14ac:dyDescent="0.3">
      <c r="A338" s="654" t="s">
        <v>747</v>
      </c>
      <c r="B338" s="655" t="s">
        <v>748</v>
      </c>
      <c r="C338" s="655"/>
      <c r="D338" s="655" t="s">
        <v>20</v>
      </c>
      <c r="E338" s="655" t="s">
        <v>702</v>
      </c>
      <c r="F338" s="646">
        <v>294.03867913206244</v>
      </c>
      <c r="G338" s="647">
        <v>214.91415249539105</v>
      </c>
      <c r="H338" s="656">
        <v>253.86154484589824</v>
      </c>
      <c r="I338" s="710">
        <v>580</v>
      </c>
      <c r="J338" s="711">
        <v>542</v>
      </c>
      <c r="K338" s="712">
        <v>1122</v>
      </c>
      <c r="L338" s="648">
        <v>193.33333333333334</v>
      </c>
      <c r="M338" s="649">
        <v>180.66666666666666</v>
      </c>
      <c r="N338" s="650">
        <v>374</v>
      </c>
      <c r="O338" s="657">
        <v>28</v>
      </c>
      <c r="P338" s="652">
        <v>111</v>
      </c>
      <c r="Q338" s="653">
        <v>21</v>
      </c>
    </row>
    <row r="339" spans="1:17" s="625" customFormat="1" ht="14.1" customHeight="1" x14ac:dyDescent="0.3">
      <c r="A339" s="654" t="s">
        <v>749</v>
      </c>
      <c r="B339" s="655" t="s">
        <v>750</v>
      </c>
      <c r="C339" s="655"/>
      <c r="D339" s="655" t="s">
        <v>20</v>
      </c>
      <c r="E339" s="655" t="s">
        <v>702</v>
      </c>
      <c r="F339" s="646">
        <v>318.6905023201964</v>
      </c>
      <c r="G339" s="647">
        <v>217.08700356151439</v>
      </c>
      <c r="H339" s="656">
        <v>268.01276258479402</v>
      </c>
      <c r="I339" s="710">
        <v>104</v>
      </c>
      <c r="J339" s="711">
        <v>87</v>
      </c>
      <c r="K339" s="712">
        <v>191</v>
      </c>
      <c r="L339" s="648">
        <v>34.666666666666664</v>
      </c>
      <c r="M339" s="649">
        <v>29</v>
      </c>
      <c r="N339" s="650">
        <v>63.666666666666664</v>
      </c>
      <c r="O339" s="657">
        <v>23</v>
      </c>
      <c r="P339" s="652">
        <v>69</v>
      </c>
      <c r="Q339" s="653">
        <v>25</v>
      </c>
    </row>
    <row r="340" spans="1:17" s="625" customFormat="1" ht="14.1" customHeight="1" x14ac:dyDescent="0.3">
      <c r="A340" s="654" t="s">
        <v>751</v>
      </c>
      <c r="B340" s="655" t="s">
        <v>752</v>
      </c>
      <c r="C340" s="655"/>
      <c r="D340" s="655" t="s">
        <v>20</v>
      </c>
      <c r="E340" s="655" t="s">
        <v>702</v>
      </c>
      <c r="F340" s="646">
        <v>374.3988986787308</v>
      </c>
      <c r="G340" s="647">
        <v>251.59315279132321</v>
      </c>
      <c r="H340" s="656">
        <v>308.68722180521337</v>
      </c>
      <c r="I340" s="710">
        <v>701</v>
      </c>
      <c r="J340" s="711">
        <v>650</v>
      </c>
      <c r="K340" s="712">
        <v>1351</v>
      </c>
      <c r="L340" s="648">
        <v>233.66666666666666</v>
      </c>
      <c r="M340" s="649">
        <v>216.66666666666666</v>
      </c>
      <c r="N340" s="650">
        <v>450.33333333333331</v>
      </c>
      <c r="O340" s="657">
        <v>10</v>
      </c>
      <c r="P340" s="652">
        <v>15</v>
      </c>
      <c r="Q340" s="653">
        <v>13</v>
      </c>
    </row>
    <row r="341" spans="1:17" s="625" customFormat="1" ht="14.1" customHeight="1" x14ac:dyDescent="0.3">
      <c r="A341" s="654" t="s">
        <v>753</v>
      </c>
      <c r="B341" s="655" t="s">
        <v>754</v>
      </c>
      <c r="C341" s="655"/>
      <c r="D341" s="655" t="s">
        <v>20</v>
      </c>
      <c r="E341" s="655" t="s">
        <v>702</v>
      </c>
      <c r="F341" s="646">
        <v>374.93254322512439</v>
      </c>
      <c r="G341" s="647">
        <v>237.43787959076596</v>
      </c>
      <c r="H341" s="656">
        <v>297.13921719705155</v>
      </c>
      <c r="I341" s="710">
        <v>1530</v>
      </c>
      <c r="J341" s="711">
        <v>1329</v>
      </c>
      <c r="K341" s="712">
        <v>2859</v>
      </c>
      <c r="L341" s="648">
        <v>510</v>
      </c>
      <c r="M341" s="649">
        <v>443</v>
      </c>
      <c r="N341" s="650">
        <v>953</v>
      </c>
      <c r="O341" s="657">
        <v>14</v>
      </c>
      <c r="P341" s="652">
        <v>24</v>
      </c>
      <c r="Q341" s="653">
        <v>11</v>
      </c>
    </row>
    <row r="342" spans="1:17" s="625" customFormat="1" ht="14.1" customHeight="1" x14ac:dyDescent="0.3">
      <c r="A342" s="654" t="s">
        <v>755</v>
      </c>
      <c r="B342" s="655" t="s">
        <v>756</v>
      </c>
      <c r="C342" s="655"/>
      <c r="D342" s="655" t="s">
        <v>20</v>
      </c>
      <c r="E342" s="655" t="s">
        <v>702</v>
      </c>
      <c r="F342" s="646">
        <v>340.65297148841927</v>
      </c>
      <c r="G342" s="647">
        <v>237.5456527817278</v>
      </c>
      <c r="H342" s="656">
        <v>283.5232801454743</v>
      </c>
      <c r="I342" s="710">
        <v>411</v>
      </c>
      <c r="J342" s="711">
        <v>387</v>
      </c>
      <c r="K342" s="712">
        <v>798</v>
      </c>
      <c r="L342" s="648">
        <v>137</v>
      </c>
      <c r="M342" s="649">
        <v>129</v>
      </c>
      <c r="N342" s="650">
        <v>266</v>
      </c>
      <c r="O342" s="657">
        <v>18</v>
      </c>
      <c r="P342" s="652">
        <v>38</v>
      </c>
      <c r="Q342" s="653">
        <v>27</v>
      </c>
    </row>
    <row r="343" spans="1:17" s="625" customFormat="1" ht="14.1" customHeight="1" x14ac:dyDescent="0.3">
      <c r="A343" s="654" t="s">
        <v>757</v>
      </c>
      <c r="B343" s="655" t="s">
        <v>758</v>
      </c>
      <c r="C343" s="655"/>
      <c r="D343" s="655" t="s">
        <v>20</v>
      </c>
      <c r="E343" s="655" t="s">
        <v>702</v>
      </c>
      <c r="F343" s="646">
        <v>398.58954114227913</v>
      </c>
      <c r="G343" s="647">
        <v>275.22032062044224</v>
      </c>
      <c r="H343" s="656">
        <v>331.23489908728567</v>
      </c>
      <c r="I343" s="710">
        <v>432</v>
      </c>
      <c r="J343" s="711">
        <v>405</v>
      </c>
      <c r="K343" s="712">
        <v>837</v>
      </c>
      <c r="L343" s="648">
        <v>144</v>
      </c>
      <c r="M343" s="649">
        <v>135</v>
      </c>
      <c r="N343" s="650">
        <v>279</v>
      </c>
      <c r="O343" s="657">
        <v>5</v>
      </c>
      <c r="P343" s="652">
        <v>7</v>
      </c>
      <c r="Q343" s="653">
        <v>1</v>
      </c>
    </row>
    <row r="344" spans="1:17" s="625" customFormat="1" ht="14.1" customHeight="1" x14ac:dyDescent="0.3">
      <c r="A344" s="654" t="s">
        <v>759</v>
      </c>
      <c r="B344" s="655" t="s">
        <v>760</v>
      </c>
      <c r="C344" s="655"/>
      <c r="D344" s="655" t="s">
        <v>20</v>
      </c>
      <c r="E344" s="655" t="s">
        <v>702</v>
      </c>
      <c r="F344" s="646">
        <v>336.65345936350349</v>
      </c>
      <c r="G344" s="647">
        <v>251.89299585996943</v>
      </c>
      <c r="H344" s="656">
        <v>291.36492731939222</v>
      </c>
      <c r="I344" s="710">
        <v>662</v>
      </c>
      <c r="J344" s="711">
        <v>615</v>
      </c>
      <c r="K344" s="712">
        <v>1277</v>
      </c>
      <c r="L344" s="648">
        <v>220.66666666666666</v>
      </c>
      <c r="M344" s="649">
        <v>205</v>
      </c>
      <c r="N344" s="650">
        <v>425.66666666666669</v>
      </c>
      <c r="O344" s="657">
        <v>16</v>
      </c>
      <c r="P344" s="652">
        <v>29</v>
      </c>
      <c r="Q344" s="653">
        <v>15</v>
      </c>
    </row>
    <row r="345" spans="1:17" s="625" customFormat="1" ht="14.1" customHeight="1" x14ac:dyDescent="0.3">
      <c r="A345" s="654" t="s">
        <v>761</v>
      </c>
      <c r="B345" s="655" t="s">
        <v>762</v>
      </c>
      <c r="C345" s="655" t="s">
        <v>856</v>
      </c>
      <c r="D345" s="655" t="s">
        <v>763</v>
      </c>
      <c r="E345" s="655" t="s">
        <v>764</v>
      </c>
      <c r="F345" s="964">
        <v>324.25887382218298</v>
      </c>
      <c r="G345" s="965">
        <v>191.59556856348067</v>
      </c>
      <c r="H345" s="966">
        <v>251.34470400543191</v>
      </c>
      <c r="I345" s="710">
        <v>683</v>
      </c>
      <c r="J345" s="711">
        <v>572</v>
      </c>
      <c r="K345" s="712">
        <v>1255</v>
      </c>
      <c r="L345" s="967">
        <v>227.66666666666666</v>
      </c>
      <c r="M345" s="968">
        <v>190.66666666666666</v>
      </c>
      <c r="N345" s="969">
        <v>418.33333333333331</v>
      </c>
      <c r="O345" s="657">
        <v>16</v>
      </c>
      <c r="P345" s="652">
        <v>119</v>
      </c>
      <c r="Q345" s="653">
        <v>17</v>
      </c>
    </row>
    <row r="346" spans="1:17" s="625" customFormat="1" ht="14.1" customHeight="1" x14ac:dyDescent="0.3">
      <c r="A346" s="654" t="s">
        <v>765</v>
      </c>
      <c r="B346" s="655" t="s">
        <v>766</v>
      </c>
      <c r="C346" s="655" t="s">
        <v>856</v>
      </c>
      <c r="D346" s="655" t="s">
        <v>763</v>
      </c>
      <c r="E346" s="655" t="s">
        <v>764</v>
      </c>
      <c r="F346" s="964">
        <v>345.61499939991404</v>
      </c>
      <c r="G346" s="965">
        <v>205.12682519015451</v>
      </c>
      <c r="H346" s="966">
        <v>271.61693652498025</v>
      </c>
      <c r="I346" s="710">
        <v>551</v>
      </c>
      <c r="J346" s="711">
        <v>430</v>
      </c>
      <c r="K346" s="712">
        <v>981</v>
      </c>
      <c r="L346" s="967">
        <v>183.66666666666666</v>
      </c>
      <c r="M346" s="968">
        <v>143.33333333333334</v>
      </c>
      <c r="N346" s="969">
        <v>327</v>
      </c>
      <c r="O346" s="657">
        <v>7</v>
      </c>
      <c r="P346" s="652">
        <v>62</v>
      </c>
      <c r="Q346" s="653">
        <v>9</v>
      </c>
    </row>
    <row r="347" spans="1:17" s="625" customFormat="1" ht="14.1" customHeight="1" x14ac:dyDescent="0.3">
      <c r="A347" s="654" t="s">
        <v>767</v>
      </c>
      <c r="B347" s="655" t="s">
        <v>768</v>
      </c>
      <c r="C347" s="655" t="s">
        <v>856</v>
      </c>
      <c r="D347" s="655" t="s">
        <v>763</v>
      </c>
      <c r="E347" s="655" t="s">
        <v>764</v>
      </c>
      <c r="F347" s="964">
        <v>311.02408760730617</v>
      </c>
      <c r="G347" s="965">
        <v>208.56879286696915</v>
      </c>
      <c r="H347" s="966">
        <v>261.17274711723798</v>
      </c>
      <c r="I347" s="710">
        <v>685</v>
      </c>
      <c r="J347" s="711">
        <v>586</v>
      </c>
      <c r="K347" s="712">
        <v>1271</v>
      </c>
      <c r="L347" s="967">
        <v>228.33333333333334</v>
      </c>
      <c r="M347" s="968">
        <v>195.33333333333334</v>
      </c>
      <c r="N347" s="969">
        <v>423.66666666666669</v>
      </c>
      <c r="O347" s="657">
        <v>9</v>
      </c>
      <c r="P347" s="652">
        <v>85</v>
      </c>
      <c r="Q347" s="653">
        <v>20</v>
      </c>
    </row>
    <row r="348" spans="1:17" s="625" customFormat="1" ht="14.1" customHeight="1" x14ac:dyDescent="0.3">
      <c r="A348" s="654" t="s">
        <v>769</v>
      </c>
      <c r="B348" s="655" t="s">
        <v>770</v>
      </c>
      <c r="C348" s="655" t="s">
        <v>856</v>
      </c>
      <c r="D348" s="655" t="s">
        <v>763</v>
      </c>
      <c r="E348" s="655" t="s">
        <v>764</v>
      </c>
      <c r="F348" s="964">
        <v>327.44101119148473</v>
      </c>
      <c r="G348" s="965">
        <v>218.08873856113266</v>
      </c>
      <c r="H348" s="966">
        <v>272.21021146816082</v>
      </c>
      <c r="I348" s="710">
        <v>615</v>
      </c>
      <c r="J348" s="711">
        <v>519</v>
      </c>
      <c r="K348" s="712">
        <v>1134</v>
      </c>
      <c r="L348" s="967">
        <v>205</v>
      </c>
      <c r="M348" s="968">
        <v>173</v>
      </c>
      <c r="N348" s="969">
        <v>378</v>
      </c>
      <c r="O348" s="657">
        <v>5</v>
      </c>
      <c r="P348" s="652">
        <v>56</v>
      </c>
      <c r="Q348" s="653">
        <v>14</v>
      </c>
    </row>
    <row r="349" spans="1:17" s="625" customFormat="1" ht="14.1" customHeight="1" x14ac:dyDescent="0.3">
      <c r="A349" s="654" t="s">
        <v>771</v>
      </c>
      <c r="B349" s="655" t="s">
        <v>772</v>
      </c>
      <c r="C349" s="655" t="s">
        <v>857</v>
      </c>
      <c r="D349" s="655" t="s">
        <v>763</v>
      </c>
      <c r="E349" s="655" t="s">
        <v>764</v>
      </c>
      <c r="F349" s="964">
        <v>322.38664206854395</v>
      </c>
      <c r="G349" s="965">
        <v>209.71851882176725</v>
      </c>
      <c r="H349" s="966">
        <v>260.76587019252224</v>
      </c>
      <c r="I349" s="710">
        <v>960</v>
      </c>
      <c r="J349" s="711">
        <v>841</v>
      </c>
      <c r="K349" s="712">
        <v>1801</v>
      </c>
      <c r="L349" s="967">
        <v>320</v>
      </c>
      <c r="M349" s="968">
        <v>280.33333333333331</v>
      </c>
      <c r="N349" s="969">
        <v>600.33333333333337</v>
      </c>
      <c r="O349" s="657">
        <v>12</v>
      </c>
      <c r="P349" s="652">
        <v>90</v>
      </c>
      <c r="Q349" s="653">
        <v>8</v>
      </c>
    </row>
    <row r="350" spans="1:17" s="625" customFormat="1" ht="14.1" customHeight="1" x14ac:dyDescent="0.3">
      <c r="A350" s="654" t="s">
        <v>773</v>
      </c>
      <c r="B350" s="655" t="s">
        <v>805</v>
      </c>
      <c r="C350" s="655" t="s">
        <v>857</v>
      </c>
      <c r="D350" s="655" t="s">
        <v>763</v>
      </c>
      <c r="E350" s="655" t="s">
        <v>764</v>
      </c>
      <c r="F350" s="964">
        <v>314.21345396190367</v>
      </c>
      <c r="G350" s="965">
        <v>194.70461085627252</v>
      </c>
      <c r="H350" s="966">
        <v>250.54311037476305</v>
      </c>
      <c r="I350" s="710">
        <v>386</v>
      </c>
      <c r="J350" s="711">
        <v>312</v>
      </c>
      <c r="K350" s="712">
        <v>698</v>
      </c>
      <c r="L350" s="967">
        <v>128.66666666666666</v>
      </c>
      <c r="M350" s="968">
        <v>104</v>
      </c>
      <c r="N350" s="969">
        <v>232.66666666666666</v>
      </c>
      <c r="O350" s="657">
        <v>17</v>
      </c>
      <c r="P350" s="652">
        <v>120</v>
      </c>
      <c r="Q350" s="653">
        <v>16</v>
      </c>
    </row>
    <row r="351" spans="1:17" s="625" customFormat="1" ht="14.1" customHeight="1" x14ac:dyDescent="0.3">
      <c r="A351" s="654" t="s">
        <v>774</v>
      </c>
      <c r="B351" s="655" t="s">
        <v>775</v>
      </c>
      <c r="C351" s="655" t="s">
        <v>857</v>
      </c>
      <c r="D351" s="655" t="s">
        <v>763</v>
      </c>
      <c r="E351" s="655" t="s">
        <v>764</v>
      </c>
      <c r="F351" s="964">
        <v>325.97522654879009</v>
      </c>
      <c r="G351" s="965">
        <v>205.22035793167802</v>
      </c>
      <c r="H351" s="966">
        <v>261.08453433321921</v>
      </c>
      <c r="I351" s="710">
        <v>686</v>
      </c>
      <c r="J351" s="711">
        <v>583</v>
      </c>
      <c r="K351" s="712">
        <v>1269</v>
      </c>
      <c r="L351" s="967">
        <v>228.66666666666666</v>
      </c>
      <c r="M351" s="968">
        <v>194.33333333333334</v>
      </c>
      <c r="N351" s="969">
        <v>423</v>
      </c>
      <c r="O351" s="657">
        <v>10</v>
      </c>
      <c r="P351" s="652">
        <v>86</v>
      </c>
      <c r="Q351" s="653">
        <v>12</v>
      </c>
    </row>
    <row r="352" spans="1:17" s="625" customFormat="1" ht="14.1" customHeight="1" x14ac:dyDescent="0.3">
      <c r="A352" s="654" t="s">
        <v>776</v>
      </c>
      <c r="B352" s="655" t="s">
        <v>807</v>
      </c>
      <c r="C352" s="655" t="s">
        <v>861</v>
      </c>
      <c r="D352" s="655" t="s">
        <v>763</v>
      </c>
      <c r="E352" s="655" t="s">
        <v>764</v>
      </c>
      <c r="F352" s="964">
        <v>407.82515471943657</v>
      </c>
      <c r="G352" s="965">
        <v>289.83698016642325</v>
      </c>
      <c r="H352" s="966">
        <v>343.96163946321718</v>
      </c>
      <c r="I352" s="710">
        <v>358</v>
      </c>
      <c r="J352" s="711">
        <v>322</v>
      </c>
      <c r="K352" s="712">
        <v>680</v>
      </c>
      <c r="L352" s="967">
        <v>119.33333333333333</v>
      </c>
      <c r="M352" s="968">
        <v>107.33333333333333</v>
      </c>
      <c r="N352" s="969">
        <v>226.66666666666666</v>
      </c>
      <c r="O352" s="657">
        <v>1</v>
      </c>
      <c r="P352" s="652">
        <v>5</v>
      </c>
      <c r="Q352" s="653">
        <v>1</v>
      </c>
    </row>
    <row r="353" spans="1:17" s="625" customFormat="1" ht="14.1" customHeight="1" x14ac:dyDescent="0.3">
      <c r="A353" s="654" t="s">
        <v>777</v>
      </c>
      <c r="B353" s="655" t="s">
        <v>778</v>
      </c>
      <c r="C353" s="655" t="s">
        <v>861</v>
      </c>
      <c r="D353" s="655" t="s">
        <v>763</v>
      </c>
      <c r="E353" s="655" t="s">
        <v>764</v>
      </c>
      <c r="F353" s="964">
        <v>384.32656487452931</v>
      </c>
      <c r="G353" s="965">
        <v>245.65169871571484</v>
      </c>
      <c r="H353" s="966">
        <v>308.0670664249094</v>
      </c>
      <c r="I353" s="710">
        <v>875</v>
      </c>
      <c r="J353" s="711">
        <v>709</v>
      </c>
      <c r="K353" s="712">
        <v>1584</v>
      </c>
      <c r="L353" s="967">
        <v>291.66666666666669</v>
      </c>
      <c r="M353" s="968">
        <v>236.33333333333334</v>
      </c>
      <c r="N353" s="969">
        <v>528</v>
      </c>
      <c r="O353" s="657">
        <v>2</v>
      </c>
      <c r="P353" s="652">
        <v>16</v>
      </c>
      <c r="Q353" s="653">
        <v>6</v>
      </c>
    </row>
    <row r="354" spans="1:17" s="625" customFormat="1" ht="14.1" customHeight="1" x14ac:dyDescent="0.3">
      <c r="A354" s="654" t="s">
        <v>779</v>
      </c>
      <c r="B354" s="655" t="s">
        <v>780</v>
      </c>
      <c r="C354" s="655" t="s">
        <v>861</v>
      </c>
      <c r="D354" s="655" t="s">
        <v>763</v>
      </c>
      <c r="E354" s="655" t="s">
        <v>764</v>
      </c>
      <c r="F354" s="964">
        <v>271.43837210008866</v>
      </c>
      <c r="G354" s="965">
        <v>171.45894116848993</v>
      </c>
      <c r="H354" s="966">
        <v>217.53566630518867</v>
      </c>
      <c r="I354" s="710">
        <v>449</v>
      </c>
      <c r="J354" s="711">
        <v>388</v>
      </c>
      <c r="K354" s="712">
        <v>837</v>
      </c>
      <c r="L354" s="967">
        <v>149.66666666666666</v>
      </c>
      <c r="M354" s="968">
        <v>129.33333333333334</v>
      </c>
      <c r="N354" s="969">
        <v>279</v>
      </c>
      <c r="O354" s="657">
        <v>21</v>
      </c>
      <c r="P354" s="652">
        <v>233</v>
      </c>
      <c r="Q354" s="653">
        <v>22</v>
      </c>
    </row>
    <row r="355" spans="1:17" s="625" customFormat="1" ht="14.1" customHeight="1" x14ac:dyDescent="0.3">
      <c r="A355" s="654" t="s">
        <v>781</v>
      </c>
      <c r="B355" s="655" t="s">
        <v>782</v>
      </c>
      <c r="C355" s="655" t="s">
        <v>861</v>
      </c>
      <c r="D355" s="655" t="s">
        <v>763</v>
      </c>
      <c r="E355" s="655" t="s">
        <v>764</v>
      </c>
      <c r="F355" s="964">
        <v>358.0713804575783</v>
      </c>
      <c r="G355" s="965">
        <v>226.80505520729898</v>
      </c>
      <c r="H355" s="966">
        <v>286.94710164028896</v>
      </c>
      <c r="I355" s="710">
        <v>672</v>
      </c>
      <c r="J355" s="711">
        <v>557</v>
      </c>
      <c r="K355" s="712">
        <v>1229</v>
      </c>
      <c r="L355" s="967">
        <v>224</v>
      </c>
      <c r="M355" s="968">
        <v>185.66666666666666</v>
      </c>
      <c r="N355" s="969">
        <v>409.66666666666669</v>
      </c>
      <c r="O355" s="657">
        <v>4</v>
      </c>
      <c r="P355" s="652">
        <v>34</v>
      </c>
      <c r="Q355" s="653">
        <v>5</v>
      </c>
    </row>
    <row r="356" spans="1:17" s="625" customFormat="1" ht="14.1" customHeight="1" x14ac:dyDescent="0.3">
      <c r="A356" s="654" t="s">
        <v>783</v>
      </c>
      <c r="B356" s="655" t="s">
        <v>784</v>
      </c>
      <c r="C356" s="655" t="s">
        <v>861</v>
      </c>
      <c r="D356" s="655" t="s">
        <v>763</v>
      </c>
      <c r="E356" s="655" t="s">
        <v>764</v>
      </c>
      <c r="F356" s="964">
        <v>315.96855937060218</v>
      </c>
      <c r="G356" s="965">
        <v>219.55803230013305</v>
      </c>
      <c r="H356" s="966">
        <v>261.49147117210521</v>
      </c>
      <c r="I356" s="710">
        <v>397</v>
      </c>
      <c r="J356" s="711">
        <v>369</v>
      </c>
      <c r="K356" s="712">
        <v>766</v>
      </c>
      <c r="L356" s="967">
        <v>132.33333333333334</v>
      </c>
      <c r="M356" s="968">
        <v>123</v>
      </c>
      <c r="N356" s="969">
        <v>255.33333333333334</v>
      </c>
      <c r="O356" s="657">
        <v>8</v>
      </c>
      <c r="P356" s="652">
        <v>84</v>
      </c>
      <c r="Q356" s="653">
        <v>7</v>
      </c>
    </row>
    <row r="357" spans="1:17" s="625" customFormat="1" ht="14.1" customHeight="1" x14ac:dyDescent="0.3">
      <c r="A357" s="654" t="s">
        <v>785</v>
      </c>
      <c r="B357" s="655" t="s">
        <v>786</v>
      </c>
      <c r="C357" s="655" t="s">
        <v>786</v>
      </c>
      <c r="D357" s="655" t="s">
        <v>763</v>
      </c>
      <c r="E357" s="655" t="s">
        <v>764</v>
      </c>
      <c r="F357" s="964">
        <v>329.53734395606438</v>
      </c>
      <c r="G357" s="965">
        <v>191.55700792701722</v>
      </c>
      <c r="H357" s="966">
        <v>257.57286303792949</v>
      </c>
      <c r="I357" s="710">
        <v>611</v>
      </c>
      <c r="J357" s="711">
        <v>515</v>
      </c>
      <c r="K357" s="712">
        <v>1126</v>
      </c>
      <c r="L357" s="967">
        <v>203.66666666666666</v>
      </c>
      <c r="M357" s="968">
        <v>171.66666666666666</v>
      </c>
      <c r="N357" s="969">
        <v>375.33333333333331</v>
      </c>
      <c r="O357" s="657">
        <v>14</v>
      </c>
      <c r="P357" s="652">
        <v>104</v>
      </c>
      <c r="Q357" s="653">
        <v>18</v>
      </c>
    </row>
    <row r="358" spans="1:17" s="625" customFormat="1" ht="14.1" customHeight="1" x14ac:dyDescent="0.3">
      <c r="A358" s="654" t="s">
        <v>787</v>
      </c>
      <c r="B358" s="655" t="s">
        <v>788</v>
      </c>
      <c r="C358" s="655" t="s">
        <v>786</v>
      </c>
      <c r="D358" s="655" t="s">
        <v>763</v>
      </c>
      <c r="E358" s="655" t="s">
        <v>764</v>
      </c>
      <c r="F358" s="964">
        <v>307.21719919893133</v>
      </c>
      <c r="G358" s="965">
        <v>207.6499455090117</v>
      </c>
      <c r="H358" s="966">
        <v>253.68329551189342</v>
      </c>
      <c r="I358" s="710">
        <v>375</v>
      </c>
      <c r="J358" s="711">
        <v>329</v>
      </c>
      <c r="K358" s="712">
        <v>704</v>
      </c>
      <c r="L358" s="967">
        <v>125</v>
      </c>
      <c r="M358" s="968">
        <v>109.66666666666667</v>
      </c>
      <c r="N358" s="969">
        <v>234.66666666666666</v>
      </c>
      <c r="O358" s="657">
        <v>15</v>
      </c>
      <c r="P358" s="652">
        <v>113</v>
      </c>
      <c r="Q358" s="653">
        <v>15</v>
      </c>
    </row>
    <row r="359" spans="1:17" s="625" customFormat="1" ht="14.1" customHeight="1" x14ac:dyDescent="0.3">
      <c r="A359" s="654" t="s">
        <v>789</v>
      </c>
      <c r="B359" s="655" t="s">
        <v>790</v>
      </c>
      <c r="C359" s="655" t="s">
        <v>859</v>
      </c>
      <c r="D359" s="655" t="s">
        <v>763</v>
      </c>
      <c r="E359" s="655" t="s">
        <v>764</v>
      </c>
      <c r="F359" s="964">
        <v>272.53308734136994</v>
      </c>
      <c r="G359" s="965">
        <v>188.50568118310238</v>
      </c>
      <c r="H359" s="966">
        <v>230.68988122038468</v>
      </c>
      <c r="I359" s="710">
        <v>553</v>
      </c>
      <c r="J359" s="711">
        <v>496</v>
      </c>
      <c r="K359" s="712">
        <v>1049</v>
      </c>
      <c r="L359" s="967">
        <v>184.33333333333334</v>
      </c>
      <c r="M359" s="968">
        <v>165.33333333333334</v>
      </c>
      <c r="N359" s="969">
        <v>349.66666666666669</v>
      </c>
      <c r="O359" s="657">
        <v>19</v>
      </c>
      <c r="P359" s="652">
        <v>197</v>
      </c>
      <c r="Q359" s="653">
        <v>10</v>
      </c>
    </row>
    <row r="360" spans="1:17" s="625" customFormat="1" ht="14.1" customHeight="1" x14ac:dyDescent="0.3">
      <c r="A360" s="654" t="s">
        <v>791</v>
      </c>
      <c r="B360" s="655" t="s">
        <v>792</v>
      </c>
      <c r="C360" s="655" t="s">
        <v>859</v>
      </c>
      <c r="D360" s="655" t="s">
        <v>763</v>
      </c>
      <c r="E360" s="655" t="s">
        <v>764</v>
      </c>
      <c r="F360" s="964">
        <v>360.40633058034274</v>
      </c>
      <c r="G360" s="965">
        <v>219.74402099622</v>
      </c>
      <c r="H360" s="966">
        <v>291.29131418885413</v>
      </c>
      <c r="I360" s="710">
        <v>272</v>
      </c>
      <c r="J360" s="711">
        <v>210</v>
      </c>
      <c r="K360" s="712">
        <v>482</v>
      </c>
      <c r="L360" s="967">
        <v>90.666666666666671</v>
      </c>
      <c r="M360" s="968">
        <v>70</v>
      </c>
      <c r="N360" s="969">
        <v>160.66666666666666</v>
      </c>
      <c r="O360" s="657">
        <v>3</v>
      </c>
      <c r="P360" s="652">
        <v>30</v>
      </c>
      <c r="Q360" s="653">
        <v>2</v>
      </c>
    </row>
    <row r="361" spans="1:17" s="625" customFormat="1" ht="14.1" customHeight="1" x14ac:dyDescent="0.3">
      <c r="A361" s="654" t="s">
        <v>793</v>
      </c>
      <c r="B361" s="655" t="s">
        <v>808</v>
      </c>
      <c r="C361" s="655" t="s">
        <v>859</v>
      </c>
      <c r="D361" s="655" t="s">
        <v>763</v>
      </c>
      <c r="E361" s="655" t="s">
        <v>764</v>
      </c>
      <c r="F361" s="964">
        <v>310.13840697742188</v>
      </c>
      <c r="G361" s="965">
        <v>215.15377855375405</v>
      </c>
      <c r="H361" s="966">
        <v>261.0346927610932</v>
      </c>
      <c r="I361" s="710">
        <v>960</v>
      </c>
      <c r="J361" s="711">
        <v>843</v>
      </c>
      <c r="K361" s="712">
        <v>1803</v>
      </c>
      <c r="L361" s="967">
        <v>320</v>
      </c>
      <c r="M361" s="968">
        <v>281</v>
      </c>
      <c r="N361" s="969">
        <v>601</v>
      </c>
      <c r="O361" s="657">
        <v>11</v>
      </c>
      <c r="P361" s="652">
        <v>88</v>
      </c>
      <c r="Q361" s="653">
        <v>4</v>
      </c>
    </row>
    <row r="362" spans="1:17" s="625" customFormat="1" ht="14.1" customHeight="1" x14ac:dyDescent="0.3">
      <c r="A362" s="654" t="s">
        <v>794</v>
      </c>
      <c r="B362" s="655" t="s">
        <v>795</v>
      </c>
      <c r="C362" s="655" t="s">
        <v>796</v>
      </c>
      <c r="D362" s="655" t="s">
        <v>763</v>
      </c>
      <c r="E362" s="655" t="s">
        <v>764</v>
      </c>
      <c r="F362" s="964">
        <v>293.26869194561283</v>
      </c>
      <c r="G362" s="965">
        <v>167.87501249305762</v>
      </c>
      <c r="H362" s="966">
        <v>231.33378949918475</v>
      </c>
      <c r="I362" s="710">
        <v>723</v>
      </c>
      <c r="J362" s="711">
        <v>562</v>
      </c>
      <c r="K362" s="712">
        <v>1285</v>
      </c>
      <c r="L362" s="967">
        <v>241</v>
      </c>
      <c r="M362" s="968">
        <v>187.33333333333334</v>
      </c>
      <c r="N362" s="969">
        <v>428.33333333333331</v>
      </c>
      <c r="O362" s="657">
        <v>18</v>
      </c>
      <c r="P362" s="652">
        <v>196</v>
      </c>
      <c r="Q362" s="653">
        <v>19</v>
      </c>
    </row>
    <row r="363" spans="1:17" s="625" customFormat="1" ht="14.1" customHeight="1" x14ac:dyDescent="0.3">
      <c r="A363" s="654" t="s">
        <v>797</v>
      </c>
      <c r="B363" s="655" t="s">
        <v>798</v>
      </c>
      <c r="C363" s="655" t="s">
        <v>860</v>
      </c>
      <c r="D363" s="655" t="s">
        <v>763</v>
      </c>
      <c r="E363" s="655" t="s">
        <v>764</v>
      </c>
      <c r="F363" s="964">
        <v>296.21394898100465</v>
      </c>
      <c r="G363" s="965">
        <v>170.41288432715433</v>
      </c>
      <c r="H363" s="966">
        <v>226.52425306731956</v>
      </c>
      <c r="I363" s="710">
        <v>1065</v>
      </c>
      <c r="J363" s="711">
        <v>853</v>
      </c>
      <c r="K363" s="712">
        <v>1918</v>
      </c>
      <c r="L363" s="967">
        <v>355</v>
      </c>
      <c r="M363" s="968">
        <v>284.33333333333331</v>
      </c>
      <c r="N363" s="969">
        <v>639.33333333333337</v>
      </c>
      <c r="O363" s="657">
        <v>20</v>
      </c>
      <c r="P363" s="652">
        <v>211</v>
      </c>
      <c r="Q363" s="653">
        <v>11</v>
      </c>
    </row>
    <row r="364" spans="1:17" s="625" customFormat="1" ht="14.1" customHeight="1" x14ac:dyDescent="0.3">
      <c r="A364" s="654" t="s">
        <v>799</v>
      </c>
      <c r="B364" s="655" t="s">
        <v>1075</v>
      </c>
      <c r="C364" s="655" t="s">
        <v>860</v>
      </c>
      <c r="D364" s="655" t="s">
        <v>763</v>
      </c>
      <c r="E364" s="655" t="s">
        <v>764</v>
      </c>
      <c r="F364" s="964">
        <v>268.76473684831473</v>
      </c>
      <c r="G364" s="965">
        <v>146.47986375329029</v>
      </c>
      <c r="H364" s="966">
        <v>203.20628494600757</v>
      </c>
      <c r="I364" s="710">
        <v>502</v>
      </c>
      <c r="J364" s="711">
        <v>398</v>
      </c>
      <c r="K364" s="712">
        <v>900</v>
      </c>
      <c r="L364" s="967">
        <v>167.33333333333334</v>
      </c>
      <c r="M364" s="968">
        <v>132.66666666666666</v>
      </c>
      <c r="N364" s="969">
        <v>300</v>
      </c>
      <c r="O364" s="657">
        <v>22</v>
      </c>
      <c r="P364" s="652">
        <v>288</v>
      </c>
      <c r="Q364" s="653">
        <v>21</v>
      </c>
    </row>
    <row r="365" spans="1:17" s="625" customFormat="1" ht="14.1" customHeight="1" x14ac:dyDescent="0.3">
      <c r="A365" s="654" t="s">
        <v>801</v>
      </c>
      <c r="B365" s="655" t="s">
        <v>802</v>
      </c>
      <c r="C365" s="655" t="s">
        <v>858</v>
      </c>
      <c r="D365" s="655" t="s">
        <v>763</v>
      </c>
      <c r="E365" s="655" t="s">
        <v>764</v>
      </c>
      <c r="F365" s="964">
        <v>341.5774592388907</v>
      </c>
      <c r="G365" s="965">
        <v>216.124220372428</v>
      </c>
      <c r="H365" s="966">
        <v>272.06392307286842</v>
      </c>
      <c r="I365" s="710">
        <v>669</v>
      </c>
      <c r="J365" s="711">
        <v>562</v>
      </c>
      <c r="K365" s="712">
        <v>1231</v>
      </c>
      <c r="L365" s="967">
        <v>223</v>
      </c>
      <c r="M365" s="968">
        <v>187.33333333333334</v>
      </c>
      <c r="N365" s="969">
        <v>410.33333333333331</v>
      </c>
      <c r="O365" s="657">
        <v>6</v>
      </c>
      <c r="P365" s="652">
        <v>58</v>
      </c>
      <c r="Q365" s="653">
        <v>3</v>
      </c>
    </row>
    <row r="366" spans="1:17" s="625" customFormat="1" ht="14.1" customHeight="1" x14ac:dyDescent="0.3">
      <c r="A366" s="669" t="s">
        <v>803</v>
      </c>
      <c r="B366" s="670" t="s">
        <v>804</v>
      </c>
      <c r="C366" s="670" t="s">
        <v>858</v>
      </c>
      <c r="D366" s="670" t="s">
        <v>763</v>
      </c>
      <c r="E366" s="670" t="s">
        <v>764</v>
      </c>
      <c r="F366" s="1010">
        <v>327.68738443344279</v>
      </c>
      <c r="G366" s="1011">
        <v>198.32442823185963</v>
      </c>
      <c r="H366" s="1012">
        <v>258.43329099664606</v>
      </c>
      <c r="I366" s="1072">
        <v>1086</v>
      </c>
      <c r="J366" s="1073">
        <v>891</v>
      </c>
      <c r="K366" s="1074">
        <v>1977</v>
      </c>
      <c r="L366" s="1013">
        <v>362</v>
      </c>
      <c r="M366" s="1014">
        <v>297</v>
      </c>
      <c r="N366" s="1015">
        <v>659</v>
      </c>
      <c r="O366" s="671">
        <v>13</v>
      </c>
      <c r="P366" s="1070">
        <v>99</v>
      </c>
      <c r="Q366" s="672">
        <v>13</v>
      </c>
    </row>
    <row r="367" spans="1:17" s="625" customFormat="1" ht="14.1" customHeight="1" x14ac:dyDescent="0.3">
      <c r="A367" s="621"/>
      <c r="B367" s="621"/>
      <c r="C367" s="621"/>
      <c r="D367" s="621"/>
      <c r="E367" s="621"/>
      <c r="F367" s="673"/>
      <c r="G367" s="673"/>
      <c r="H367" s="673"/>
      <c r="I367" s="674"/>
      <c r="J367" s="674"/>
      <c r="K367" s="674"/>
      <c r="L367" s="621"/>
      <c r="M367" s="621"/>
      <c r="N367" s="621"/>
      <c r="O367" s="621"/>
      <c r="P367" s="675"/>
      <c r="Q367" s="675"/>
    </row>
    <row r="368" spans="1:17" s="625" customFormat="1" ht="14.1" customHeight="1" x14ac:dyDescent="0.3">
      <c r="A368" s="676" t="s">
        <v>51</v>
      </c>
      <c r="B368" s="677" t="s">
        <v>1079</v>
      </c>
      <c r="C368" s="677"/>
      <c r="D368" s="621"/>
      <c r="E368" s="621"/>
      <c r="F368" s="673"/>
      <c r="G368" s="673"/>
      <c r="H368" s="673"/>
      <c r="I368" s="674"/>
      <c r="J368" s="674"/>
      <c r="K368" s="674"/>
      <c r="L368" s="621"/>
      <c r="M368" s="621"/>
      <c r="N368" s="621"/>
      <c r="O368" s="621"/>
      <c r="P368" s="675"/>
      <c r="Q368" s="675"/>
    </row>
    <row r="369" spans="1:17" s="625" customFormat="1" ht="13.5" x14ac:dyDescent="0.3">
      <c r="A369" s="677"/>
      <c r="B369" s="677" t="s">
        <v>1136</v>
      </c>
      <c r="C369" s="677"/>
      <c r="D369" s="621"/>
      <c r="E369" s="621"/>
      <c r="F369" s="673"/>
      <c r="G369" s="673"/>
      <c r="H369" s="673"/>
      <c r="I369" s="674"/>
      <c r="J369" s="674"/>
      <c r="K369" s="674"/>
      <c r="L369" s="621"/>
      <c r="M369" s="621"/>
      <c r="N369" s="621"/>
      <c r="O369" s="621"/>
      <c r="P369" s="675"/>
      <c r="Q369" s="675"/>
    </row>
    <row r="370" spans="1:17" s="625" customFormat="1" ht="13.5" x14ac:dyDescent="0.3">
      <c r="A370" s="677"/>
      <c r="B370" s="677" t="s">
        <v>1317</v>
      </c>
      <c r="C370" s="677"/>
      <c r="D370" s="621"/>
      <c r="E370" s="621"/>
      <c r="F370" s="673"/>
      <c r="G370" s="673"/>
      <c r="H370" s="673"/>
      <c r="I370" s="674"/>
      <c r="J370" s="674"/>
      <c r="K370" s="674"/>
      <c r="L370" s="621"/>
      <c r="M370" s="621"/>
      <c r="N370" s="621"/>
      <c r="O370" s="621"/>
      <c r="P370" s="675"/>
      <c r="Q370" s="675"/>
    </row>
    <row r="371" spans="1:17" s="625" customFormat="1" ht="13.5" x14ac:dyDescent="0.3">
      <c r="A371" s="677"/>
      <c r="B371" s="677" t="s">
        <v>1137</v>
      </c>
      <c r="C371" s="677"/>
      <c r="D371" s="621"/>
      <c r="E371" s="621"/>
      <c r="F371" s="673"/>
      <c r="G371" s="673"/>
      <c r="H371" s="673"/>
      <c r="I371" s="674"/>
      <c r="J371" s="674"/>
      <c r="K371" s="674"/>
      <c r="L371" s="621"/>
      <c r="M371" s="621"/>
      <c r="N371" s="621"/>
      <c r="O371" s="621"/>
      <c r="P371" s="675"/>
      <c r="Q371" s="675"/>
    </row>
    <row r="372" spans="1:17" s="625" customFormat="1" ht="13.5" x14ac:dyDescent="0.3">
      <c r="A372" s="612" t="s">
        <v>1118</v>
      </c>
      <c r="B372" s="15" t="s">
        <v>1183</v>
      </c>
      <c r="C372" s="677"/>
      <c r="D372" s="621"/>
      <c r="E372" s="621"/>
      <c r="F372" s="673"/>
      <c r="G372" s="673"/>
      <c r="H372" s="673"/>
      <c r="I372" s="674"/>
      <c r="J372" s="674"/>
      <c r="K372" s="674"/>
      <c r="L372" s="621"/>
      <c r="M372" s="621"/>
      <c r="N372" s="621"/>
      <c r="O372" s="621"/>
      <c r="P372" s="675"/>
      <c r="Q372" s="675"/>
    </row>
    <row r="373" spans="1:17" s="625" customFormat="1" ht="13.5" x14ac:dyDescent="0.3">
      <c r="A373" s="676" t="s">
        <v>17</v>
      </c>
      <c r="B373" s="678" t="s">
        <v>1108</v>
      </c>
      <c r="C373" s="678"/>
      <c r="D373" s="621"/>
      <c r="E373" s="15"/>
      <c r="F373" s="15"/>
      <c r="G373" s="679" t="s">
        <v>1109</v>
      </c>
      <c r="H373" s="15"/>
      <c r="I373" s="680"/>
      <c r="J373" s="680"/>
      <c r="K373" s="681"/>
      <c r="L373" s="621"/>
      <c r="M373" s="621"/>
      <c r="N373" s="621"/>
      <c r="O373" s="621"/>
      <c r="P373" s="675"/>
      <c r="Q373" s="675"/>
    </row>
    <row r="374" spans="1:17" s="625" customFormat="1" ht="13.5" x14ac:dyDescent="0.3">
      <c r="A374" s="677"/>
      <c r="B374" s="678" t="s">
        <v>1112</v>
      </c>
      <c r="C374" s="678"/>
      <c r="D374" s="621"/>
      <c r="E374" s="15"/>
      <c r="F374" s="15"/>
      <c r="G374" s="679" t="s">
        <v>1018</v>
      </c>
      <c r="H374" s="15"/>
      <c r="I374" s="674"/>
      <c r="J374" s="681"/>
      <c r="K374" s="681"/>
      <c r="L374" s="621"/>
      <c r="M374" s="621"/>
      <c r="N374" s="621"/>
      <c r="O374" s="621"/>
      <c r="P374" s="675"/>
      <c r="Q374" s="675"/>
    </row>
    <row r="375" spans="1:17" s="625" customFormat="1" ht="13.5" x14ac:dyDescent="0.3">
      <c r="A375" s="677"/>
      <c r="B375" s="682" t="s">
        <v>1045</v>
      </c>
      <c r="C375" s="682"/>
      <c r="D375" s="15"/>
      <c r="E375" s="15"/>
      <c r="F375" s="15"/>
      <c r="G375" s="15"/>
      <c r="H375" s="15"/>
      <c r="I375" s="681"/>
      <c r="J375" s="681"/>
      <c r="K375" s="681"/>
      <c r="L375" s="621"/>
      <c r="M375" s="621"/>
      <c r="N375" s="621"/>
      <c r="O375" s="621"/>
      <c r="P375" s="675"/>
      <c r="Q375" s="675"/>
    </row>
    <row r="376" spans="1:17" s="625" customFormat="1" ht="13.5" x14ac:dyDescent="0.3">
      <c r="B376" s="682" t="s">
        <v>1409</v>
      </c>
      <c r="C376" s="682"/>
      <c r="D376" s="15"/>
      <c r="E376" s="15"/>
      <c r="F376" s="15"/>
      <c r="G376" s="15"/>
      <c r="H376" s="15"/>
      <c r="I376" s="681"/>
      <c r="J376" s="681"/>
      <c r="K376" s="681"/>
      <c r="L376" s="621"/>
      <c r="M376" s="621"/>
      <c r="N376" s="621"/>
      <c r="O376" s="621"/>
      <c r="P376" s="675"/>
      <c r="Q376" s="675"/>
    </row>
    <row r="377" spans="1:17" s="625" customFormat="1" ht="13.5" x14ac:dyDescent="0.3">
      <c r="A377" s="15"/>
      <c r="B377" s="678" t="s">
        <v>949</v>
      </c>
      <c r="C377" s="15"/>
      <c r="D377" s="15"/>
      <c r="E377" s="15"/>
      <c r="F377" s="15"/>
      <c r="G377" s="679" t="s">
        <v>948</v>
      </c>
      <c r="H377" s="15"/>
      <c r="I377" s="681"/>
      <c r="J377" s="681"/>
      <c r="K377" s="681"/>
      <c r="L377" s="621"/>
      <c r="M377" s="621"/>
      <c r="N377" s="621"/>
      <c r="O377" s="675"/>
      <c r="P377" s="675"/>
      <c r="Q377" s="675"/>
    </row>
    <row r="378" spans="1:17" s="625" customFormat="1" ht="13.5" x14ac:dyDescent="0.3">
      <c r="A378" s="15"/>
      <c r="B378" s="682" t="s">
        <v>945</v>
      </c>
      <c r="C378" s="15"/>
      <c r="D378" s="15"/>
      <c r="E378" s="15"/>
      <c r="F378" s="15"/>
      <c r="G378" s="679" t="s">
        <v>943</v>
      </c>
      <c r="H378" s="15"/>
      <c r="I378" s="683"/>
      <c r="J378" s="683"/>
      <c r="K378" s="683"/>
      <c r="L378" s="15"/>
      <c r="M378" s="15"/>
      <c r="N378" s="15"/>
      <c r="O378" s="281"/>
      <c r="P378" s="675"/>
      <c r="Q378" s="675"/>
    </row>
    <row r="379" spans="1:17" s="15" customFormat="1" ht="13.5" x14ac:dyDescent="0.3">
      <c r="B379" s="682" t="s">
        <v>946</v>
      </c>
      <c r="G379" s="679" t="s">
        <v>942</v>
      </c>
      <c r="I379" s="683"/>
      <c r="J379" s="683"/>
      <c r="K379" s="683"/>
      <c r="O379" s="281"/>
      <c r="P379" s="684"/>
      <c r="Q379" s="684"/>
    </row>
    <row r="380" spans="1:17" s="15" customFormat="1" ht="13.5" x14ac:dyDescent="0.3">
      <c r="B380" s="682" t="s">
        <v>947</v>
      </c>
      <c r="G380" s="679" t="s">
        <v>944</v>
      </c>
      <c r="I380" s="683"/>
      <c r="J380" s="683"/>
      <c r="K380" s="683"/>
      <c r="O380" s="281"/>
      <c r="P380" s="684"/>
      <c r="Q380" s="684"/>
    </row>
    <row r="381" spans="1:17" s="15" customFormat="1" x14ac:dyDescent="0.3">
      <c r="A381" s="619"/>
      <c r="B381" s="619"/>
      <c r="C381" s="619"/>
      <c r="D381" s="619"/>
      <c r="E381" s="619"/>
      <c r="F381" s="685"/>
      <c r="G381" s="685"/>
      <c r="H381" s="685"/>
      <c r="I381" s="686"/>
      <c r="J381" s="686"/>
      <c r="K381" s="686"/>
      <c r="L381" s="687"/>
      <c r="M381" s="687"/>
      <c r="N381" s="687"/>
      <c r="O381" s="687"/>
      <c r="P381" s="688"/>
      <c r="Q381" s="688"/>
    </row>
    <row r="382" spans="1:17" s="15" customFormat="1" x14ac:dyDescent="0.3">
      <c r="A382" s="619"/>
      <c r="B382" s="619"/>
      <c r="C382" s="619"/>
      <c r="D382" s="619"/>
      <c r="E382" s="619"/>
      <c r="F382" s="685"/>
      <c r="G382" s="685"/>
      <c r="H382" s="685"/>
      <c r="I382" s="686"/>
      <c r="J382" s="686"/>
      <c r="K382" s="686"/>
      <c r="L382" s="687"/>
      <c r="M382" s="687"/>
      <c r="N382" s="687"/>
      <c r="O382" s="687"/>
      <c r="P382" s="688"/>
      <c r="Q382" s="688"/>
    </row>
  </sheetData>
  <autoFilter ref="A5:Q366" xr:uid="{00000000-0001-0000-3300-000000000000}">
    <sortState xmlns:xlrd2="http://schemas.microsoft.com/office/spreadsheetml/2017/richdata2" ref="A6:Q366">
      <sortCondition ref="B5:B366"/>
    </sortState>
  </autoFilter>
  <sortState xmlns:xlrd2="http://schemas.microsoft.com/office/spreadsheetml/2017/richdata2" ref="A6:T366">
    <sortCondition ref="E6:E366"/>
    <sortCondition ref="C6:C366"/>
    <sortCondition ref="D6:D366"/>
    <sortCondition ref="B6:B366"/>
  </sortState>
  <mergeCells count="5">
    <mergeCell ref="F3:N3"/>
    <mergeCell ref="F4:H4"/>
    <mergeCell ref="I4:K4"/>
    <mergeCell ref="L4:N4"/>
    <mergeCell ref="O4:P4"/>
  </mergeCells>
  <hyperlinks>
    <hyperlink ref="A2" location="'CHAPTER 1'!A1" display="Back to Table of Contents" xr:uid="{A31C50F6-D8BD-425A-93DA-DE8B0384A9E3}"/>
    <hyperlink ref="C2" r:id="rId1" xr:uid="{E299B08F-7100-4732-BD8A-771D455F1BC1}"/>
    <hyperlink ref="G380" r:id="rId2" xr:uid="{668C3D19-7EFA-4906-8622-E2A65120944E}"/>
    <hyperlink ref="G379" r:id="rId3" xr:uid="{2F6238AE-2193-4935-8EA1-4BC910470B09}"/>
    <hyperlink ref="G378" r:id="rId4" xr:uid="{BBC5438D-9B12-4445-97E6-E6504B509262}"/>
    <hyperlink ref="G377" r:id="rId5" xr:uid="{D8B2A9EA-0CE2-401C-877B-34187D8214A4}"/>
    <hyperlink ref="G373" r:id="rId6" xr:uid="{2CA2EA20-153A-4DA0-B802-1150BF04E53E}"/>
    <hyperlink ref="G374" r:id="rId7" xr:uid="{4034E33C-AAB9-4DE8-A076-528FABE66CA4}"/>
  </hyperlinks>
  <pageMargins left="0.70866141732283472" right="0.70866141732283472" top="0.74803149606299213" bottom="0.74803149606299213" header="0.31496062992125984" footer="0.31496062992125984"/>
  <pageSetup paperSize="9" scale="61" fitToHeight="0" orientation="landscape" r:id="rId8"/>
  <drawing r:id="rId9"/>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5EAB-0E3E-4330-B5AE-223B61B06959}">
  <sheetPr>
    <tabColor theme="9" tint="0.59999389629810485"/>
    <pageSetUpPr fitToPage="1"/>
  </sheetPr>
  <dimension ref="A1:T383"/>
  <sheetViews>
    <sheetView showGridLines="0" zoomScaleNormal="100" workbookViewId="0">
      <pane xSplit="5" ySplit="5" topLeftCell="F354" activePane="bottomRight" state="frozen"/>
      <selection activeCell="J27" sqref="J27"/>
      <selection pane="topRight" activeCell="J27" sqref="J27"/>
      <selection pane="bottomLeft" activeCell="J27" sqref="J27"/>
      <selection pane="bottomRight" activeCell="P368" sqref="P368"/>
    </sheetView>
  </sheetViews>
  <sheetFormatPr defaultColWidth="9.28515625" defaultRowHeight="16.5" x14ac:dyDescent="0.3"/>
  <cols>
    <col min="1" max="1" width="12.42578125" style="1" customWidth="1"/>
    <col min="2" max="2" width="32.28515625" style="1" customWidth="1"/>
    <col min="3" max="3" width="30" style="1" bestFit="1" customWidth="1"/>
    <col min="4" max="4" width="19.5703125" style="1" customWidth="1"/>
    <col min="5" max="5" width="4.7109375" style="1" bestFit="1" customWidth="1"/>
    <col min="6" max="6" width="8" style="1" customWidth="1"/>
    <col min="7" max="7" width="9.28515625" style="1"/>
    <col min="8" max="8" width="10.5703125" style="1" customWidth="1"/>
    <col min="9" max="9" width="8.28515625" style="1" customWidth="1"/>
    <col min="10" max="10" width="8" style="1" customWidth="1"/>
    <col min="11" max="12" width="7.7109375" style="1" customWidth="1"/>
    <col min="13" max="13" width="7.42578125" style="1" customWidth="1"/>
    <col min="14" max="14" width="8.5703125" style="1" customWidth="1"/>
    <col min="15" max="15" width="9.5703125" style="1" bestFit="1" customWidth="1"/>
    <col min="16" max="16" width="9.5703125" style="1" customWidth="1"/>
    <col min="17" max="17" width="14.42578125" style="690" customWidth="1"/>
    <col min="18" max="16384" width="9.28515625" style="1"/>
  </cols>
  <sheetData>
    <row r="1" spans="1:18" s="108" customFormat="1" ht="18" x14ac:dyDescent="0.35">
      <c r="A1" s="12" t="s">
        <v>1161</v>
      </c>
      <c r="B1" s="12"/>
      <c r="C1" s="12"/>
      <c r="D1" s="12"/>
      <c r="E1" s="12"/>
      <c r="F1" s="106"/>
      <c r="G1" s="12"/>
      <c r="H1" s="12"/>
      <c r="I1" s="12"/>
      <c r="J1" s="12"/>
      <c r="K1" s="12"/>
      <c r="L1" s="12"/>
      <c r="M1" s="12"/>
      <c r="N1" s="12"/>
      <c r="O1" s="12"/>
      <c r="P1" s="12"/>
      <c r="Q1" s="293"/>
    </row>
    <row r="2" spans="1:18" x14ac:dyDescent="0.3">
      <c r="A2" s="1163" t="s">
        <v>863</v>
      </c>
      <c r="B2" s="614"/>
      <c r="C2" s="1319" t="s">
        <v>1398</v>
      </c>
      <c r="D2" s="614"/>
      <c r="E2" s="614"/>
      <c r="F2" s="614"/>
      <c r="G2" s="614"/>
      <c r="H2" s="614"/>
      <c r="I2" s="691"/>
      <c r="J2" s="691"/>
      <c r="K2" s="691"/>
      <c r="L2" s="691"/>
      <c r="M2" s="691"/>
      <c r="N2" s="691"/>
      <c r="O2" s="691"/>
      <c r="P2" s="691"/>
      <c r="Q2" s="618"/>
    </row>
    <row r="3" spans="1:18" ht="15" x14ac:dyDescent="0.3">
      <c r="A3" s="692"/>
      <c r="B3" s="621"/>
      <c r="C3" s="621"/>
      <c r="D3" s="621"/>
      <c r="E3" s="621"/>
      <c r="F3" s="1396" t="s">
        <v>37</v>
      </c>
      <c r="G3" s="1397"/>
      <c r="H3" s="1397"/>
      <c r="I3" s="1397"/>
      <c r="J3" s="1397"/>
      <c r="K3" s="1397"/>
      <c r="L3" s="1397"/>
      <c r="M3" s="1397"/>
      <c r="N3" s="1397"/>
      <c r="O3" s="693"/>
      <c r="P3" s="693"/>
      <c r="Q3" s="694"/>
    </row>
    <row r="4" spans="1:18" s="292" customFormat="1" ht="40.5" x14ac:dyDescent="0.2">
      <c r="A4" s="695"/>
      <c r="B4" s="627"/>
      <c r="C4" s="1327" t="s">
        <v>1407</v>
      </c>
      <c r="D4" s="627"/>
      <c r="E4" s="627"/>
      <c r="F4" s="1398" t="s">
        <v>1138</v>
      </c>
      <c r="G4" s="1399"/>
      <c r="H4" s="1400"/>
      <c r="I4" s="1401" t="s">
        <v>1162</v>
      </c>
      <c r="J4" s="1402"/>
      <c r="K4" s="1403"/>
      <c r="L4" s="1393" t="s">
        <v>1163</v>
      </c>
      <c r="M4" s="1404"/>
      <c r="N4" s="1394"/>
      <c r="O4" s="1393" t="s">
        <v>1078</v>
      </c>
      <c r="P4" s="1394"/>
      <c r="Q4" s="696" t="s">
        <v>813</v>
      </c>
    </row>
    <row r="5" spans="1:18" ht="27" customHeight="1" x14ac:dyDescent="0.3">
      <c r="A5" s="697" t="s">
        <v>806</v>
      </c>
      <c r="B5" s="698" t="s">
        <v>67</v>
      </c>
      <c r="C5" s="698" t="s">
        <v>815</v>
      </c>
      <c r="D5" s="698" t="s">
        <v>68</v>
      </c>
      <c r="E5" s="698" t="s">
        <v>69</v>
      </c>
      <c r="F5" s="699" t="s">
        <v>35</v>
      </c>
      <c r="G5" s="700" t="s">
        <v>34</v>
      </c>
      <c r="H5" s="701" t="s">
        <v>4</v>
      </c>
      <c r="I5" s="702" t="s">
        <v>35</v>
      </c>
      <c r="J5" s="703" t="s">
        <v>34</v>
      </c>
      <c r="K5" s="704" t="s">
        <v>4</v>
      </c>
      <c r="L5" s="705" t="s">
        <v>35</v>
      </c>
      <c r="M5" s="706" t="s">
        <v>34</v>
      </c>
      <c r="N5" s="707" t="s">
        <v>4</v>
      </c>
      <c r="O5" s="708" t="s">
        <v>69</v>
      </c>
      <c r="P5" s="709" t="s">
        <v>1077</v>
      </c>
      <c r="Q5" s="642" t="s">
        <v>69</v>
      </c>
    </row>
    <row r="6" spans="1:18" ht="15" x14ac:dyDescent="0.3">
      <c r="A6" s="644" t="s">
        <v>151</v>
      </c>
      <c r="B6" s="645" t="s">
        <v>152</v>
      </c>
      <c r="C6" s="645" t="s">
        <v>832</v>
      </c>
      <c r="D6" s="645" t="s">
        <v>29</v>
      </c>
      <c r="E6" s="645" t="s">
        <v>72</v>
      </c>
      <c r="F6" s="646">
        <v>100.71805999999999</v>
      </c>
      <c r="G6" s="647">
        <v>46.533450000000002</v>
      </c>
      <c r="H6" s="647">
        <v>72.947670000000002</v>
      </c>
      <c r="I6" s="710">
        <v>225</v>
      </c>
      <c r="J6" s="711">
        <v>109</v>
      </c>
      <c r="K6" s="712">
        <v>334</v>
      </c>
      <c r="L6" s="648">
        <v>75</v>
      </c>
      <c r="M6" s="649">
        <v>36.333333333333336</v>
      </c>
      <c r="N6" s="650">
        <v>111.33333333333333</v>
      </c>
      <c r="O6" s="657">
        <v>143</v>
      </c>
      <c r="P6" s="713">
        <v>190</v>
      </c>
      <c r="Q6" s="653">
        <v>152</v>
      </c>
      <c r="R6" s="781"/>
    </row>
    <row r="7" spans="1:18" ht="13.5" customHeight="1" x14ac:dyDescent="0.3">
      <c r="A7" s="654" t="s">
        <v>153</v>
      </c>
      <c r="B7" s="655" t="s">
        <v>154</v>
      </c>
      <c r="C7" s="655" t="s">
        <v>832</v>
      </c>
      <c r="D7" s="655" t="s">
        <v>29</v>
      </c>
      <c r="E7" s="655" t="s">
        <v>72</v>
      </c>
      <c r="F7" s="646">
        <v>82.361680000000007</v>
      </c>
      <c r="G7" s="647">
        <v>37.363840000000003</v>
      </c>
      <c r="H7" s="656">
        <v>59.187179999999998</v>
      </c>
      <c r="I7" s="710">
        <v>313</v>
      </c>
      <c r="J7" s="711">
        <v>151</v>
      </c>
      <c r="K7" s="712">
        <v>464</v>
      </c>
      <c r="L7" s="648">
        <v>104.33333333333333</v>
      </c>
      <c r="M7" s="649">
        <v>50.333333333333336</v>
      </c>
      <c r="N7" s="650">
        <v>154.66666666666666</v>
      </c>
      <c r="O7" s="657">
        <v>228</v>
      </c>
      <c r="P7" s="652">
        <v>292</v>
      </c>
      <c r="Q7" s="653">
        <v>247</v>
      </c>
      <c r="R7" s="781"/>
    </row>
    <row r="8" spans="1:18" ht="13.5" customHeight="1" x14ac:dyDescent="0.3">
      <c r="A8" s="654" t="s">
        <v>155</v>
      </c>
      <c r="B8" s="655" t="s">
        <v>156</v>
      </c>
      <c r="C8" s="655" t="s">
        <v>832</v>
      </c>
      <c r="D8" s="655" t="s">
        <v>29</v>
      </c>
      <c r="E8" s="655" t="s">
        <v>72</v>
      </c>
      <c r="F8" s="646">
        <v>131.52556000000001</v>
      </c>
      <c r="G8" s="647">
        <v>60.637729999999998</v>
      </c>
      <c r="H8" s="656">
        <v>96.155090000000001</v>
      </c>
      <c r="I8" s="710">
        <v>293</v>
      </c>
      <c r="J8" s="711">
        <v>130</v>
      </c>
      <c r="K8" s="712">
        <v>423</v>
      </c>
      <c r="L8" s="648">
        <v>97.666666666666671</v>
      </c>
      <c r="M8" s="649">
        <v>43.333333333333336</v>
      </c>
      <c r="N8" s="650">
        <v>141</v>
      </c>
      <c r="O8" s="657">
        <v>38</v>
      </c>
      <c r="P8" s="652">
        <v>60</v>
      </c>
      <c r="Q8" s="653">
        <v>51</v>
      </c>
      <c r="R8" s="781"/>
    </row>
    <row r="9" spans="1:18" ht="13.5" customHeight="1" x14ac:dyDescent="0.3">
      <c r="A9" s="654" t="s">
        <v>404</v>
      </c>
      <c r="B9" s="655" t="s">
        <v>405</v>
      </c>
      <c r="C9" s="655" t="s">
        <v>835</v>
      </c>
      <c r="D9" s="655" t="s">
        <v>28</v>
      </c>
      <c r="E9" s="655" t="s">
        <v>72</v>
      </c>
      <c r="F9" s="646">
        <v>90.159899999999993</v>
      </c>
      <c r="G9" s="647">
        <v>42.383479999999999</v>
      </c>
      <c r="H9" s="656">
        <v>65.522090000000006</v>
      </c>
      <c r="I9" s="710">
        <v>133</v>
      </c>
      <c r="J9" s="711">
        <v>64</v>
      </c>
      <c r="K9" s="712">
        <v>197</v>
      </c>
      <c r="L9" s="648">
        <v>44.333333333333336</v>
      </c>
      <c r="M9" s="649">
        <v>21.333333333333332</v>
      </c>
      <c r="N9" s="650">
        <v>65.666666666666671</v>
      </c>
      <c r="O9" s="657">
        <v>184</v>
      </c>
      <c r="P9" s="713">
        <v>239</v>
      </c>
      <c r="Q9" s="653">
        <v>265</v>
      </c>
      <c r="R9" s="781"/>
    </row>
    <row r="10" spans="1:18" ht="13.5" customHeight="1" x14ac:dyDescent="0.3">
      <c r="A10" s="654" t="s">
        <v>406</v>
      </c>
      <c r="B10" s="655" t="s">
        <v>407</v>
      </c>
      <c r="C10" s="655" t="s">
        <v>835</v>
      </c>
      <c r="D10" s="655" t="s">
        <v>28</v>
      </c>
      <c r="E10" s="655" t="s">
        <v>72</v>
      </c>
      <c r="F10" s="646">
        <v>131.03629000000001</v>
      </c>
      <c r="G10" s="647">
        <v>46.59254</v>
      </c>
      <c r="H10" s="656">
        <v>88.486019999999996</v>
      </c>
      <c r="I10" s="710">
        <v>221</v>
      </c>
      <c r="J10" s="711">
        <v>79</v>
      </c>
      <c r="K10" s="712">
        <v>300</v>
      </c>
      <c r="L10" s="648">
        <v>73.666666666666671</v>
      </c>
      <c r="M10" s="649">
        <v>26.333333333333332</v>
      </c>
      <c r="N10" s="650">
        <v>100</v>
      </c>
      <c r="O10" s="657">
        <v>67</v>
      </c>
      <c r="P10" s="652">
        <v>96</v>
      </c>
      <c r="Q10" s="653">
        <v>132</v>
      </c>
      <c r="R10" s="781"/>
    </row>
    <row r="11" spans="1:18" ht="13.5" customHeight="1" x14ac:dyDescent="0.3">
      <c r="A11" s="654" t="s">
        <v>408</v>
      </c>
      <c r="B11" s="655" t="s">
        <v>409</v>
      </c>
      <c r="C11" s="655" t="s">
        <v>835</v>
      </c>
      <c r="D11" s="655" t="s">
        <v>28</v>
      </c>
      <c r="E11" s="655" t="s">
        <v>72</v>
      </c>
      <c r="F11" s="646">
        <v>142.02151000000001</v>
      </c>
      <c r="G11" s="647">
        <v>66.787120000000002</v>
      </c>
      <c r="H11" s="647">
        <v>104.51141</v>
      </c>
      <c r="I11" s="710">
        <v>205</v>
      </c>
      <c r="J11" s="711">
        <v>97</v>
      </c>
      <c r="K11" s="712">
        <v>302</v>
      </c>
      <c r="L11" s="648">
        <v>68.333333333333329</v>
      </c>
      <c r="M11" s="649">
        <v>32.333333333333336</v>
      </c>
      <c r="N11" s="650">
        <v>100.66666666666667</v>
      </c>
      <c r="O11" s="657">
        <v>24</v>
      </c>
      <c r="P11" s="652">
        <v>37</v>
      </c>
      <c r="Q11" s="653">
        <v>74</v>
      </c>
      <c r="R11" s="781"/>
    </row>
    <row r="12" spans="1:18" ht="13.5" customHeight="1" x14ac:dyDescent="0.3">
      <c r="A12" s="654" t="s">
        <v>410</v>
      </c>
      <c r="B12" s="655" t="s">
        <v>411</v>
      </c>
      <c r="C12" s="655" t="s">
        <v>835</v>
      </c>
      <c r="D12" s="655" t="s">
        <v>28</v>
      </c>
      <c r="E12" s="655" t="s">
        <v>72</v>
      </c>
      <c r="F12" s="646">
        <v>77.05498</v>
      </c>
      <c r="G12" s="647">
        <v>37.569229999999997</v>
      </c>
      <c r="H12" s="656">
        <v>56.88897</v>
      </c>
      <c r="I12" s="710">
        <v>170</v>
      </c>
      <c r="J12" s="711">
        <v>87</v>
      </c>
      <c r="K12" s="712">
        <v>257</v>
      </c>
      <c r="L12" s="648">
        <v>56.666666666666664</v>
      </c>
      <c r="M12" s="649">
        <v>29</v>
      </c>
      <c r="N12" s="650">
        <v>85.666666666666671</v>
      </c>
      <c r="O12" s="657">
        <v>240</v>
      </c>
      <c r="P12" s="713">
        <v>304</v>
      </c>
      <c r="Q12" s="653">
        <v>272</v>
      </c>
      <c r="R12" s="781"/>
    </row>
    <row r="13" spans="1:18" ht="13.5" customHeight="1" x14ac:dyDescent="0.3">
      <c r="A13" s="654" t="s">
        <v>412</v>
      </c>
      <c r="B13" s="655" t="s">
        <v>413</v>
      </c>
      <c r="C13" s="655" t="s">
        <v>835</v>
      </c>
      <c r="D13" s="655" t="s">
        <v>28</v>
      </c>
      <c r="E13" s="655" t="s">
        <v>72</v>
      </c>
      <c r="F13" s="646">
        <v>71.511949999999999</v>
      </c>
      <c r="G13" s="647">
        <v>30.593499999999999</v>
      </c>
      <c r="H13" s="656">
        <v>50.528440000000003</v>
      </c>
      <c r="I13" s="710">
        <v>140</v>
      </c>
      <c r="J13" s="711">
        <v>63</v>
      </c>
      <c r="K13" s="712">
        <v>203</v>
      </c>
      <c r="L13" s="648">
        <v>46.666666666666664</v>
      </c>
      <c r="M13" s="649">
        <v>21</v>
      </c>
      <c r="N13" s="650">
        <v>67.666666666666671</v>
      </c>
      <c r="O13" s="657">
        <v>267</v>
      </c>
      <c r="P13" s="652">
        <v>332</v>
      </c>
      <c r="Q13" s="653">
        <v>285</v>
      </c>
      <c r="R13" s="781"/>
    </row>
    <row r="14" spans="1:18" ht="13.5" customHeight="1" x14ac:dyDescent="0.3">
      <c r="A14" s="654" t="s">
        <v>414</v>
      </c>
      <c r="B14" s="655" t="s">
        <v>415</v>
      </c>
      <c r="C14" s="655" t="s">
        <v>835</v>
      </c>
      <c r="D14" s="655" t="s">
        <v>28</v>
      </c>
      <c r="E14" s="655" t="s">
        <v>72</v>
      </c>
      <c r="F14" s="646">
        <v>73.385940000000005</v>
      </c>
      <c r="G14" s="647">
        <v>35.299259999999997</v>
      </c>
      <c r="H14" s="656">
        <v>53.882330000000003</v>
      </c>
      <c r="I14" s="710">
        <v>158</v>
      </c>
      <c r="J14" s="711">
        <v>80</v>
      </c>
      <c r="K14" s="712">
        <v>238</v>
      </c>
      <c r="L14" s="648">
        <v>52.666666666666664</v>
      </c>
      <c r="M14" s="649">
        <v>26.666666666666668</v>
      </c>
      <c r="N14" s="650">
        <v>79.333333333333329</v>
      </c>
      <c r="O14" s="657">
        <v>253</v>
      </c>
      <c r="P14" s="652">
        <v>318</v>
      </c>
      <c r="Q14" s="653">
        <v>295</v>
      </c>
      <c r="R14" s="781"/>
    </row>
    <row r="15" spans="1:18" ht="13.5" customHeight="1" x14ac:dyDescent="0.3">
      <c r="A15" s="654" t="s">
        <v>529</v>
      </c>
      <c r="B15" s="655" t="s">
        <v>953</v>
      </c>
      <c r="C15" s="655" t="s">
        <v>827</v>
      </c>
      <c r="D15" s="655" t="s">
        <v>26</v>
      </c>
      <c r="E15" s="655" t="s">
        <v>72</v>
      </c>
      <c r="F15" s="646">
        <v>117.98106</v>
      </c>
      <c r="G15" s="647">
        <v>47.686779999999999</v>
      </c>
      <c r="H15" s="647">
        <v>82.429789999999997</v>
      </c>
      <c r="I15" s="710">
        <v>549</v>
      </c>
      <c r="J15" s="711">
        <v>228</v>
      </c>
      <c r="K15" s="712">
        <v>777</v>
      </c>
      <c r="L15" s="648">
        <v>183</v>
      </c>
      <c r="M15" s="649">
        <v>76</v>
      </c>
      <c r="N15" s="650">
        <v>259</v>
      </c>
      <c r="O15" s="657">
        <v>95</v>
      </c>
      <c r="P15" s="713">
        <v>129</v>
      </c>
      <c r="Q15" s="653">
        <v>77</v>
      </c>
      <c r="R15" s="781"/>
    </row>
    <row r="16" spans="1:18" ht="13.5" customHeight="1" x14ac:dyDescent="0.3">
      <c r="A16" s="654" t="s">
        <v>961</v>
      </c>
      <c r="B16" s="655" t="s">
        <v>836</v>
      </c>
      <c r="C16" s="655" t="s">
        <v>836</v>
      </c>
      <c r="D16" s="655" t="s">
        <v>28</v>
      </c>
      <c r="E16" s="655" t="s">
        <v>72</v>
      </c>
      <c r="F16" s="646">
        <v>79.692549999999997</v>
      </c>
      <c r="G16" s="647">
        <v>28.290310000000002</v>
      </c>
      <c r="H16" s="656">
        <v>53.180819999999997</v>
      </c>
      <c r="I16" s="710">
        <v>566</v>
      </c>
      <c r="J16" s="711">
        <v>213</v>
      </c>
      <c r="K16" s="712">
        <v>779</v>
      </c>
      <c r="L16" s="648">
        <v>188.66666666666666</v>
      </c>
      <c r="M16" s="649">
        <v>71</v>
      </c>
      <c r="N16" s="650">
        <v>259.66666666666669</v>
      </c>
      <c r="O16" s="657">
        <v>257</v>
      </c>
      <c r="P16" s="652">
        <v>322</v>
      </c>
      <c r="Q16" s="653">
        <v>268</v>
      </c>
      <c r="R16" s="781"/>
    </row>
    <row r="17" spans="1:18" ht="13.5" customHeight="1" x14ac:dyDescent="0.3">
      <c r="A17" s="654" t="s">
        <v>416</v>
      </c>
      <c r="B17" s="655" t="s">
        <v>417</v>
      </c>
      <c r="C17" s="655" t="s">
        <v>836</v>
      </c>
      <c r="D17" s="655" t="s">
        <v>28</v>
      </c>
      <c r="E17" s="655" t="s">
        <v>72</v>
      </c>
      <c r="F17" s="646">
        <v>84.790790000000001</v>
      </c>
      <c r="G17" s="647">
        <v>46.14237</v>
      </c>
      <c r="H17" s="656">
        <v>64.834339999999997</v>
      </c>
      <c r="I17" s="710">
        <v>272</v>
      </c>
      <c r="J17" s="711">
        <v>157</v>
      </c>
      <c r="K17" s="712">
        <v>429</v>
      </c>
      <c r="L17" s="648">
        <v>90.666666666666671</v>
      </c>
      <c r="M17" s="649">
        <v>52.333333333333336</v>
      </c>
      <c r="N17" s="650">
        <v>143</v>
      </c>
      <c r="O17" s="657">
        <v>185</v>
      </c>
      <c r="P17" s="652">
        <v>241</v>
      </c>
      <c r="Q17" s="653">
        <v>165</v>
      </c>
      <c r="R17" s="781"/>
    </row>
    <row r="18" spans="1:18" ht="13.5" customHeight="1" x14ac:dyDescent="0.3">
      <c r="A18" s="654" t="s">
        <v>157</v>
      </c>
      <c r="B18" s="655" t="s">
        <v>158</v>
      </c>
      <c r="C18" s="655" t="s">
        <v>831</v>
      </c>
      <c r="D18" s="655" t="s">
        <v>29</v>
      </c>
      <c r="E18" s="655" t="s">
        <v>72</v>
      </c>
      <c r="F18" s="646">
        <v>89.195400000000006</v>
      </c>
      <c r="G18" s="647">
        <v>37.855409999999999</v>
      </c>
      <c r="H18" s="656">
        <v>63.000320000000002</v>
      </c>
      <c r="I18" s="710">
        <v>111</v>
      </c>
      <c r="J18" s="711">
        <v>48</v>
      </c>
      <c r="K18" s="712">
        <v>159</v>
      </c>
      <c r="L18" s="648">
        <v>37</v>
      </c>
      <c r="M18" s="649">
        <v>16</v>
      </c>
      <c r="N18" s="650">
        <v>53</v>
      </c>
      <c r="O18" s="657">
        <v>200</v>
      </c>
      <c r="P18" s="713">
        <v>259</v>
      </c>
      <c r="Q18" s="653">
        <v>198</v>
      </c>
      <c r="R18" s="781"/>
    </row>
    <row r="19" spans="1:18" ht="13.5" customHeight="1" x14ac:dyDescent="0.3">
      <c r="A19" s="654" t="s">
        <v>159</v>
      </c>
      <c r="B19" s="655" t="s">
        <v>160</v>
      </c>
      <c r="C19" s="655" t="s">
        <v>831</v>
      </c>
      <c r="D19" s="655" t="s">
        <v>29</v>
      </c>
      <c r="E19" s="655" t="s">
        <v>72</v>
      </c>
      <c r="F19" s="646">
        <v>61.98509</v>
      </c>
      <c r="G19" s="647">
        <v>36.197980000000001</v>
      </c>
      <c r="H19" s="647">
        <v>48.791960000000003</v>
      </c>
      <c r="I19" s="710">
        <v>76</v>
      </c>
      <c r="J19" s="711">
        <v>47</v>
      </c>
      <c r="K19" s="712">
        <v>123</v>
      </c>
      <c r="L19" s="648">
        <v>25.333333333333332</v>
      </c>
      <c r="M19" s="649">
        <v>15.666666666666666</v>
      </c>
      <c r="N19" s="650">
        <v>41</v>
      </c>
      <c r="O19" s="657">
        <v>274</v>
      </c>
      <c r="P19" s="652">
        <v>339</v>
      </c>
      <c r="Q19" s="653">
        <v>250</v>
      </c>
      <c r="R19" s="781"/>
    </row>
    <row r="20" spans="1:18" ht="13.5" customHeight="1" x14ac:dyDescent="0.3">
      <c r="A20" s="654" t="s">
        <v>161</v>
      </c>
      <c r="B20" s="655" t="s">
        <v>162</v>
      </c>
      <c r="C20" s="655" t="s">
        <v>831</v>
      </c>
      <c r="D20" s="655" t="s">
        <v>29</v>
      </c>
      <c r="E20" s="655" t="s">
        <v>72</v>
      </c>
      <c r="F20" s="646">
        <v>119.00693</v>
      </c>
      <c r="G20" s="647">
        <v>49.383479999999999</v>
      </c>
      <c r="H20" s="656">
        <v>83.221320000000006</v>
      </c>
      <c r="I20" s="710">
        <v>177</v>
      </c>
      <c r="J20" s="711">
        <v>78</v>
      </c>
      <c r="K20" s="712">
        <v>255</v>
      </c>
      <c r="L20" s="648">
        <v>59</v>
      </c>
      <c r="M20" s="649">
        <v>26</v>
      </c>
      <c r="N20" s="650">
        <v>85</v>
      </c>
      <c r="O20" s="657">
        <v>92</v>
      </c>
      <c r="P20" s="652">
        <v>125</v>
      </c>
      <c r="Q20" s="653">
        <v>50</v>
      </c>
      <c r="R20" s="781"/>
    </row>
    <row r="21" spans="1:18" ht="13.5" customHeight="1" x14ac:dyDescent="0.3">
      <c r="A21" s="654" t="s">
        <v>163</v>
      </c>
      <c r="B21" s="655" t="s">
        <v>164</v>
      </c>
      <c r="C21" s="655" t="s">
        <v>831</v>
      </c>
      <c r="D21" s="655" t="s">
        <v>29</v>
      </c>
      <c r="E21" s="655" t="s">
        <v>72</v>
      </c>
      <c r="F21" s="646">
        <v>87.644940000000005</v>
      </c>
      <c r="G21" s="647">
        <v>37.527560000000001</v>
      </c>
      <c r="H21" s="656">
        <v>61.988810000000001</v>
      </c>
      <c r="I21" s="710">
        <v>220</v>
      </c>
      <c r="J21" s="711">
        <v>98</v>
      </c>
      <c r="K21" s="712">
        <v>318</v>
      </c>
      <c r="L21" s="648">
        <v>73.333333333333329</v>
      </c>
      <c r="M21" s="649">
        <v>32.666666666666664</v>
      </c>
      <c r="N21" s="650">
        <v>106</v>
      </c>
      <c r="O21" s="657">
        <v>211</v>
      </c>
      <c r="P21" s="713">
        <v>270</v>
      </c>
      <c r="Q21" s="653">
        <v>236</v>
      </c>
      <c r="R21" s="781"/>
    </row>
    <row r="22" spans="1:18" ht="13.5" customHeight="1" x14ac:dyDescent="0.3">
      <c r="A22" s="654" t="s">
        <v>165</v>
      </c>
      <c r="B22" s="655" t="s">
        <v>166</v>
      </c>
      <c r="C22" s="655" t="s">
        <v>831</v>
      </c>
      <c r="D22" s="655" t="s">
        <v>29</v>
      </c>
      <c r="E22" s="655" t="s">
        <v>72</v>
      </c>
      <c r="F22" s="646">
        <v>132.18911</v>
      </c>
      <c r="G22" s="647">
        <v>46.002569999999999</v>
      </c>
      <c r="H22" s="656">
        <v>87.748109999999997</v>
      </c>
      <c r="I22" s="710">
        <v>302</v>
      </c>
      <c r="J22" s="711">
        <v>110</v>
      </c>
      <c r="K22" s="712">
        <v>412</v>
      </c>
      <c r="L22" s="648">
        <v>100.66666666666667</v>
      </c>
      <c r="M22" s="649">
        <v>36.666666666666664</v>
      </c>
      <c r="N22" s="650">
        <v>137.33333333333334</v>
      </c>
      <c r="O22" s="657">
        <v>72</v>
      </c>
      <c r="P22" s="652">
        <v>102</v>
      </c>
      <c r="Q22" s="653">
        <v>52</v>
      </c>
      <c r="R22" s="781"/>
    </row>
    <row r="23" spans="1:18" ht="13.5" customHeight="1" x14ac:dyDescent="0.3">
      <c r="A23" s="654" t="s">
        <v>167</v>
      </c>
      <c r="B23" s="655" t="s">
        <v>168</v>
      </c>
      <c r="C23" s="655" t="s">
        <v>831</v>
      </c>
      <c r="D23" s="655" t="s">
        <v>29</v>
      </c>
      <c r="E23" s="655" t="s">
        <v>72</v>
      </c>
      <c r="F23" s="646">
        <v>71.186049999999994</v>
      </c>
      <c r="G23" s="647">
        <v>23.252890000000001</v>
      </c>
      <c r="H23" s="656">
        <v>46.279640000000001</v>
      </c>
      <c r="I23" s="710">
        <v>151</v>
      </c>
      <c r="J23" s="711">
        <v>53</v>
      </c>
      <c r="K23" s="712">
        <v>204</v>
      </c>
      <c r="L23" s="648">
        <v>50.333333333333336</v>
      </c>
      <c r="M23" s="649">
        <v>17.666666666666668</v>
      </c>
      <c r="N23" s="650">
        <v>68</v>
      </c>
      <c r="O23" s="657">
        <v>290</v>
      </c>
      <c r="P23" s="652">
        <v>355</v>
      </c>
      <c r="Q23" s="653">
        <v>283</v>
      </c>
      <c r="R23" s="781"/>
    </row>
    <row r="24" spans="1:18" ht="13.5" customHeight="1" x14ac:dyDescent="0.3">
      <c r="A24" s="654" t="s">
        <v>326</v>
      </c>
      <c r="B24" s="655" t="s">
        <v>327</v>
      </c>
      <c r="C24" s="655" t="s">
        <v>817</v>
      </c>
      <c r="D24" s="655" t="s">
        <v>32</v>
      </c>
      <c r="E24" s="655" t="s">
        <v>72</v>
      </c>
      <c r="F24" s="646">
        <v>101.82004000000001</v>
      </c>
      <c r="G24" s="647">
        <v>42.383310000000002</v>
      </c>
      <c r="H24" s="656">
        <v>71.322469999999996</v>
      </c>
      <c r="I24" s="710">
        <v>592</v>
      </c>
      <c r="J24" s="711">
        <v>262</v>
      </c>
      <c r="K24" s="712">
        <v>854</v>
      </c>
      <c r="L24" s="648">
        <v>197.33333333333334</v>
      </c>
      <c r="M24" s="649">
        <v>87.333333333333329</v>
      </c>
      <c r="N24" s="650">
        <v>284.66666666666669</v>
      </c>
      <c r="O24" s="657">
        <v>152</v>
      </c>
      <c r="P24" s="713">
        <v>204</v>
      </c>
      <c r="Q24" s="653">
        <v>217</v>
      </c>
      <c r="R24" s="781"/>
    </row>
    <row r="25" spans="1:18" ht="13.5" customHeight="1" x14ac:dyDescent="0.3">
      <c r="A25" s="654" t="s">
        <v>328</v>
      </c>
      <c r="B25" s="655" t="s">
        <v>329</v>
      </c>
      <c r="C25" s="655" t="s">
        <v>817</v>
      </c>
      <c r="D25" s="655" t="s">
        <v>32</v>
      </c>
      <c r="E25" s="655" t="s">
        <v>72</v>
      </c>
      <c r="F25" s="646">
        <v>104.11512999999999</v>
      </c>
      <c r="G25" s="647">
        <v>44.114319999999999</v>
      </c>
      <c r="H25" s="656">
        <v>73.316220000000001</v>
      </c>
      <c r="I25" s="710">
        <v>527</v>
      </c>
      <c r="J25" s="711">
        <v>238</v>
      </c>
      <c r="K25" s="712">
        <v>765</v>
      </c>
      <c r="L25" s="648">
        <v>175.66666666666666</v>
      </c>
      <c r="M25" s="649">
        <v>79.333333333333329</v>
      </c>
      <c r="N25" s="650">
        <v>255</v>
      </c>
      <c r="O25" s="657">
        <v>140</v>
      </c>
      <c r="P25" s="652">
        <v>186</v>
      </c>
      <c r="Q25" s="653">
        <v>170</v>
      </c>
      <c r="R25" s="781"/>
    </row>
    <row r="26" spans="1:18" ht="13.5" customHeight="1" x14ac:dyDescent="0.3">
      <c r="A26" s="654" t="s">
        <v>330</v>
      </c>
      <c r="B26" s="655" t="s">
        <v>331</v>
      </c>
      <c r="C26" s="655" t="s">
        <v>817</v>
      </c>
      <c r="D26" s="655" t="s">
        <v>32</v>
      </c>
      <c r="E26" s="655" t="s">
        <v>72</v>
      </c>
      <c r="F26" s="646">
        <v>143.87727000000001</v>
      </c>
      <c r="G26" s="647">
        <v>71.423649999999995</v>
      </c>
      <c r="H26" s="656">
        <v>106.53658</v>
      </c>
      <c r="I26" s="710">
        <v>255</v>
      </c>
      <c r="J26" s="711">
        <v>136</v>
      </c>
      <c r="K26" s="712">
        <v>391</v>
      </c>
      <c r="L26" s="648">
        <v>85</v>
      </c>
      <c r="M26" s="649">
        <v>45.333333333333336</v>
      </c>
      <c r="N26" s="650">
        <v>130.33333333333334</v>
      </c>
      <c r="O26" s="657">
        <v>22</v>
      </c>
      <c r="P26" s="652">
        <v>33</v>
      </c>
      <c r="Q26" s="653">
        <v>41</v>
      </c>
      <c r="R26" s="781"/>
    </row>
    <row r="27" spans="1:18" ht="13.5" customHeight="1" x14ac:dyDescent="0.3">
      <c r="A27" s="654" t="s">
        <v>332</v>
      </c>
      <c r="B27" s="655" t="s">
        <v>333</v>
      </c>
      <c r="C27" s="655" t="s">
        <v>817</v>
      </c>
      <c r="D27" s="655" t="s">
        <v>32</v>
      </c>
      <c r="E27" s="655" t="s">
        <v>72</v>
      </c>
      <c r="F27" s="646">
        <v>123.0393</v>
      </c>
      <c r="G27" s="647">
        <v>52.73621</v>
      </c>
      <c r="H27" s="656">
        <v>87.272509999999997</v>
      </c>
      <c r="I27" s="710">
        <v>352</v>
      </c>
      <c r="J27" s="711">
        <v>156</v>
      </c>
      <c r="K27" s="712">
        <v>508</v>
      </c>
      <c r="L27" s="648">
        <v>117.33333333333333</v>
      </c>
      <c r="M27" s="649">
        <v>52</v>
      </c>
      <c r="N27" s="650">
        <v>169.33333333333334</v>
      </c>
      <c r="O27" s="657">
        <v>73</v>
      </c>
      <c r="P27" s="713">
        <v>103</v>
      </c>
      <c r="Q27" s="653">
        <v>163</v>
      </c>
      <c r="R27" s="781"/>
    </row>
    <row r="28" spans="1:18" ht="13.5" customHeight="1" x14ac:dyDescent="0.3">
      <c r="A28" s="654" t="s">
        <v>530</v>
      </c>
      <c r="B28" s="655" t="s">
        <v>839</v>
      </c>
      <c r="C28" s="655" t="s">
        <v>839</v>
      </c>
      <c r="D28" s="655" t="s">
        <v>26</v>
      </c>
      <c r="E28" s="655" t="s">
        <v>72</v>
      </c>
      <c r="F28" s="646">
        <v>99.188540000000003</v>
      </c>
      <c r="G28" s="647">
        <v>42.2639</v>
      </c>
      <c r="H28" s="656">
        <v>69.640500000000003</v>
      </c>
      <c r="I28" s="710">
        <v>889</v>
      </c>
      <c r="J28" s="711">
        <v>418</v>
      </c>
      <c r="K28" s="712">
        <v>1307</v>
      </c>
      <c r="L28" s="648">
        <v>296.33333333333331</v>
      </c>
      <c r="M28" s="649">
        <v>139.33333333333334</v>
      </c>
      <c r="N28" s="650">
        <v>435.66666666666669</v>
      </c>
      <c r="O28" s="657">
        <v>158</v>
      </c>
      <c r="P28" s="652">
        <v>212</v>
      </c>
      <c r="Q28" s="653">
        <v>79</v>
      </c>
      <c r="R28" s="781"/>
    </row>
    <row r="29" spans="1:18" ht="13.5" customHeight="1" x14ac:dyDescent="0.3">
      <c r="A29" s="654" t="s">
        <v>921</v>
      </c>
      <c r="B29" s="655" t="s">
        <v>922</v>
      </c>
      <c r="C29" s="655" t="s">
        <v>839</v>
      </c>
      <c r="D29" s="655" t="s">
        <v>26</v>
      </c>
      <c r="E29" s="655" t="s">
        <v>72</v>
      </c>
      <c r="F29" s="658" t="s">
        <v>1378</v>
      </c>
      <c r="G29" s="659" t="s">
        <v>1378</v>
      </c>
      <c r="H29" s="660" t="s">
        <v>1378</v>
      </c>
      <c r="I29" s="661" t="s">
        <v>1378</v>
      </c>
      <c r="J29" s="662" t="s">
        <v>1378</v>
      </c>
      <c r="K29" s="663" t="s">
        <v>1378</v>
      </c>
      <c r="L29" s="664" t="s">
        <v>1378</v>
      </c>
      <c r="M29" s="665" t="s">
        <v>1378</v>
      </c>
      <c r="N29" s="666" t="s">
        <v>1378</v>
      </c>
      <c r="O29" s="657" t="s">
        <v>971</v>
      </c>
      <c r="P29" s="652" t="s">
        <v>971</v>
      </c>
      <c r="Q29" s="653">
        <v>232</v>
      </c>
      <c r="R29" s="781"/>
    </row>
    <row r="30" spans="1:18" ht="13.5" customHeight="1" x14ac:dyDescent="0.3">
      <c r="A30" s="654" t="s">
        <v>302</v>
      </c>
      <c r="B30" s="655" t="s">
        <v>303</v>
      </c>
      <c r="C30" s="655" t="s">
        <v>303</v>
      </c>
      <c r="D30" s="655" t="s">
        <v>33</v>
      </c>
      <c r="E30" s="655" t="s">
        <v>72</v>
      </c>
      <c r="F30" s="646">
        <v>122.89372</v>
      </c>
      <c r="G30" s="647">
        <v>59.75705</v>
      </c>
      <c r="H30" s="656">
        <v>90.606290000000001</v>
      </c>
      <c r="I30" s="710">
        <v>930</v>
      </c>
      <c r="J30" s="711">
        <v>480</v>
      </c>
      <c r="K30" s="712">
        <v>1410</v>
      </c>
      <c r="L30" s="648">
        <v>310</v>
      </c>
      <c r="M30" s="649">
        <v>160</v>
      </c>
      <c r="N30" s="650">
        <v>470</v>
      </c>
      <c r="O30" s="657">
        <v>59</v>
      </c>
      <c r="P30" s="713">
        <v>86</v>
      </c>
      <c r="Q30" s="653">
        <v>68</v>
      </c>
      <c r="R30" s="781"/>
    </row>
    <row r="31" spans="1:18" ht="13.5" customHeight="1" x14ac:dyDescent="0.3">
      <c r="A31" s="654" t="s">
        <v>304</v>
      </c>
      <c r="B31" s="655" t="s">
        <v>305</v>
      </c>
      <c r="C31" s="655" t="s">
        <v>303</v>
      </c>
      <c r="D31" s="655" t="s">
        <v>33</v>
      </c>
      <c r="E31" s="655" t="s">
        <v>72</v>
      </c>
      <c r="F31" s="646">
        <v>117.07707000000001</v>
      </c>
      <c r="G31" s="647">
        <v>46.341630000000002</v>
      </c>
      <c r="H31" s="656">
        <v>80.766050000000007</v>
      </c>
      <c r="I31" s="710">
        <v>176</v>
      </c>
      <c r="J31" s="711">
        <v>74</v>
      </c>
      <c r="K31" s="712">
        <v>250</v>
      </c>
      <c r="L31" s="648">
        <v>58.666666666666664</v>
      </c>
      <c r="M31" s="649">
        <v>24.666666666666668</v>
      </c>
      <c r="N31" s="650">
        <v>83.333333333333329</v>
      </c>
      <c r="O31" s="657">
        <v>102</v>
      </c>
      <c r="P31" s="652">
        <v>138</v>
      </c>
      <c r="Q31" s="653">
        <v>100</v>
      </c>
      <c r="R31" s="781"/>
    </row>
    <row r="32" spans="1:18" ht="13.5" customHeight="1" x14ac:dyDescent="0.3">
      <c r="A32" s="654" t="s">
        <v>306</v>
      </c>
      <c r="B32" s="655" t="s">
        <v>307</v>
      </c>
      <c r="C32" s="655" t="s">
        <v>303</v>
      </c>
      <c r="D32" s="655" t="s">
        <v>33</v>
      </c>
      <c r="E32" s="655" t="s">
        <v>72</v>
      </c>
      <c r="F32" s="646">
        <v>121.52446</v>
      </c>
      <c r="G32" s="647">
        <v>62.049979999999998</v>
      </c>
      <c r="H32" s="656">
        <v>91.208550000000002</v>
      </c>
      <c r="I32" s="710">
        <v>160</v>
      </c>
      <c r="J32" s="711">
        <v>83</v>
      </c>
      <c r="K32" s="712">
        <v>243</v>
      </c>
      <c r="L32" s="648">
        <v>53.333333333333336</v>
      </c>
      <c r="M32" s="649">
        <v>27.666666666666668</v>
      </c>
      <c r="N32" s="650">
        <v>81</v>
      </c>
      <c r="O32" s="657">
        <v>55</v>
      </c>
      <c r="P32" s="652">
        <v>82</v>
      </c>
      <c r="Q32" s="653">
        <v>27</v>
      </c>
      <c r="R32" s="781"/>
    </row>
    <row r="33" spans="1:18" ht="13.5" customHeight="1" x14ac:dyDescent="0.3">
      <c r="A33" s="654" t="s">
        <v>308</v>
      </c>
      <c r="B33" s="655" t="s">
        <v>309</v>
      </c>
      <c r="C33" s="655" t="s">
        <v>303</v>
      </c>
      <c r="D33" s="655" t="s">
        <v>33</v>
      </c>
      <c r="E33" s="655" t="s">
        <v>72</v>
      </c>
      <c r="F33" s="646">
        <v>101.68819000000001</v>
      </c>
      <c r="G33" s="647">
        <v>47.348439999999997</v>
      </c>
      <c r="H33" s="656">
        <v>73.756410000000002</v>
      </c>
      <c r="I33" s="710">
        <v>273</v>
      </c>
      <c r="J33" s="711">
        <v>133</v>
      </c>
      <c r="K33" s="712">
        <v>406</v>
      </c>
      <c r="L33" s="648">
        <v>91</v>
      </c>
      <c r="M33" s="649">
        <v>44.333333333333336</v>
      </c>
      <c r="N33" s="650">
        <v>135.33333333333334</v>
      </c>
      <c r="O33" s="657">
        <v>134</v>
      </c>
      <c r="P33" s="713">
        <v>180</v>
      </c>
      <c r="Q33" s="653">
        <v>112</v>
      </c>
      <c r="R33" s="781"/>
    </row>
    <row r="34" spans="1:18" ht="13.5" customHeight="1" x14ac:dyDescent="0.3">
      <c r="A34" s="654" t="s">
        <v>1130</v>
      </c>
      <c r="B34" s="655" t="s">
        <v>1133</v>
      </c>
      <c r="C34" s="655" t="s">
        <v>840</v>
      </c>
      <c r="D34" s="655" t="s">
        <v>32</v>
      </c>
      <c r="E34" s="655" t="s">
        <v>72</v>
      </c>
      <c r="F34" s="658">
        <v>117.90447</v>
      </c>
      <c r="G34" s="659">
        <v>52.49194</v>
      </c>
      <c r="H34" s="660">
        <v>84.724119999999999</v>
      </c>
      <c r="I34" s="710">
        <v>501</v>
      </c>
      <c r="J34" s="711">
        <v>225</v>
      </c>
      <c r="K34" s="712">
        <v>726</v>
      </c>
      <c r="L34" s="648">
        <v>167</v>
      </c>
      <c r="M34" s="649">
        <v>75</v>
      </c>
      <c r="N34" s="650">
        <v>242</v>
      </c>
      <c r="O34" s="657">
        <v>84</v>
      </c>
      <c r="P34" s="652">
        <v>116</v>
      </c>
      <c r="Q34" s="653">
        <v>103</v>
      </c>
      <c r="R34" s="781"/>
    </row>
    <row r="35" spans="1:18" ht="13.5" customHeight="1" x14ac:dyDescent="0.3">
      <c r="A35" s="654" t="s">
        <v>1131</v>
      </c>
      <c r="B35" s="655" t="s">
        <v>1134</v>
      </c>
      <c r="C35" s="655" t="s">
        <v>840</v>
      </c>
      <c r="D35" s="655" t="s">
        <v>32</v>
      </c>
      <c r="E35" s="655" t="s">
        <v>72</v>
      </c>
      <c r="F35" s="658">
        <v>100.06538999999999</v>
      </c>
      <c r="G35" s="659">
        <v>40.337319999999998</v>
      </c>
      <c r="H35" s="660">
        <v>69.589939999999999</v>
      </c>
      <c r="I35" s="710">
        <v>369</v>
      </c>
      <c r="J35" s="711">
        <v>156</v>
      </c>
      <c r="K35" s="712">
        <v>525</v>
      </c>
      <c r="L35" s="648">
        <v>123</v>
      </c>
      <c r="M35" s="649">
        <v>52</v>
      </c>
      <c r="N35" s="650">
        <v>175</v>
      </c>
      <c r="O35" s="657">
        <v>159</v>
      </c>
      <c r="P35" s="652">
        <v>213</v>
      </c>
      <c r="Q35" s="653">
        <v>160</v>
      </c>
      <c r="R35" s="781"/>
    </row>
    <row r="36" spans="1:18" ht="13.5" customHeight="1" x14ac:dyDescent="0.3">
      <c r="A36" s="654" t="s">
        <v>70</v>
      </c>
      <c r="B36" s="655" t="s">
        <v>71</v>
      </c>
      <c r="C36" s="655" t="s">
        <v>821</v>
      </c>
      <c r="D36" s="655" t="s">
        <v>31</v>
      </c>
      <c r="E36" s="655" t="s">
        <v>72</v>
      </c>
      <c r="F36" s="646">
        <v>106.18250999999999</v>
      </c>
      <c r="G36" s="647">
        <v>36.714730000000003</v>
      </c>
      <c r="H36" s="656">
        <v>70.910579999999996</v>
      </c>
      <c r="I36" s="710">
        <v>205</v>
      </c>
      <c r="J36" s="711">
        <v>75</v>
      </c>
      <c r="K36" s="712">
        <v>280</v>
      </c>
      <c r="L36" s="648">
        <v>68.333333333333329</v>
      </c>
      <c r="M36" s="649">
        <v>25</v>
      </c>
      <c r="N36" s="650">
        <v>93.333333333333329</v>
      </c>
      <c r="O36" s="657">
        <v>154</v>
      </c>
      <c r="P36" s="713">
        <v>206</v>
      </c>
      <c r="Q36" s="653">
        <v>158</v>
      </c>
      <c r="R36" s="781"/>
    </row>
    <row r="37" spans="1:18" ht="13.5" customHeight="1" x14ac:dyDescent="0.3">
      <c r="A37" s="654" t="s">
        <v>73</v>
      </c>
      <c r="B37" s="655" t="s">
        <v>74</v>
      </c>
      <c r="C37" s="655" t="s">
        <v>821</v>
      </c>
      <c r="D37" s="655" t="s">
        <v>31</v>
      </c>
      <c r="E37" s="655" t="s">
        <v>72</v>
      </c>
      <c r="F37" s="646">
        <v>122.07902</v>
      </c>
      <c r="G37" s="647">
        <v>59.006599999999999</v>
      </c>
      <c r="H37" s="656">
        <v>90.147940000000006</v>
      </c>
      <c r="I37" s="710">
        <v>140</v>
      </c>
      <c r="J37" s="711">
        <v>70</v>
      </c>
      <c r="K37" s="712">
        <v>210</v>
      </c>
      <c r="L37" s="648">
        <v>46.666666666666664</v>
      </c>
      <c r="M37" s="649">
        <v>23.333333333333332</v>
      </c>
      <c r="N37" s="650">
        <v>70</v>
      </c>
      <c r="O37" s="657">
        <v>62</v>
      </c>
      <c r="P37" s="652">
        <v>90</v>
      </c>
      <c r="Q37" s="653">
        <v>57</v>
      </c>
      <c r="R37" s="781"/>
    </row>
    <row r="38" spans="1:18" ht="13.5" customHeight="1" x14ac:dyDescent="0.3">
      <c r="A38" s="654" t="s">
        <v>75</v>
      </c>
      <c r="B38" s="655" t="s">
        <v>76</v>
      </c>
      <c r="C38" s="655" t="s">
        <v>821</v>
      </c>
      <c r="D38" s="655" t="s">
        <v>31</v>
      </c>
      <c r="E38" s="655" t="s">
        <v>72</v>
      </c>
      <c r="F38" s="646">
        <v>107.04519000000001</v>
      </c>
      <c r="G38" s="647">
        <v>56.244109999999999</v>
      </c>
      <c r="H38" s="656">
        <v>81.123480000000001</v>
      </c>
      <c r="I38" s="710">
        <v>163</v>
      </c>
      <c r="J38" s="711">
        <v>91</v>
      </c>
      <c r="K38" s="712">
        <v>254</v>
      </c>
      <c r="L38" s="648">
        <v>54.333333333333336</v>
      </c>
      <c r="M38" s="649">
        <v>30.333333333333332</v>
      </c>
      <c r="N38" s="650">
        <v>84.666666666666671</v>
      </c>
      <c r="O38" s="657">
        <v>100</v>
      </c>
      <c r="P38" s="652">
        <v>136</v>
      </c>
      <c r="Q38" s="653">
        <v>81</v>
      </c>
      <c r="R38" s="781"/>
    </row>
    <row r="39" spans="1:18" ht="13.5" customHeight="1" x14ac:dyDescent="0.3">
      <c r="A39" s="654" t="s">
        <v>77</v>
      </c>
      <c r="B39" s="655" t="s">
        <v>78</v>
      </c>
      <c r="C39" s="655" t="s">
        <v>821</v>
      </c>
      <c r="D39" s="655" t="s">
        <v>31</v>
      </c>
      <c r="E39" s="655" t="s">
        <v>72</v>
      </c>
      <c r="F39" s="646">
        <v>132.52616</v>
      </c>
      <c r="G39" s="647">
        <v>51.023690000000002</v>
      </c>
      <c r="H39" s="656">
        <v>91.053899999999999</v>
      </c>
      <c r="I39" s="710">
        <v>400</v>
      </c>
      <c r="J39" s="711">
        <v>160</v>
      </c>
      <c r="K39" s="712">
        <v>560</v>
      </c>
      <c r="L39" s="648">
        <v>133.33333333333334</v>
      </c>
      <c r="M39" s="649">
        <v>53.333333333333336</v>
      </c>
      <c r="N39" s="650">
        <v>186.66666666666666</v>
      </c>
      <c r="O39" s="657">
        <v>57</v>
      </c>
      <c r="P39" s="713">
        <v>84</v>
      </c>
      <c r="Q39" s="653">
        <v>84</v>
      </c>
      <c r="R39" s="781"/>
    </row>
    <row r="40" spans="1:18" ht="13.5" customHeight="1" x14ac:dyDescent="0.3">
      <c r="A40" s="654" t="s">
        <v>79</v>
      </c>
      <c r="B40" s="655" t="s">
        <v>80</v>
      </c>
      <c r="C40" s="655" t="s">
        <v>821</v>
      </c>
      <c r="D40" s="655" t="s">
        <v>31</v>
      </c>
      <c r="E40" s="655" t="s">
        <v>72</v>
      </c>
      <c r="F40" s="646">
        <v>87.742270000000005</v>
      </c>
      <c r="G40" s="647">
        <v>36.434890000000003</v>
      </c>
      <c r="H40" s="656">
        <v>61.45205</v>
      </c>
      <c r="I40" s="710">
        <v>110</v>
      </c>
      <c r="J40" s="711">
        <v>47</v>
      </c>
      <c r="K40" s="712">
        <v>157</v>
      </c>
      <c r="L40" s="648">
        <v>36.666666666666664</v>
      </c>
      <c r="M40" s="649">
        <v>19.5</v>
      </c>
      <c r="N40" s="650">
        <v>52.333333333333336</v>
      </c>
      <c r="O40" s="657">
        <v>214</v>
      </c>
      <c r="P40" s="652">
        <v>275</v>
      </c>
      <c r="Q40" s="653">
        <v>248</v>
      </c>
      <c r="R40" s="781"/>
    </row>
    <row r="41" spans="1:18" ht="13.5" customHeight="1" x14ac:dyDescent="0.3">
      <c r="A41" s="654" t="s">
        <v>81</v>
      </c>
      <c r="B41" s="655" t="s">
        <v>82</v>
      </c>
      <c r="C41" s="655" t="s">
        <v>821</v>
      </c>
      <c r="D41" s="655" t="s">
        <v>31</v>
      </c>
      <c r="E41" s="655" t="s">
        <v>72</v>
      </c>
      <c r="F41" s="646">
        <v>103.01257</v>
      </c>
      <c r="G41" s="647">
        <v>57.291350000000001</v>
      </c>
      <c r="H41" s="656">
        <v>79.559049999999999</v>
      </c>
      <c r="I41" s="710">
        <v>165</v>
      </c>
      <c r="J41" s="711">
        <v>95</v>
      </c>
      <c r="K41" s="712">
        <v>260</v>
      </c>
      <c r="L41" s="648">
        <v>55</v>
      </c>
      <c r="M41" s="649">
        <v>31.666666666666668</v>
      </c>
      <c r="N41" s="650">
        <v>86.666666666666671</v>
      </c>
      <c r="O41" s="657">
        <v>107</v>
      </c>
      <c r="P41" s="652">
        <v>146</v>
      </c>
      <c r="Q41" s="653">
        <v>159</v>
      </c>
      <c r="R41" s="781"/>
    </row>
    <row r="42" spans="1:18" ht="13.5" customHeight="1" x14ac:dyDescent="0.3">
      <c r="A42" s="654" t="s">
        <v>83</v>
      </c>
      <c r="B42" s="655" t="s">
        <v>84</v>
      </c>
      <c r="C42" s="655" t="s">
        <v>821</v>
      </c>
      <c r="D42" s="655" t="s">
        <v>31</v>
      </c>
      <c r="E42" s="655" t="s">
        <v>72</v>
      </c>
      <c r="F42" s="646">
        <v>112.8434</v>
      </c>
      <c r="G42" s="647">
        <v>47.398330000000001</v>
      </c>
      <c r="H42" s="656">
        <v>79.837469999999996</v>
      </c>
      <c r="I42" s="710">
        <v>160</v>
      </c>
      <c r="J42" s="711">
        <v>69</v>
      </c>
      <c r="K42" s="712">
        <v>229</v>
      </c>
      <c r="L42" s="648">
        <v>53.333333333333336</v>
      </c>
      <c r="M42" s="649">
        <v>23</v>
      </c>
      <c r="N42" s="650">
        <v>76.333333333333329</v>
      </c>
      <c r="O42" s="657">
        <v>106</v>
      </c>
      <c r="P42" s="713">
        <v>145</v>
      </c>
      <c r="Q42" s="653">
        <v>193</v>
      </c>
      <c r="R42" s="781"/>
    </row>
    <row r="43" spans="1:18" ht="13.5" customHeight="1" x14ac:dyDescent="0.3">
      <c r="A43" s="654" t="s">
        <v>85</v>
      </c>
      <c r="B43" s="655" t="s">
        <v>86</v>
      </c>
      <c r="C43" s="655" t="s">
        <v>821</v>
      </c>
      <c r="D43" s="655" t="s">
        <v>31</v>
      </c>
      <c r="E43" s="655" t="s">
        <v>72</v>
      </c>
      <c r="F43" s="646">
        <v>98.370329999999996</v>
      </c>
      <c r="G43" s="647">
        <v>46.306359999999998</v>
      </c>
      <c r="H43" s="656">
        <v>71.641480000000001</v>
      </c>
      <c r="I43" s="710">
        <v>156</v>
      </c>
      <c r="J43" s="711">
        <v>79</v>
      </c>
      <c r="K43" s="712">
        <v>235</v>
      </c>
      <c r="L43" s="648">
        <v>52</v>
      </c>
      <c r="M43" s="649">
        <v>26.333333333333332</v>
      </c>
      <c r="N43" s="650">
        <v>78.333333333333329</v>
      </c>
      <c r="O43" s="657">
        <v>149</v>
      </c>
      <c r="P43" s="652">
        <v>200</v>
      </c>
      <c r="Q43" s="653">
        <v>166</v>
      </c>
      <c r="R43" s="781"/>
    </row>
    <row r="44" spans="1:18" ht="13.5" customHeight="1" x14ac:dyDescent="0.3">
      <c r="A44" s="654" t="s">
        <v>87</v>
      </c>
      <c r="B44" s="655" t="s">
        <v>88</v>
      </c>
      <c r="C44" s="655" t="s">
        <v>821</v>
      </c>
      <c r="D44" s="655" t="s">
        <v>31</v>
      </c>
      <c r="E44" s="655" t="s">
        <v>72</v>
      </c>
      <c r="F44" s="646">
        <v>111.33172</v>
      </c>
      <c r="G44" s="647">
        <v>36.300600000000003</v>
      </c>
      <c r="H44" s="656">
        <v>72.877830000000003</v>
      </c>
      <c r="I44" s="710">
        <v>161</v>
      </c>
      <c r="J44" s="711">
        <v>56</v>
      </c>
      <c r="K44" s="712">
        <v>217</v>
      </c>
      <c r="L44" s="648">
        <v>53.666666666666664</v>
      </c>
      <c r="M44" s="649">
        <v>18.666666666666668</v>
      </c>
      <c r="N44" s="650">
        <v>72.333333333333329</v>
      </c>
      <c r="O44" s="657">
        <v>144</v>
      </c>
      <c r="P44" s="652">
        <v>191</v>
      </c>
      <c r="Q44" s="653">
        <v>215</v>
      </c>
      <c r="R44" s="781"/>
    </row>
    <row r="45" spans="1:18" ht="13.5" customHeight="1" x14ac:dyDescent="0.3">
      <c r="A45" s="654" t="s">
        <v>531</v>
      </c>
      <c r="B45" s="655" t="s">
        <v>532</v>
      </c>
      <c r="C45" s="655" t="s">
        <v>829</v>
      </c>
      <c r="D45" s="655" t="s">
        <v>26</v>
      </c>
      <c r="E45" s="655" t="s">
        <v>72</v>
      </c>
      <c r="F45" s="646">
        <v>66.40249</v>
      </c>
      <c r="G45" s="647">
        <v>32.365499999999997</v>
      </c>
      <c r="H45" s="656">
        <v>48.27178</v>
      </c>
      <c r="I45" s="710">
        <v>160</v>
      </c>
      <c r="J45" s="711">
        <v>86</v>
      </c>
      <c r="K45" s="712">
        <v>246</v>
      </c>
      <c r="L45" s="648">
        <v>53.333333333333336</v>
      </c>
      <c r="M45" s="649">
        <v>28.666666666666668</v>
      </c>
      <c r="N45" s="650">
        <v>82</v>
      </c>
      <c r="O45" s="657">
        <v>278</v>
      </c>
      <c r="P45" s="713">
        <v>343</v>
      </c>
      <c r="Q45" s="653">
        <v>226</v>
      </c>
      <c r="R45" s="781"/>
    </row>
    <row r="46" spans="1:18" ht="13.5" customHeight="1" x14ac:dyDescent="0.3">
      <c r="A46" s="654" t="s">
        <v>533</v>
      </c>
      <c r="B46" s="655" t="s">
        <v>534</v>
      </c>
      <c r="C46" s="655" t="s">
        <v>829</v>
      </c>
      <c r="D46" s="655" t="s">
        <v>26</v>
      </c>
      <c r="E46" s="655" t="s">
        <v>72</v>
      </c>
      <c r="F46" s="646">
        <v>103.73833</v>
      </c>
      <c r="G46" s="647">
        <v>33.187800000000003</v>
      </c>
      <c r="H46" s="656">
        <v>66.957419999999999</v>
      </c>
      <c r="I46" s="710">
        <v>147</v>
      </c>
      <c r="J46" s="711">
        <v>51</v>
      </c>
      <c r="K46" s="712">
        <v>198</v>
      </c>
      <c r="L46" s="648">
        <v>49</v>
      </c>
      <c r="M46" s="649">
        <v>17</v>
      </c>
      <c r="N46" s="650">
        <v>66</v>
      </c>
      <c r="O46" s="657">
        <v>176</v>
      </c>
      <c r="P46" s="652">
        <v>231</v>
      </c>
      <c r="Q46" s="653">
        <v>182</v>
      </c>
      <c r="R46" s="781"/>
    </row>
    <row r="47" spans="1:18" ht="13.5" customHeight="1" x14ac:dyDescent="0.3">
      <c r="A47" s="654" t="s">
        <v>535</v>
      </c>
      <c r="B47" s="655" t="s">
        <v>536</v>
      </c>
      <c r="C47" s="655" t="s">
        <v>829</v>
      </c>
      <c r="D47" s="655" t="s">
        <v>26</v>
      </c>
      <c r="E47" s="655" t="s">
        <v>72</v>
      </c>
      <c r="F47" s="646">
        <v>63.773449999999997</v>
      </c>
      <c r="G47" s="647">
        <v>32.930979999999998</v>
      </c>
      <c r="H47" s="656">
        <v>47.89282</v>
      </c>
      <c r="I47" s="710">
        <v>82</v>
      </c>
      <c r="J47" s="711">
        <v>44</v>
      </c>
      <c r="K47" s="712">
        <v>126</v>
      </c>
      <c r="L47" s="648">
        <v>27.333333333333332</v>
      </c>
      <c r="M47" s="649">
        <v>17.5</v>
      </c>
      <c r="N47" s="650">
        <v>42</v>
      </c>
      <c r="O47" s="657">
        <v>282</v>
      </c>
      <c r="P47" s="652">
        <v>347</v>
      </c>
      <c r="Q47" s="653">
        <v>155</v>
      </c>
      <c r="R47" s="781"/>
    </row>
    <row r="48" spans="1:18" ht="13.5" customHeight="1" x14ac:dyDescent="0.3">
      <c r="A48" s="654" t="s">
        <v>537</v>
      </c>
      <c r="B48" s="655" t="s">
        <v>538</v>
      </c>
      <c r="C48" s="655" t="s">
        <v>829</v>
      </c>
      <c r="D48" s="655" t="s">
        <v>26</v>
      </c>
      <c r="E48" s="655" t="s">
        <v>72</v>
      </c>
      <c r="F48" s="646">
        <v>103.19029</v>
      </c>
      <c r="G48" s="647">
        <v>44.05979</v>
      </c>
      <c r="H48" s="656">
        <v>72.740020000000001</v>
      </c>
      <c r="I48" s="710">
        <v>158</v>
      </c>
      <c r="J48" s="711">
        <v>72</v>
      </c>
      <c r="K48" s="712">
        <v>230</v>
      </c>
      <c r="L48" s="648">
        <v>52.666666666666664</v>
      </c>
      <c r="M48" s="649">
        <v>24</v>
      </c>
      <c r="N48" s="650">
        <v>76.666666666666671</v>
      </c>
      <c r="O48" s="657">
        <v>146</v>
      </c>
      <c r="P48" s="713">
        <v>193</v>
      </c>
      <c r="Q48" s="653">
        <v>117</v>
      </c>
      <c r="R48" s="781"/>
    </row>
    <row r="49" spans="1:18" ht="13.5" customHeight="1" x14ac:dyDescent="0.3">
      <c r="A49" s="654" t="s">
        <v>539</v>
      </c>
      <c r="B49" s="655" t="s">
        <v>540</v>
      </c>
      <c r="C49" s="655" t="s">
        <v>829</v>
      </c>
      <c r="D49" s="655" t="s">
        <v>26</v>
      </c>
      <c r="E49" s="655" t="s">
        <v>72</v>
      </c>
      <c r="F49" s="646">
        <v>116.33519</v>
      </c>
      <c r="G49" s="647">
        <v>55.598520000000001</v>
      </c>
      <c r="H49" s="656">
        <v>85.140320000000003</v>
      </c>
      <c r="I49" s="710">
        <v>388</v>
      </c>
      <c r="J49" s="711">
        <v>196</v>
      </c>
      <c r="K49" s="712">
        <v>584</v>
      </c>
      <c r="L49" s="648">
        <v>129.33333333333334</v>
      </c>
      <c r="M49" s="649">
        <v>65.333333333333329</v>
      </c>
      <c r="N49" s="650">
        <v>194.66666666666666</v>
      </c>
      <c r="O49" s="657">
        <v>81</v>
      </c>
      <c r="P49" s="652">
        <v>112</v>
      </c>
      <c r="Q49" s="653">
        <v>71</v>
      </c>
      <c r="R49" s="781"/>
    </row>
    <row r="50" spans="1:18" ht="13.5" customHeight="1" x14ac:dyDescent="0.3">
      <c r="A50" s="654" t="s">
        <v>541</v>
      </c>
      <c r="B50" s="655" t="s">
        <v>542</v>
      </c>
      <c r="C50" s="655" t="s">
        <v>829</v>
      </c>
      <c r="D50" s="655" t="s">
        <v>26</v>
      </c>
      <c r="E50" s="655" t="s">
        <v>72</v>
      </c>
      <c r="F50" s="646">
        <v>62.24295</v>
      </c>
      <c r="G50" s="647">
        <v>28.260809999999999</v>
      </c>
      <c r="H50" s="656">
        <v>44.544980000000002</v>
      </c>
      <c r="I50" s="710">
        <v>97</v>
      </c>
      <c r="J50" s="711">
        <v>44</v>
      </c>
      <c r="K50" s="712">
        <v>141</v>
      </c>
      <c r="L50" s="648">
        <v>32.333333333333336</v>
      </c>
      <c r="M50" s="649">
        <v>14.666666666666666</v>
      </c>
      <c r="N50" s="650">
        <v>47</v>
      </c>
      <c r="O50" s="657">
        <v>292</v>
      </c>
      <c r="P50" s="652">
        <v>357</v>
      </c>
      <c r="Q50" s="653">
        <v>206</v>
      </c>
      <c r="R50" s="781"/>
    </row>
    <row r="51" spans="1:18" ht="13.5" customHeight="1" x14ac:dyDescent="0.3">
      <c r="A51" s="654" t="s">
        <v>543</v>
      </c>
      <c r="B51" s="655" t="s">
        <v>544</v>
      </c>
      <c r="C51" s="655" t="s">
        <v>829</v>
      </c>
      <c r="D51" s="655" t="s">
        <v>26</v>
      </c>
      <c r="E51" s="655" t="s">
        <v>72</v>
      </c>
      <c r="F51" s="646">
        <v>91.125919999999994</v>
      </c>
      <c r="G51" s="647">
        <v>36.668930000000003</v>
      </c>
      <c r="H51" s="656">
        <v>62.594799999999999</v>
      </c>
      <c r="I51" s="710">
        <v>201</v>
      </c>
      <c r="J51" s="711">
        <v>90</v>
      </c>
      <c r="K51" s="712">
        <v>291</v>
      </c>
      <c r="L51" s="648">
        <v>67</v>
      </c>
      <c r="M51" s="649">
        <v>30</v>
      </c>
      <c r="N51" s="650">
        <v>97</v>
      </c>
      <c r="O51" s="657">
        <v>203</v>
      </c>
      <c r="P51" s="713">
        <v>262</v>
      </c>
      <c r="Q51" s="653">
        <v>175</v>
      </c>
      <c r="R51" s="781"/>
    </row>
    <row r="52" spans="1:18" ht="13.5" customHeight="1" x14ac:dyDescent="0.3">
      <c r="A52" s="654" t="s">
        <v>545</v>
      </c>
      <c r="B52" s="655" t="s">
        <v>546</v>
      </c>
      <c r="C52" s="655" t="s">
        <v>829</v>
      </c>
      <c r="D52" s="655" t="s">
        <v>26</v>
      </c>
      <c r="E52" s="655" t="s">
        <v>72</v>
      </c>
      <c r="F52" s="646">
        <v>116.80826999999999</v>
      </c>
      <c r="G52" s="647">
        <v>40.243279999999999</v>
      </c>
      <c r="H52" s="656">
        <v>77.590410000000006</v>
      </c>
      <c r="I52" s="710">
        <v>255</v>
      </c>
      <c r="J52" s="711">
        <v>95</v>
      </c>
      <c r="K52" s="712">
        <v>350</v>
      </c>
      <c r="L52" s="648">
        <v>85</v>
      </c>
      <c r="M52" s="649">
        <v>31.666666666666668</v>
      </c>
      <c r="N52" s="650">
        <v>116.66666666666667</v>
      </c>
      <c r="O52" s="657">
        <v>114</v>
      </c>
      <c r="P52" s="652">
        <v>155</v>
      </c>
      <c r="Q52" s="653">
        <v>48</v>
      </c>
      <c r="R52" s="781"/>
    </row>
    <row r="53" spans="1:18" ht="13.5" customHeight="1" x14ac:dyDescent="0.3">
      <c r="A53" s="654" t="s">
        <v>547</v>
      </c>
      <c r="B53" s="655" t="s">
        <v>548</v>
      </c>
      <c r="C53" s="655" t="s">
        <v>829</v>
      </c>
      <c r="D53" s="655" t="s">
        <v>26</v>
      </c>
      <c r="E53" s="655" t="s">
        <v>72</v>
      </c>
      <c r="F53" s="646">
        <v>75.808120000000002</v>
      </c>
      <c r="G53" s="647">
        <v>50.003639999999997</v>
      </c>
      <c r="H53" s="656">
        <v>62.297719999999998</v>
      </c>
      <c r="I53" s="710">
        <v>86</v>
      </c>
      <c r="J53" s="711">
        <v>62</v>
      </c>
      <c r="K53" s="712">
        <v>148</v>
      </c>
      <c r="L53" s="648">
        <v>28.666666666666668</v>
      </c>
      <c r="M53" s="649">
        <v>20.666666666666668</v>
      </c>
      <c r="N53" s="650">
        <v>49.333333333333336</v>
      </c>
      <c r="O53" s="657">
        <v>206</v>
      </c>
      <c r="P53" s="652">
        <v>265</v>
      </c>
      <c r="Q53" s="653">
        <v>66</v>
      </c>
      <c r="R53" s="781"/>
    </row>
    <row r="54" spans="1:18" ht="13.5" customHeight="1" x14ac:dyDescent="0.3">
      <c r="A54" s="654" t="s">
        <v>549</v>
      </c>
      <c r="B54" s="655" t="s">
        <v>550</v>
      </c>
      <c r="C54" s="655" t="s">
        <v>829</v>
      </c>
      <c r="D54" s="655" t="s">
        <v>26</v>
      </c>
      <c r="E54" s="655" t="s">
        <v>72</v>
      </c>
      <c r="F54" s="646">
        <v>88.354910000000004</v>
      </c>
      <c r="G54" s="647">
        <v>30.966830000000002</v>
      </c>
      <c r="H54" s="656">
        <v>58.913829999999997</v>
      </c>
      <c r="I54" s="710">
        <v>86</v>
      </c>
      <c r="J54" s="711">
        <v>37</v>
      </c>
      <c r="K54" s="712">
        <v>123</v>
      </c>
      <c r="L54" s="648">
        <v>28.666666666666668</v>
      </c>
      <c r="M54" s="649">
        <v>15</v>
      </c>
      <c r="N54" s="650">
        <v>41</v>
      </c>
      <c r="O54" s="657">
        <v>230</v>
      </c>
      <c r="P54" s="713">
        <v>294</v>
      </c>
      <c r="Q54" s="653">
        <v>130</v>
      </c>
      <c r="R54" s="781"/>
    </row>
    <row r="55" spans="1:18" ht="13.5" customHeight="1" x14ac:dyDescent="0.3">
      <c r="A55" s="654" t="s">
        <v>923</v>
      </c>
      <c r="B55" s="655" t="s">
        <v>941</v>
      </c>
      <c r="C55" s="655" t="s">
        <v>830</v>
      </c>
      <c r="D55" s="655" t="s">
        <v>26</v>
      </c>
      <c r="E55" s="655" t="s">
        <v>72</v>
      </c>
      <c r="F55" s="646">
        <v>99.734809999999996</v>
      </c>
      <c r="G55" s="647">
        <v>39.605519999999999</v>
      </c>
      <c r="H55" s="656">
        <v>68.643240000000006</v>
      </c>
      <c r="I55" s="710">
        <v>529</v>
      </c>
      <c r="J55" s="711">
        <v>227</v>
      </c>
      <c r="K55" s="712">
        <v>756</v>
      </c>
      <c r="L55" s="648">
        <v>176.33333333333334</v>
      </c>
      <c r="M55" s="649">
        <v>75.666666666666671</v>
      </c>
      <c r="N55" s="650">
        <v>252</v>
      </c>
      <c r="O55" s="657">
        <v>166</v>
      </c>
      <c r="P55" s="652">
        <v>220</v>
      </c>
      <c r="Q55" s="653">
        <v>156</v>
      </c>
      <c r="R55" s="781"/>
    </row>
    <row r="56" spans="1:18" ht="13.5" customHeight="1" x14ac:dyDescent="0.3">
      <c r="A56" s="654" t="s">
        <v>925</v>
      </c>
      <c r="B56" s="655" t="s">
        <v>830</v>
      </c>
      <c r="C56" s="655" t="s">
        <v>830</v>
      </c>
      <c r="D56" s="655" t="s">
        <v>26</v>
      </c>
      <c r="E56" s="655" t="s">
        <v>72</v>
      </c>
      <c r="F56" s="646">
        <v>77.451700000000002</v>
      </c>
      <c r="G56" s="647">
        <v>33.246189999999999</v>
      </c>
      <c r="H56" s="656">
        <v>54.400730000000003</v>
      </c>
      <c r="I56" s="710">
        <v>500</v>
      </c>
      <c r="J56" s="711">
        <v>236</v>
      </c>
      <c r="K56" s="712">
        <v>736</v>
      </c>
      <c r="L56" s="648">
        <v>166.66666666666666</v>
      </c>
      <c r="M56" s="649">
        <v>78.666666666666671</v>
      </c>
      <c r="N56" s="650">
        <v>245.33333333333334</v>
      </c>
      <c r="O56" s="657">
        <v>251</v>
      </c>
      <c r="P56" s="652">
        <v>316</v>
      </c>
      <c r="Q56" s="653">
        <v>187</v>
      </c>
      <c r="R56" s="781"/>
    </row>
    <row r="57" spans="1:18" ht="13.5" customHeight="1" x14ac:dyDescent="0.3">
      <c r="A57" s="654" t="s">
        <v>418</v>
      </c>
      <c r="B57" s="655" t="s">
        <v>419</v>
      </c>
      <c r="C57" s="655" t="s">
        <v>837</v>
      </c>
      <c r="D57" s="655" t="s">
        <v>28</v>
      </c>
      <c r="E57" s="655" t="s">
        <v>72</v>
      </c>
      <c r="F57" s="646">
        <v>105.56571</v>
      </c>
      <c r="G57" s="647">
        <v>37.669170000000001</v>
      </c>
      <c r="H57" s="656">
        <v>71.391819999999996</v>
      </c>
      <c r="I57" s="710">
        <v>334</v>
      </c>
      <c r="J57" s="711">
        <v>116</v>
      </c>
      <c r="K57" s="712">
        <v>450</v>
      </c>
      <c r="L57" s="648">
        <v>111.33333333333333</v>
      </c>
      <c r="M57" s="649">
        <v>38.666666666666664</v>
      </c>
      <c r="N57" s="650">
        <v>150</v>
      </c>
      <c r="O57" s="657">
        <v>151</v>
      </c>
      <c r="P57" s="713">
        <v>203</v>
      </c>
      <c r="Q57" s="653">
        <v>131</v>
      </c>
      <c r="R57" s="781"/>
    </row>
    <row r="58" spans="1:18" ht="13.5" customHeight="1" x14ac:dyDescent="0.3">
      <c r="A58" s="654" t="s">
        <v>420</v>
      </c>
      <c r="B58" s="655" t="s">
        <v>421</v>
      </c>
      <c r="C58" s="655" t="s">
        <v>837</v>
      </c>
      <c r="D58" s="655" t="s">
        <v>28</v>
      </c>
      <c r="E58" s="655" t="s">
        <v>72</v>
      </c>
      <c r="F58" s="646">
        <v>88.66086</v>
      </c>
      <c r="G58" s="647">
        <v>45.271970000000003</v>
      </c>
      <c r="H58" s="656">
        <v>65.639539999999997</v>
      </c>
      <c r="I58" s="710">
        <v>127</v>
      </c>
      <c r="J58" s="711">
        <v>72</v>
      </c>
      <c r="K58" s="712">
        <v>199</v>
      </c>
      <c r="L58" s="648">
        <v>42.333333333333336</v>
      </c>
      <c r="M58" s="649">
        <v>24</v>
      </c>
      <c r="N58" s="650">
        <v>66.333333333333329</v>
      </c>
      <c r="O58" s="657">
        <v>182</v>
      </c>
      <c r="P58" s="652">
        <v>237</v>
      </c>
      <c r="Q58" s="653">
        <v>104</v>
      </c>
      <c r="R58" s="781"/>
    </row>
    <row r="59" spans="1:18" ht="13.5" customHeight="1" x14ac:dyDescent="0.3">
      <c r="A59" s="654" t="s">
        <v>422</v>
      </c>
      <c r="B59" s="655" t="s">
        <v>423</v>
      </c>
      <c r="C59" s="655" t="s">
        <v>837</v>
      </c>
      <c r="D59" s="655" t="s">
        <v>28</v>
      </c>
      <c r="E59" s="655" t="s">
        <v>72</v>
      </c>
      <c r="F59" s="646">
        <v>142.47864000000001</v>
      </c>
      <c r="G59" s="647">
        <v>60.972760000000001</v>
      </c>
      <c r="H59" s="656">
        <v>100.46687</v>
      </c>
      <c r="I59" s="710">
        <v>184</v>
      </c>
      <c r="J59" s="711">
        <v>84</v>
      </c>
      <c r="K59" s="712">
        <v>268</v>
      </c>
      <c r="L59" s="648">
        <v>61.333333333333336</v>
      </c>
      <c r="M59" s="649">
        <v>28</v>
      </c>
      <c r="N59" s="650">
        <v>89.333333333333329</v>
      </c>
      <c r="O59" s="657">
        <v>31</v>
      </c>
      <c r="P59" s="652">
        <v>51</v>
      </c>
      <c r="Q59" s="653">
        <v>14</v>
      </c>
      <c r="R59" s="781"/>
    </row>
    <row r="60" spans="1:18" ht="13.5" customHeight="1" x14ac:dyDescent="0.3">
      <c r="A60" s="654" t="s">
        <v>424</v>
      </c>
      <c r="B60" s="655" t="s">
        <v>425</v>
      </c>
      <c r="C60" s="655" t="s">
        <v>837</v>
      </c>
      <c r="D60" s="655" t="s">
        <v>28</v>
      </c>
      <c r="E60" s="655" t="s">
        <v>72</v>
      </c>
      <c r="F60" s="646">
        <v>87.853160000000003</v>
      </c>
      <c r="G60" s="647">
        <v>27.84329</v>
      </c>
      <c r="H60" s="656">
        <v>56.409350000000003</v>
      </c>
      <c r="I60" s="710">
        <v>136</v>
      </c>
      <c r="J60" s="711">
        <v>49</v>
      </c>
      <c r="K60" s="712">
        <v>185</v>
      </c>
      <c r="L60" s="648">
        <v>45.333333333333336</v>
      </c>
      <c r="M60" s="649">
        <v>16.333333333333332</v>
      </c>
      <c r="N60" s="650">
        <v>61.666666666666664</v>
      </c>
      <c r="O60" s="657">
        <v>245</v>
      </c>
      <c r="P60" s="713">
        <v>309</v>
      </c>
      <c r="Q60" s="653">
        <v>184</v>
      </c>
      <c r="R60" s="781"/>
    </row>
    <row r="61" spans="1:18" ht="13.5" customHeight="1" x14ac:dyDescent="0.3">
      <c r="A61" s="654" t="s">
        <v>426</v>
      </c>
      <c r="B61" s="655" t="s">
        <v>427</v>
      </c>
      <c r="C61" s="655" t="s">
        <v>837</v>
      </c>
      <c r="D61" s="655" t="s">
        <v>28</v>
      </c>
      <c r="E61" s="655" t="s">
        <v>72</v>
      </c>
      <c r="F61" s="646">
        <v>72.249769999999998</v>
      </c>
      <c r="G61" s="647">
        <v>34.185560000000002</v>
      </c>
      <c r="H61" s="656">
        <v>52.12153</v>
      </c>
      <c r="I61" s="710">
        <v>120</v>
      </c>
      <c r="J61" s="711">
        <v>64</v>
      </c>
      <c r="K61" s="712">
        <v>184</v>
      </c>
      <c r="L61" s="648">
        <v>40</v>
      </c>
      <c r="M61" s="649">
        <v>21.333333333333332</v>
      </c>
      <c r="N61" s="650">
        <v>61.333333333333336</v>
      </c>
      <c r="O61" s="657">
        <v>262</v>
      </c>
      <c r="P61" s="652">
        <v>327</v>
      </c>
      <c r="Q61" s="653">
        <v>126</v>
      </c>
      <c r="R61" s="781"/>
    </row>
    <row r="62" spans="1:18" ht="13.5" customHeight="1" x14ac:dyDescent="0.3">
      <c r="A62" s="654" t="s">
        <v>428</v>
      </c>
      <c r="B62" s="655" t="s">
        <v>429</v>
      </c>
      <c r="C62" s="655" t="s">
        <v>837</v>
      </c>
      <c r="D62" s="655" t="s">
        <v>28</v>
      </c>
      <c r="E62" s="655" t="s">
        <v>72</v>
      </c>
      <c r="F62" s="646">
        <v>76.109979999999993</v>
      </c>
      <c r="G62" s="647">
        <v>28.598289999999999</v>
      </c>
      <c r="H62" s="656">
        <v>51.077640000000002</v>
      </c>
      <c r="I62" s="710">
        <v>193</v>
      </c>
      <c r="J62" s="711">
        <v>81</v>
      </c>
      <c r="K62" s="712">
        <v>274</v>
      </c>
      <c r="L62" s="648">
        <v>64.333333333333329</v>
      </c>
      <c r="M62" s="649">
        <v>27</v>
      </c>
      <c r="N62" s="650">
        <v>91.333333333333329</v>
      </c>
      <c r="O62" s="657">
        <v>266</v>
      </c>
      <c r="P62" s="652">
        <v>331</v>
      </c>
      <c r="Q62" s="653">
        <v>238</v>
      </c>
      <c r="R62" s="781"/>
    </row>
    <row r="63" spans="1:18" ht="13.5" customHeight="1" x14ac:dyDescent="0.3">
      <c r="A63" s="654" t="s">
        <v>169</v>
      </c>
      <c r="B63" s="655" t="s">
        <v>170</v>
      </c>
      <c r="C63" s="655" t="s">
        <v>833</v>
      </c>
      <c r="D63" s="655" t="s">
        <v>29</v>
      </c>
      <c r="E63" s="655" t="s">
        <v>72</v>
      </c>
      <c r="F63" s="646">
        <v>100.45788</v>
      </c>
      <c r="G63" s="647">
        <v>42.255879999999998</v>
      </c>
      <c r="H63" s="656">
        <v>70.042310000000001</v>
      </c>
      <c r="I63" s="710">
        <v>225</v>
      </c>
      <c r="J63" s="711">
        <v>104</v>
      </c>
      <c r="K63" s="712">
        <v>329</v>
      </c>
      <c r="L63" s="648">
        <v>75</v>
      </c>
      <c r="M63" s="649">
        <v>34.666666666666664</v>
      </c>
      <c r="N63" s="650">
        <v>109.66666666666667</v>
      </c>
      <c r="O63" s="657">
        <v>156</v>
      </c>
      <c r="P63" s="713">
        <v>209</v>
      </c>
      <c r="Q63" s="653">
        <v>106</v>
      </c>
      <c r="R63" s="781"/>
    </row>
    <row r="64" spans="1:18" ht="13.5" customHeight="1" x14ac:dyDescent="0.3">
      <c r="A64" s="654" t="s">
        <v>171</v>
      </c>
      <c r="B64" s="655" t="s">
        <v>172</v>
      </c>
      <c r="C64" s="655" t="s">
        <v>833</v>
      </c>
      <c r="D64" s="655" t="s">
        <v>29</v>
      </c>
      <c r="E64" s="655" t="s">
        <v>72</v>
      </c>
      <c r="F64" s="646">
        <v>86.015720000000002</v>
      </c>
      <c r="G64" s="647">
        <v>43.769280000000002</v>
      </c>
      <c r="H64" s="656">
        <v>64.222229999999996</v>
      </c>
      <c r="I64" s="710">
        <v>186</v>
      </c>
      <c r="J64" s="711">
        <v>101</v>
      </c>
      <c r="K64" s="712">
        <v>287</v>
      </c>
      <c r="L64" s="648">
        <v>62</v>
      </c>
      <c r="M64" s="649">
        <v>33.666666666666664</v>
      </c>
      <c r="N64" s="650">
        <v>95.666666666666671</v>
      </c>
      <c r="O64" s="657">
        <v>191</v>
      </c>
      <c r="P64" s="652">
        <v>248</v>
      </c>
      <c r="Q64" s="653">
        <v>194</v>
      </c>
      <c r="R64" s="781"/>
    </row>
    <row r="65" spans="1:18" ht="13.5" customHeight="1" x14ac:dyDescent="0.3">
      <c r="A65" s="654" t="s">
        <v>173</v>
      </c>
      <c r="B65" s="655" t="s">
        <v>174</v>
      </c>
      <c r="C65" s="655" t="s">
        <v>833</v>
      </c>
      <c r="D65" s="655" t="s">
        <v>29</v>
      </c>
      <c r="E65" s="655" t="s">
        <v>72</v>
      </c>
      <c r="F65" s="646">
        <v>86.881370000000004</v>
      </c>
      <c r="G65" s="647">
        <v>31.387139999999999</v>
      </c>
      <c r="H65" s="656">
        <v>58.15016</v>
      </c>
      <c r="I65" s="710">
        <v>86</v>
      </c>
      <c r="J65" s="711">
        <v>34</v>
      </c>
      <c r="K65" s="712">
        <v>120</v>
      </c>
      <c r="L65" s="648">
        <v>28.666666666666668</v>
      </c>
      <c r="M65" s="649">
        <v>11.333333333333334</v>
      </c>
      <c r="N65" s="650">
        <v>40</v>
      </c>
      <c r="O65" s="657">
        <v>233</v>
      </c>
      <c r="P65" s="652">
        <v>297</v>
      </c>
      <c r="Q65" s="653">
        <v>269</v>
      </c>
      <c r="R65" s="781"/>
    </row>
    <row r="66" spans="1:18" ht="13.5" customHeight="1" x14ac:dyDescent="0.3">
      <c r="A66" s="654" t="s">
        <v>175</v>
      </c>
      <c r="B66" s="655" t="s">
        <v>176</v>
      </c>
      <c r="C66" s="655" t="s">
        <v>833</v>
      </c>
      <c r="D66" s="655" t="s">
        <v>29</v>
      </c>
      <c r="E66" s="655" t="s">
        <v>72</v>
      </c>
      <c r="F66" s="646">
        <v>97.041179999999997</v>
      </c>
      <c r="G66" s="647">
        <v>38.65681</v>
      </c>
      <c r="H66" s="656">
        <v>66.339979999999997</v>
      </c>
      <c r="I66" s="710">
        <v>126</v>
      </c>
      <c r="J66" s="711">
        <v>58</v>
      </c>
      <c r="K66" s="712">
        <v>184</v>
      </c>
      <c r="L66" s="648">
        <v>42</v>
      </c>
      <c r="M66" s="649">
        <v>19.333333333333332</v>
      </c>
      <c r="N66" s="650">
        <v>61.333333333333336</v>
      </c>
      <c r="O66" s="657">
        <v>179</v>
      </c>
      <c r="P66" s="713">
        <v>234</v>
      </c>
      <c r="Q66" s="653">
        <v>172</v>
      </c>
      <c r="R66" s="781"/>
    </row>
    <row r="67" spans="1:18" ht="13.5" customHeight="1" x14ac:dyDescent="0.3">
      <c r="A67" s="654" t="s">
        <v>177</v>
      </c>
      <c r="B67" s="655" t="s">
        <v>178</v>
      </c>
      <c r="C67" s="655" t="s">
        <v>833</v>
      </c>
      <c r="D67" s="655" t="s">
        <v>29</v>
      </c>
      <c r="E67" s="655" t="s">
        <v>72</v>
      </c>
      <c r="F67" s="646">
        <v>83.690619999999996</v>
      </c>
      <c r="G67" s="647">
        <v>38.586590000000001</v>
      </c>
      <c r="H67" s="656">
        <v>60.584890000000001</v>
      </c>
      <c r="I67" s="710">
        <v>196</v>
      </c>
      <c r="J67" s="711">
        <v>97</v>
      </c>
      <c r="K67" s="712">
        <v>293</v>
      </c>
      <c r="L67" s="648">
        <v>65.333333333333329</v>
      </c>
      <c r="M67" s="649">
        <v>32.333333333333336</v>
      </c>
      <c r="N67" s="650">
        <v>97.666666666666671</v>
      </c>
      <c r="O67" s="657">
        <v>221</v>
      </c>
      <c r="P67" s="652">
        <v>284</v>
      </c>
      <c r="Q67" s="653">
        <v>241</v>
      </c>
      <c r="R67" s="781"/>
    </row>
    <row r="68" spans="1:18" ht="13.5" customHeight="1" x14ac:dyDescent="0.3">
      <c r="A68" s="654" t="s">
        <v>179</v>
      </c>
      <c r="B68" s="655" t="s">
        <v>180</v>
      </c>
      <c r="C68" s="655" t="s">
        <v>833</v>
      </c>
      <c r="D68" s="655" t="s">
        <v>29</v>
      </c>
      <c r="E68" s="655" t="s">
        <v>72</v>
      </c>
      <c r="F68" s="646">
        <v>82.471119999999999</v>
      </c>
      <c r="G68" s="647">
        <v>42.624809999999997</v>
      </c>
      <c r="H68" s="656">
        <v>61.82667</v>
      </c>
      <c r="I68" s="710">
        <v>193</v>
      </c>
      <c r="J68" s="711">
        <v>107</v>
      </c>
      <c r="K68" s="712">
        <v>300</v>
      </c>
      <c r="L68" s="648">
        <v>64.333333333333329</v>
      </c>
      <c r="M68" s="649">
        <v>35.666666666666664</v>
      </c>
      <c r="N68" s="650">
        <v>100</v>
      </c>
      <c r="O68" s="657">
        <v>213</v>
      </c>
      <c r="P68" s="652">
        <v>273</v>
      </c>
      <c r="Q68" s="653">
        <v>173</v>
      </c>
      <c r="R68" s="781"/>
    </row>
    <row r="69" spans="1:18" ht="13.5" customHeight="1" x14ac:dyDescent="0.3">
      <c r="A69" s="654" t="s">
        <v>181</v>
      </c>
      <c r="B69" s="655" t="s">
        <v>182</v>
      </c>
      <c r="C69" s="655" t="s">
        <v>833</v>
      </c>
      <c r="D69" s="655" t="s">
        <v>29</v>
      </c>
      <c r="E69" s="655" t="s">
        <v>72</v>
      </c>
      <c r="F69" s="646">
        <v>89.786339999999996</v>
      </c>
      <c r="G69" s="647">
        <v>31.465900000000001</v>
      </c>
      <c r="H69" s="656">
        <v>59.444040000000001</v>
      </c>
      <c r="I69" s="710">
        <v>157</v>
      </c>
      <c r="J69" s="711">
        <v>60</v>
      </c>
      <c r="K69" s="712">
        <v>217</v>
      </c>
      <c r="L69" s="648">
        <v>52.333333333333336</v>
      </c>
      <c r="M69" s="649">
        <v>20</v>
      </c>
      <c r="N69" s="650">
        <v>72.333333333333329</v>
      </c>
      <c r="O69" s="657">
        <v>226</v>
      </c>
      <c r="P69" s="713">
        <v>290</v>
      </c>
      <c r="Q69" s="653">
        <v>191</v>
      </c>
      <c r="R69" s="781"/>
    </row>
    <row r="70" spans="1:18" ht="13.5" customHeight="1" x14ac:dyDescent="0.3">
      <c r="A70" s="654" t="s">
        <v>183</v>
      </c>
      <c r="B70" s="655" t="s">
        <v>184</v>
      </c>
      <c r="C70" s="655" t="s">
        <v>833</v>
      </c>
      <c r="D70" s="655" t="s">
        <v>29</v>
      </c>
      <c r="E70" s="655" t="s">
        <v>72</v>
      </c>
      <c r="F70" s="646">
        <v>122.96471</v>
      </c>
      <c r="G70" s="647">
        <v>58.42</v>
      </c>
      <c r="H70" s="656">
        <v>89.903630000000007</v>
      </c>
      <c r="I70" s="710">
        <v>128</v>
      </c>
      <c r="J70" s="711">
        <v>62</v>
      </c>
      <c r="K70" s="712">
        <v>190</v>
      </c>
      <c r="L70" s="648">
        <v>42.666666666666664</v>
      </c>
      <c r="M70" s="649">
        <v>20.666666666666668</v>
      </c>
      <c r="N70" s="650">
        <v>63.333333333333336</v>
      </c>
      <c r="O70" s="657">
        <v>64</v>
      </c>
      <c r="P70" s="652">
        <v>92</v>
      </c>
      <c r="Q70" s="653">
        <v>97</v>
      </c>
      <c r="R70" s="781"/>
    </row>
    <row r="71" spans="1:18" ht="13.5" customHeight="1" x14ac:dyDescent="0.3">
      <c r="A71" s="654" t="s">
        <v>185</v>
      </c>
      <c r="B71" s="655" t="s">
        <v>186</v>
      </c>
      <c r="C71" s="655" t="s">
        <v>833</v>
      </c>
      <c r="D71" s="655" t="s">
        <v>29</v>
      </c>
      <c r="E71" s="655" t="s">
        <v>72</v>
      </c>
      <c r="F71" s="646">
        <v>71.140699999999995</v>
      </c>
      <c r="G71" s="647">
        <v>30.965779999999999</v>
      </c>
      <c r="H71" s="656">
        <v>50.481250000000003</v>
      </c>
      <c r="I71" s="710">
        <v>76</v>
      </c>
      <c r="J71" s="711">
        <v>36</v>
      </c>
      <c r="K71" s="712">
        <v>112</v>
      </c>
      <c r="L71" s="648">
        <v>25.333333333333332</v>
      </c>
      <c r="M71" s="649">
        <v>12</v>
      </c>
      <c r="N71" s="650">
        <v>37.333333333333336</v>
      </c>
      <c r="O71" s="657">
        <v>268</v>
      </c>
      <c r="P71" s="652">
        <v>333</v>
      </c>
      <c r="Q71" s="653">
        <v>197</v>
      </c>
      <c r="R71" s="781"/>
    </row>
    <row r="72" spans="1:18" ht="13.5" customHeight="1" x14ac:dyDescent="0.3">
      <c r="A72" s="654" t="s">
        <v>187</v>
      </c>
      <c r="B72" s="655" t="s">
        <v>188</v>
      </c>
      <c r="C72" s="655" t="s">
        <v>833</v>
      </c>
      <c r="D72" s="655" t="s">
        <v>29</v>
      </c>
      <c r="E72" s="655" t="s">
        <v>72</v>
      </c>
      <c r="F72" s="646">
        <v>85.846080000000001</v>
      </c>
      <c r="G72" s="647">
        <v>32.413330000000002</v>
      </c>
      <c r="H72" s="656">
        <v>57.981749999999998</v>
      </c>
      <c r="I72" s="710">
        <v>107</v>
      </c>
      <c r="J72" s="711">
        <v>44</v>
      </c>
      <c r="K72" s="712">
        <v>151</v>
      </c>
      <c r="L72" s="648">
        <v>35.666666666666664</v>
      </c>
      <c r="M72" s="649">
        <v>14.666666666666666</v>
      </c>
      <c r="N72" s="650">
        <v>50.333333333333336</v>
      </c>
      <c r="O72" s="657">
        <v>235</v>
      </c>
      <c r="P72" s="713">
        <v>299</v>
      </c>
      <c r="Q72" s="653">
        <v>267</v>
      </c>
      <c r="R72" s="781"/>
    </row>
    <row r="73" spans="1:18" ht="13.5" customHeight="1" x14ac:dyDescent="0.3">
      <c r="A73" s="654" t="s">
        <v>189</v>
      </c>
      <c r="B73" s="655" t="s">
        <v>190</v>
      </c>
      <c r="C73" s="655" t="s">
        <v>833</v>
      </c>
      <c r="D73" s="655" t="s">
        <v>29</v>
      </c>
      <c r="E73" s="655" t="s">
        <v>72</v>
      </c>
      <c r="F73" s="646">
        <v>118.39613</v>
      </c>
      <c r="G73" s="647">
        <v>52.016849999999998</v>
      </c>
      <c r="H73" s="656">
        <v>84.036720000000003</v>
      </c>
      <c r="I73" s="710">
        <v>274</v>
      </c>
      <c r="J73" s="711">
        <v>129</v>
      </c>
      <c r="K73" s="712">
        <v>403</v>
      </c>
      <c r="L73" s="648">
        <v>91.333333333333329</v>
      </c>
      <c r="M73" s="649">
        <v>43</v>
      </c>
      <c r="N73" s="650">
        <v>134.33333333333334</v>
      </c>
      <c r="O73" s="657">
        <v>88</v>
      </c>
      <c r="P73" s="652">
        <v>121</v>
      </c>
      <c r="Q73" s="653">
        <v>115</v>
      </c>
      <c r="R73" s="781"/>
    </row>
    <row r="74" spans="1:18" ht="13.5" customHeight="1" x14ac:dyDescent="0.3">
      <c r="A74" s="654" t="s">
        <v>191</v>
      </c>
      <c r="B74" s="655" t="s">
        <v>192</v>
      </c>
      <c r="C74" s="655" t="s">
        <v>833</v>
      </c>
      <c r="D74" s="655" t="s">
        <v>29</v>
      </c>
      <c r="E74" s="655" t="s">
        <v>72</v>
      </c>
      <c r="F74" s="646">
        <v>114.60657</v>
      </c>
      <c r="G74" s="647">
        <v>57.004519999999999</v>
      </c>
      <c r="H74" s="656">
        <v>84.530779999999993</v>
      </c>
      <c r="I74" s="710">
        <v>279</v>
      </c>
      <c r="J74" s="711">
        <v>160</v>
      </c>
      <c r="K74" s="712">
        <v>439</v>
      </c>
      <c r="L74" s="648">
        <v>93</v>
      </c>
      <c r="M74" s="649">
        <v>53.333333333333336</v>
      </c>
      <c r="N74" s="650">
        <v>146.33333333333334</v>
      </c>
      <c r="O74" s="657">
        <v>85</v>
      </c>
      <c r="P74" s="652">
        <v>117</v>
      </c>
      <c r="Q74" s="653">
        <v>34</v>
      </c>
      <c r="R74" s="781"/>
    </row>
    <row r="75" spans="1:18" ht="13.5" customHeight="1" x14ac:dyDescent="0.3">
      <c r="A75" s="654" t="s">
        <v>193</v>
      </c>
      <c r="B75" s="655" t="s">
        <v>194</v>
      </c>
      <c r="C75" s="655" t="s">
        <v>833</v>
      </c>
      <c r="D75" s="655" t="s">
        <v>29</v>
      </c>
      <c r="E75" s="655" t="s">
        <v>72</v>
      </c>
      <c r="F75" s="646">
        <v>116.28916</v>
      </c>
      <c r="G75" s="647">
        <v>57.716990000000003</v>
      </c>
      <c r="H75" s="656">
        <v>86.261520000000004</v>
      </c>
      <c r="I75" s="710">
        <v>219</v>
      </c>
      <c r="J75" s="711">
        <v>111</v>
      </c>
      <c r="K75" s="712">
        <v>330</v>
      </c>
      <c r="L75" s="648">
        <v>73</v>
      </c>
      <c r="M75" s="649">
        <v>37</v>
      </c>
      <c r="N75" s="650">
        <v>110</v>
      </c>
      <c r="O75" s="657">
        <v>78</v>
      </c>
      <c r="P75" s="713">
        <v>108</v>
      </c>
      <c r="Q75" s="653">
        <v>110</v>
      </c>
      <c r="R75" s="781"/>
    </row>
    <row r="76" spans="1:18" ht="13.5" customHeight="1" x14ac:dyDescent="0.3">
      <c r="A76" s="654" t="s">
        <v>195</v>
      </c>
      <c r="B76" s="655" t="s">
        <v>196</v>
      </c>
      <c r="C76" s="655" t="s">
        <v>833</v>
      </c>
      <c r="D76" s="655" t="s">
        <v>29</v>
      </c>
      <c r="E76" s="655" t="s">
        <v>72</v>
      </c>
      <c r="F76" s="646">
        <v>68.69135</v>
      </c>
      <c r="G76" s="647">
        <v>26.49615</v>
      </c>
      <c r="H76" s="656">
        <v>47.171720000000001</v>
      </c>
      <c r="I76" s="710">
        <v>88</v>
      </c>
      <c r="J76" s="711">
        <v>36</v>
      </c>
      <c r="K76" s="712">
        <v>124</v>
      </c>
      <c r="L76" s="648">
        <v>29.333333333333332</v>
      </c>
      <c r="M76" s="649">
        <v>15</v>
      </c>
      <c r="N76" s="650">
        <v>41.333333333333336</v>
      </c>
      <c r="O76" s="657">
        <v>287</v>
      </c>
      <c r="P76" s="652">
        <v>352</v>
      </c>
      <c r="Q76" s="653">
        <v>276</v>
      </c>
      <c r="R76" s="781"/>
    </row>
    <row r="77" spans="1:18" ht="13.5" customHeight="1" x14ac:dyDescent="0.3">
      <c r="A77" s="654" t="s">
        <v>551</v>
      </c>
      <c r="B77" s="655" t="s">
        <v>552</v>
      </c>
      <c r="C77" s="655" t="s">
        <v>828</v>
      </c>
      <c r="D77" s="655" t="s">
        <v>26</v>
      </c>
      <c r="E77" s="655" t="s">
        <v>72</v>
      </c>
      <c r="F77" s="646">
        <v>106.67079</v>
      </c>
      <c r="G77" s="647">
        <v>44.309010000000001</v>
      </c>
      <c r="H77" s="656">
        <v>74.573750000000004</v>
      </c>
      <c r="I77" s="710">
        <v>159</v>
      </c>
      <c r="J77" s="711">
        <v>70</v>
      </c>
      <c r="K77" s="712">
        <v>229</v>
      </c>
      <c r="L77" s="648">
        <v>53</v>
      </c>
      <c r="M77" s="649">
        <v>23.333333333333332</v>
      </c>
      <c r="N77" s="650">
        <v>76.333333333333329</v>
      </c>
      <c r="O77" s="657">
        <v>129</v>
      </c>
      <c r="P77" s="652">
        <v>173</v>
      </c>
      <c r="Q77" s="653">
        <v>228</v>
      </c>
      <c r="R77" s="781"/>
    </row>
    <row r="78" spans="1:18" ht="13.5" customHeight="1" x14ac:dyDescent="0.3">
      <c r="A78" s="654" t="s">
        <v>553</v>
      </c>
      <c r="B78" s="655" t="s">
        <v>554</v>
      </c>
      <c r="C78" s="655" t="s">
        <v>828</v>
      </c>
      <c r="D78" s="655" t="s">
        <v>26</v>
      </c>
      <c r="E78" s="655" t="s">
        <v>72</v>
      </c>
      <c r="F78" s="646">
        <v>76.772819999999996</v>
      </c>
      <c r="G78" s="647">
        <v>29.356100000000001</v>
      </c>
      <c r="H78" s="656">
        <v>52.13926</v>
      </c>
      <c r="I78" s="710">
        <v>109</v>
      </c>
      <c r="J78" s="711">
        <v>45</v>
      </c>
      <c r="K78" s="712">
        <v>154</v>
      </c>
      <c r="L78" s="648">
        <v>36.333333333333336</v>
      </c>
      <c r="M78" s="649">
        <v>20</v>
      </c>
      <c r="N78" s="650">
        <v>51.333333333333336</v>
      </c>
      <c r="O78" s="657">
        <v>261</v>
      </c>
      <c r="P78" s="713">
        <v>326</v>
      </c>
      <c r="Q78" s="653">
        <v>258</v>
      </c>
      <c r="R78" s="781"/>
    </row>
    <row r="79" spans="1:18" ht="13.5" customHeight="1" x14ac:dyDescent="0.3">
      <c r="A79" s="654" t="s">
        <v>555</v>
      </c>
      <c r="B79" s="655" t="s">
        <v>556</v>
      </c>
      <c r="C79" s="655" t="s">
        <v>828</v>
      </c>
      <c r="D79" s="655" t="s">
        <v>26</v>
      </c>
      <c r="E79" s="655" t="s">
        <v>72</v>
      </c>
      <c r="F79" s="646">
        <v>97.484369999999998</v>
      </c>
      <c r="G79" s="647">
        <v>41.80941</v>
      </c>
      <c r="H79" s="656">
        <v>68.929239999999993</v>
      </c>
      <c r="I79" s="710">
        <v>133</v>
      </c>
      <c r="J79" s="711">
        <v>62</v>
      </c>
      <c r="K79" s="712">
        <v>195</v>
      </c>
      <c r="L79" s="648">
        <v>44.333333333333336</v>
      </c>
      <c r="M79" s="649">
        <v>20.666666666666668</v>
      </c>
      <c r="N79" s="650">
        <v>65</v>
      </c>
      <c r="O79" s="657">
        <v>164</v>
      </c>
      <c r="P79" s="652">
        <v>218</v>
      </c>
      <c r="Q79" s="653">
        <v>135</v>
      </c>
      <c r="R79" s="781"/>
    </row>
    <row r="80" spans="1:18" ht="13.5" customHeight="1" x14ac:dyDescent="0.3">
      <c r="A80" s="654" t="s">
        <v>557</v>
      </c>
      <c r="B80" s="655" t="s">
        <v>558</v>
      </c>
      <c r="C80" s="655" t="s">
        <v>828</v>
      </c>
      <c r="D80" s="655" t="s">
        <v>26</v>
      </c>
      <c r="E80" s="655" t="s">
        <v>72</v>
      </c>
      <c r="F80" s="646">
        <v>129.28038000000001</v>
      </c>
      <c r="G80" s="647">
        <v>55.699829999999999</v>
      </c>
      <c r="H80" s="656">
        <v>91.708259999999996</v>
      </c>
      <c r="I80" s="710">
        <v>205</v>
      </c>
      <c r="J80" s="711">
        <v>93</v>
      </c>
      <c r="K80" s="712">
        <v>298</v>
      </c>
      <c r="L80" s="648">
        <v>68.333333333333329</v>
      </c>
      <c r="M80" s="649">
        <v>31</v>
      </c>
      <c r="N80" s="650">
        <v>99.333333333333329</v>
      </c>
      <c r="O80" s="657">
        <v>52</v>
      </c>
      <c r="P80" s="652">
        <v>78</v>
      </c>
      <c r="Q80" s="653">
        <v>128</v>
      </c>
      <c r="R80" s="781"/>
    </row>
    <row r="81" spans="1:18" ht="13.5" customHeight="1" x14ac:dyDescent="0.3">
      <c r="A81" s="654" t="s">
        <v>559</v>
      </c>
      <c r="B81" s="655" t="s">
        <v>560</v>
      </c>
      <c r="C81" s="655" t="s">
        <v>828</v>
      </c>
      <c r="D81" s="655" t="s">
        <v>26</v>
      </c>
      <c r="E81" s="655" t="s">
        <v>72</v>
      </c>
      <c r="F81" s="646">
        <v>82.335769999999997</v>
      </c>
      <c r="G81" s="647">
        <v>32.512810000000002</v>
      </c>
      <c r="H81" s="656">
        <v>56.731810000000003</v>
      </c>
      <c r="I81" s="710">
        <v>296</v>
      </c>
      <c r="J81" s="711">
        <v>125</v>
      </c>
      <c r="K81" s="712">
        <v>421</v>
      </c>
      <c r="L81" s="648">
        <v>98.666666666666671</v>
      </c>
      <c r="M81" s="649">
        <v>41.666666666666664</v>
      </c>
      <c r="N81" s="650">
        <v>140.33333333333334</v>
      </c>
      <c r="O81" s="657">
        <v>242</v>
      </c>
      <c r="P81" s="713">
        <v>306</v>
      </c>
      <c r="Q81" s="653">
        <v>251</v>
      </c>
      <c r="R81" s="781"/>
    </row>
    <row r="82" spans="1:18" ht="13.5" customHeight="1" x14ac:dyDescent="0.3">
      <c r="A82" s="654" t="s">
        <v>561</v>
      </c>
      <c r="B82" s="655" t="s">
        <v>562</v>
      </c>
      <c r="C82" s="655" t="s">
        <v>828</v>
      </c>
      <c r="D82" s="655" t="s">
        <v>26</v>
      </c>
      <c r="E82" s="655" t="s">
        <v>72</v>
      </c>
      <c r="F82" s="646">
        <v>82.05059</v>
      </c>
      <c r="G82" s="647">
        <v>38.444499999999998</v>
      </c>
      <c r="H82" s="656">
        <v>59.56418</v>
      </c>
      <c r="I82" s="710">
        <v>152</v>
      </c>
      <c r="J82" s="711">
        <v>76</v>
      </c>
      <c r="K82" s="712">
        <v>228</v>
      </c>
      <c r="L82" s="648">
        <v>50.666666666666664</v>
      </c>
      <c r="M82" s="649">
        <v>25.333333333333332</v>
      </c>
      <c r="N82" s="650">
        <v>76</v>
      </c>
      <c r="O82" s="657">
        <v>225</v>
      </c>
      <c r="P82" s="652">
        <v>289</v>
      </c>
      <c r="Q82" s="653">
        <v>261</v>
      </c>
      <c r="R82" s="781"/>
    </row>
    <row r="83" spans="1:18" ht="13.5" customHeight="1" x14ac:dyDescent="0.3">
      <c r="A83" s="654" t="s">
        <v>563</v>
      </c>
      <c r="B83" s="655" t="s">
        <v>564</v>
      </c>
      <c r="C83" s="655" t="s">
        <v>828</v>
      </c>
      <c r="D83" s="655" t="s">
        <v>26</v>
      </c>
      <c r="E83" s="655" t="s">
        <v>72</v>
      </c>
      <c r="F83" s="646">
        <v>99.516180000000006</v>
      </c>
      <c r="G83" s="647">
        <v>34.361179999999997</v>
      </c>
      <c r="H83" s="656">
        <v>65.676259999999999</v>
      </c>
      <c r="I83" s="710">
        <v>134</v>
      </c>
      <c r="J83" s="711">
        <v>49</v>
      </c>
      <c r="K83" s="712">
        <v>183</v>
      </c>
      <c r="L83" s="648">
        <v>44.666666666666664</v>
      </c>
      <c r="M83" s="649">
        <v>16.333333333333332</v>
      </c>
      <c r="N83" s="650">
        <v>61</v>
      </c>
      <c r="O83" s="657">
        <v>181</v>
      </c>
      <c r="P83" s="652">
        <v>236</v>
      </c>
      <c r="Q83" s="653">
        <v>243</v>
      </c>
      <c r="R83" s="781"/>
    </row>
    <row r="84" spans="1:18" ht="13.5" customHeight="1" x14ac:dyDescent="0.3">
      <c r="A84" s="654" t="s">
        <v>236</v>
      </c>
      <c r="B84" s="655" t="s">
        <v>237</v>
      </c>
      <c r="C84" s="655" t="s">
        <v>855</v>
      </c>
      <c r="D84" s="655" t="s">
        <v>27</v>
      </c>
      <c r="E84" s="655" t="s">
        <v>72</v>
      </c>
      <c r="F84" s="646">
        <v>179.58521999999999</v>
      </c>
      <c r="G84" s="647">
        <v>72.875969999999995</v>
      </c>
      <c r="H84" s="656">
        <v>123.71469999999999</v>
      </c>
      <c r="I84" s="710">
        <v>311</v>
      </c>
      <c r="J84" s="711">
        <v>134</v>
      </c>
      <c r="K84" s="712">
        <v>445</v>
      </c>
      <c r="L84" s="648">
        <v>103.66666666666667</v>
      </c>
      <c r="M84" s="649">
        <v>44.666666666666664</v>
      </c>
      <c r="N84" s="650">
        <v>148.33333333333334</v>
      </c>
      <c r="O84" s="657">
        <v>3</v>
      </c>
      <c r="P84" s="713">
        <v>5</v>
      </c>
      <c r="Q84" s="653">
        <v>5</v>
      </c>
      <c r="R84" s="781"/>
    </row>
    <row r="85" spans="1:18" ht="13.5" customHeight="1" x14ac:dyDescent="0.3">
      <c r="A85" s="654" t="s">
        <v>238</v>
      </c>
      <c r="B85" s="655" t="s">
        <v>239</v>
      </c>
      <c r="C85" s="655" t="s">
        <v>855</v>
      </c>
      <c r="D85" s="655" t="s">
        <v>27</v>
      </c>
      <c r="E85" s="655" t="s">
        <v>72</v>
      </c>
      <c r="F85" s="646">
        <v>86.001909999999995</v>
      </c>
      <c r="G85" s="647">
        <v>34.391820000000003</v>
      </c>
      <c r="H85" s="656">
        <v>58.94041</v>
      </c>
      <c r="I85" s="710">
        <v>355</v>
      </c>
      <c r="J85" s="711">
        <v>152</v>
      </c>
      <c r="K85" s="712">
        <v>507</v>
      </c>
      <c r="L85" s="648">
        <v>118.33333333333333</v>
      </c>
      <c r="M85" s="649">
        <v>50.666666666666664</v>
      </c>
      <c r="N85" s="650">
        <v>169</v>
      </c>
      <c r="O85" s="657">
        <v>229</v>
      </c>
      <c r="P85" s="652">
        <v>293</v>
      </c>
      <c r="Q85" s="653">
        <v>171</v>
      </c>
      <c r="R85" s="781"/>
    </row>
    <row r="86" spans="1:18" ht="13.5" customHeight="1" x14ac:dyDescent="0.3">
      <c r="A86" s="654" t="s">
        <v>240</v>
      </c>
      <c r="B86" s="655" t="s">
        <v>241</v>
      </c>
      <c r="C86" s="655" t="s">
        <v>855</v>
      </c>
      <c r="D86" s="655" t="s">
        <v>27</v>
      </c>
      <c r="E86" s="655" t="s">
        <v>72</v>
      </c>
      <c r="F86" s="646">
        <v>93.272750000000002</v>
      </c>
      <c r="G86" s="647">
        <v>44.546250000000001</v>
      </c>
      <c r="H86" s="656">
        <v>67.939019999999999</v>
      </c>
      <c r="I86" s="710">
        <v>268</v>
      </c>
      <c r="J86" s="711">
        <v>139</v>
      </c>
      <c r="K86" s="712">
        <v>407</v>
      </c>
      <c r="L86" s="648">
        <v>89.333333333333329</v>
      </c>
      <c r="M86" s="649">
        <v>46.333333333333336</v>
      </c>
      <c r="N86" s="650">
        <v>135.66666666666666</v>
      </c>
      <c r="O86" s="657">
        <v>170</v>
      </c>
      <c r="P86" s="652">
        <v>225</v>
      </c>
      <c r="Q86" s="653">
        <v>177</v>
      </c>
      <c r="R86" s="781"/>
    </row>
    <row r="87" spans="1:18" ht="13.5" customHeight="1" x14ac:dyDescent="0.3">
      <c r="A87" s="654" t="s">
        <v>242</v>
      </c>
      <c r="B87" s="655" t="s">
        <v>243</v>
      </c>
      <c r="C87" s="655" t="s">
        <v>855</v>
      </c>
      <c r="D87" s="655" t="s">
        <v>27</v>
      </c>
      <c r="E87" s="655" t="s">
        <v>72</v>
      </c>
      <c r="F87" s="646">
        <v>130.08986999999999</v>
      </c>
      <c r="G87" s="647">
        <v>43.335410000000003</v>
      </c>
      <c r="H87" s="656">
        <v>84.747219999999999</v>
      </c>
      <c r="I87" s="710">
        <v>432</v>
      </c>
      <c r="J87" s="711">
        <v>154</v>
      </c>
      <c r="K87" s="712">
        <v>586</v>
      </c>
      <c r="L87" s="648">
        <v>144</v>
      </c>
      <c r="M87" s="649">
        <v>51.333333333333336</v>
      </c>
      <c r="N87" s="650">
        <v>195.33333333333334</v>
      </c>
      <c r="O87" s="657">
        <v>83</v>
      </c>
      <c r="P87" s="713">
        <v>115</v>
      </c>
      <c r="Q87" s="653">
        <v>47</v>
      </c>
      <c r="R87" s="781"/>
    </row>
    <row r="88" spans="1:18" ht="13.5" customHeight="1" x14ac:dyDescent="0.3">
      <c r="A88" s="654" t="s">
        <v>244</v>
      </c>
      <c r="B88" s="655" t="s">
        <v>245</v>
      </c>
      <c r="C88" s="655" t="s">
        <v>855</v>
      </c>
      <c r="D88" s="655" t="s">
        <v>27</v>
      </c>
      <c r="E88" s="655" t="s">
        <v>72</v>
      </c>
      <c r="F88" s="658">
        <v>89.245900000000006</v>
      </c>
      <c r="G88" s="659">
        <v>37.590139999999998</v>
      </c>
      <c r="H88" s="660">
        <v>62.236710000000002</v>
      </c>
      <c r="I88" s="661">
        <v>355</v>
      </c>
      <c r="J88" s="662">
        <v>164</v>
      </c>
      <c r="K88" s="663">
        <v>519</v>
      </c>
      <c r="L88" s="664">
        <v>118.33333333333333</v>
      </c>
      <c r="M88" s="665">
        <v>54.666666666666664</v>
      </c>
      <c r="N88" s="666">
        <v>173</v>
      </c>
      <c r="O88" s="657">
        <v>207</v>
      </c>
      <c r="P88" s="652">
        <v>266</v>
      </c>
      <c r="Q88" s="653">
        <v>218</v>
      </c>
      <c r="R88" s="781"/>
    </row>
    <row r="89" spans="1:18" ht="13.5" customHeight="1" x14ac:dyDescent="0.3">
      <c r="A89" s="654" t="s">
        <v>246</v>
      </c>
      <c r="B89" s="655" t="s">
        <v>247</v>
      </c>
      <c r="C89" s="655" t="s">
        <v>855</v>
      </c>
      <c r="D89" s="655" t="s">
        <v>27</v>
      </c>
      <c r="E89" s="655" t="s">
        <v>72</v>
      </c>
      <c r="F89" s="646">
        <v>107.32143000000001</v>
      </c>
      <c r="G89" s="647">
        <v>42.69211</v>
      </c>
      <c r="H89" s="656">
        <v>72.826459999999997</v>
      </c>
      <c r="I89" s="710">
        <v>204</v>
      </c>
      <c r="J89" s="711">
        <v>97</v>
      </c>
      <c r="K89" s="712">
        <v>301</v>
      </c>
      <c r="L89" s="648">
        <v>68</v>
      </c>
      <c r="M89" s="649">
        <v>32.333333333333336</v>
      </c>
      <c r="N89" s="650">
        <v>100.33333333333333</v>
      </c>
      <c r="O89" s="657">
        <v>145</v>
      </c>
      <c r="P89" s="652">
        <v>192</v>
      </c>
      <c r="Q89" s="653">
        <v>125</v>
      </c>
      <c r="R89" s="781"/>
    </row>
    <row r="90" spans="1:18" ht="13.5" customHeight="1" x14ac:dyDescent="0.3">
      <c r="A90" s="654" t="s">
        <v>248</v>
      </c>
      <c r="B90" s="655" t="s">
        <v>249</v>
      </c>
      <c r="C90" s="655" t="s">
        <v>855</v>
      </c>
      <c r="D90" s="655" t="s">
        <v>27</v>
      </c>
      <c r="E90" s="655" t="s">
        <v>72</v>
      </c>
      <c r="F90" s="658" t="s">
        <v>1378</v>
      </c>
      <c r="G90" s="659" t="s">
        <v>1378</v>
      </c>
      <c r="H90" s="660" t="s">
        <v>1378</v>
      </c>
      <c r="I90" s="661" t="s">
        <v>1378</v>
      </c>
      <c r="J90" s="662" t="s">
        <v>1378</v>
      </c>
      <c r="K90" s="663" t="s">
        <v>1378</v>
      </c>
      <c r="L90" s="664" t="s">
        <v>1378</v>
      </c>
      <c r="M90" s="665" t="s">
        <v>1378</v>
      </c>
      <c r="N90" s="666" t="s">
        <v>1378</v>
      </c>
      <c r="O90" s="657" t="s">
        <v>971</v>
      </c>
      <c r="P90" s="713" t="s">
        <v>971</v>
      </c>
      <c r="Q90" s="653">
        <v>189</v>
      </c>
      <c r="R90" s="781"/>
    </row>
    <row r="91" spans="1:18" ht="13.5" customHeight="1" x14ac:dyDescent="0.3">
      <c r="A91" s="654" t="s">
        <v>250</v>
      </c>
      <c r="B91" s="655" t="s">
        <v>251</v>
      </c>
      <c r="C91" s="655" t="s">
        <v>855</v>
      </c>
      <c r="D91" s="655" t="s">
        <v>27</v>
      </c>
      <c r="E91" s="655" t="s">
        <v>72</v>
      </c>
      <c r="F91" s="646">
        <v>112.10248</v>
      </c>
      <c r="G91" s="647">
        <v>48.860520000000001</v>
      </c>
      <c r="H91" s="656">
        <v>78.924059999999997</v>
      </c>
      <c r="I91" s="710">
        <v>473</v>
      </c>
      <c r="J91" s="711">
        <v>221</v>
      </c>
      <c r="K91" s="712">
        <v>694</v>
      </c>
      <c r="L91" s="648">
        <v>157.66666666666666</v>
      </c>
      <c r="M91" s="649">
        <v>73.666666666666671</v>
      </c>
      <c r="N91" s="650">
        <v>231.33333333333334</v>
      </c>
      <c r="O91" s="657">
        <v>110</v>
      </c>
      <c r="P91" s="652">
        <v>149</v>
      </c>
      <c r="Q91" s="653">
        <v>96</v>
      </c>
      <c r="R91" s="781"/>
    </row>
    <row r="92" spans="1:18" ht="13.5" customHeight="1" x14ac:dyDescent="0.3">
      <c r="A92" s="654" t="s">
        <v>252</v>
      </c>
      <c r="B92" s="655" t="s">
        <v>253</v>
      </c>
      <c r="C92" s="655" t="s">
        <v>855</v>
      </c>
      <c r="D92" s="655" t="s">
        <v>27</v>
      </c>
      <c r="E92" s="655" t="s">
        <v>72</v>
      </c>
      <c r="F92" s="646">
        <v>116.4742</v>
      </c>
      <c r="G92" s="647">
        <v>37.980499999999999</v>
      </c>
      <c r="H92" s="656">
        <v>75.993639999999999</v>
      </c>
      <c r="I92" s="710">
        <v>435</v>
      </c>
      <c r="J92" s="711">
        <v>149</v>
      </c>
      <c r="K92" s="712">
        <v>584</v>
      </c>
      <c r="L92" s="648">
        <v>145</v>
      </c>
      <c r="M92" s="649">
        <v>49.666666666666664</v>
      </c>
      <c r="N92" s="650">
        <v>194.66666666666666</v>
      </c>
      <c r="O92" s="657">
        <v>118</v>
      </c>
      <c r="P92" s="652">
        <v>162</v>
      </c>
      <c r="Q92" s="653">
        <v>87</v>
      </c>
      <c r="R92" s="781"/>
    </row>
    <row r="93" spans="1:18" ht="13.5" customHeight="1" x14ac:dyDescent="0.3">
      <c r="A93" s="654" t="s">
        <v>254</v>
      </c>
      <c r="B93" s="655" t="s">
        <v>255</v>
      </c>
      <c r="C93" s="655" t="s">
        <v>855</v>
      </c>
      <c r="D93" s="655" t="s">
        <v>27</v>
      </c>
      <c r="E93" s="655" t="s">
        <v>72</v>
      </c>
      <c r="F93" s="646">
        <v>107.66943999999999</v>
      </c>
      <c r="G93" s="647">
        <v>45.137</v>
      </c>
      <c r="H93" s="656">
        <v>74.723669999999998</v>
      </c>
      <c r="I93" s="710">
        <v>376</v>
      </c>
      <c r="J93" s="711">
        <v>169</v>
      </c>
      <c r="K93" s="712">
        <v>545</v>
      </c>
      <c r="L93" s="648">
        <v>125.33333333333333</v>
      </c>
      <c r="M93" s="649">
        <v>56.333333333333336</v>
      </c>
      <c r="N93" s="650">
        <v>181.66666666666666</v>
      </c>
      <c r="O93" s="657">
        <v>127</v>
      </c>
      <c r="P93" s="713">
        <v>171</v>
      </c>
      <c r="Q93" s="653">
        <v>58</v>
      </c>
      <c r="R93" s="781"/>
    </row>
    <row r="94" spans="1:18" ht="13.5" customHeight="1" x14ac:dyDescent="0.3">
      <c r="A94" s="654" t="s">
        <v>256</v>
      </c>
      <c r="B94" s="655" t="s">
        <v>257</v>
      </c>
      <c r="C94" s="655" t="s">
        <v>855</v>
      </c>
      <c r="D94" s="655" t="s">
        <v>27</v>
      </c>
      <c r="E94" s="655" t="s">
        <v>72</v>
      </c>
      <c r="F94" s="646">
        <v>123.40119</v>
      </c>
      <c r="G94" s="647">
        <v>59.468919999999997</v>
      </c>
      <c r="H94" s="656">
        <v>90.277540000000002</v>
      </c>
      <c r="I94" s="710">
        <v>325</v>
      </c>
      <c r="J94" s="711">
        <v>163</v>
      </c>
      <c r="K94" s="712">
        <v>488</v>
      </c>
      <c r="L94" s="648">
        <v>108.33333333333333</v>
      </c>
      <c r="M94" s="649">
        <v>54.333333333333336</v>
      </c>
      <c r="N94" s="650">
        <v>162.66666666666666</v>
      </c>
      <c r="O94" s="657">
        <v>61</v>
      </c>
      <c r="P94" s="652">
        <v>89</v>
      </c>
      <c r="Q94" s="653">
        <v>63</v>
      </c>
      <c r="R94" s="781"/>
    </row>
    <row r="95" spans="1:18" ht="13.5" customHeight="1" x14ac:dyDescent="0.3">
      <c r="A95" s="654" t="s">
        <v>258</v>
      </c>
      <c r="B95" s="655" t="s">
        <v>259</v>
      </c>
      <c r="C95" s="655" t="s">
        <v>855</v>
      </c>
      <c r="D95" s="655" t="s">
        <v>27</v>
      </c>
      <c r="E95" s="655" t="s">
        <v>72</v>
      </c>
      <c r="F95" s="646">
        <v>152.02241000000001</v>
      </c>
      <c r="G95" s="647">
        <v>53.331580000000002</v>
      </c>
      <c r="H95" s="656">
        <v>99.537620000000004</v>
      </c>
      <c r="I95" s="710">
        <v>308</v>
      </c>
      <c r="J95" s="711">
        <v>124</v>
      </c>
      <c r="K95" s="712">
        <v>432</v>
      </c>
      <c r="L95" s="648">
        <v>102.66666666666667</v>
      </c>
      <c r="M95" s="649">
        <v>41.333333333333336</v>
      </c>
      <c r="N95" s="650">
        <v>144</v>
      </c>
      <c r="O95" s="657">
        <v>33</v>
      </c>
      <c r="P95" s="652">
        <v>54</v>
      </c>
      <c r="Q95" s="653">
        <v>8</v>
      </c>
      <c r="R95" s="781"/>
    </row>
    <row r="96" spans="1:18" ht="13.5" customHeight="1" x14ac:dyDescent="0.3">
      <c r="A96" s="654" t="s">
        <v>260</v>
      </c>
      <c r="B96" s="655" t="s">
        <v>261</v>
      </c>
      <c r="C96" s="655" t="s">
        <v>855</v>
      </c>
      <c r="D96" s="655" t="s">
        <v>27</v>
      </c>
      <c r="E96" s="655" t="s">
        <v>72</v>
      </c>
      <c r="F96" s="646">
        <v>109.06238</v>
      </c>
      <c r="G96" s="647">
        <v>54.236370000000001</v>
      </c>
      <c r="H96" s="656">
        <v>79.465100000000007</v>
      </c>
      <c r="I96" s="710">
        <v>165</v>
      </c>
      <c r="J96" s="711">
        <v>97</v>
      </c>
      <c r="K96" s="712">
        <v>262</v>
      </c>
      <c r="L96" s="648">
        <v>55</v>
      </c>
      <c r="M96" s="649">
        <v>32.333333333333336</v>
      </c>
      <c r="N96" s="650">
        <v>87.333333333333329</v>
      </c>
      <c r="O96" s="657">
        <v>109</v>
      </c>
      <c r="P96" s="713">
        <v>148</v>
      </c>
      <c r="Q96" s="653">
        <v>93</v>
      </c>
      <c r="R96" s="781"/>
    </row>
    <row r="97" spans="1:18" ht="13.5" customHeight="1" x14ac:dyDescent="0.3">
      <c r="A97" s="654" t="s">
        <v>262</v>
      </c>
      <c r="B97" s="655" t="s">
        <v>263</v>
      </c>
      <c r="C97" s="655" t="s">
        <v>855</v>
      </c>
      <c r="D97" s="655" t="s">
        <v>27</v>
      </c>
      <c r="E97" s="655" t="s">
        <v>72</v>
      </c>
      <c r="F97" s="646">
        <v>135.21086</v>
      </c>
      <c r="G97" s="647">
        <v>50.322279999999999</v>
      </c>
      <c r="H97" s="656">
        <v>89.810069999999996</v>
      </c>
      <c r="I97" s="710">
        <v>337</v>
      </c>
      <c r="J97" s="711">
        <v>141</v>
      </c>
      <c r="K97" s="712">
        <v>478</v>
      </c>
      <c r="L97" s="648">
        <v>112.33333333333333</v>
      </c>
      <c r="M97" s="649">
        <v>47</v>
      </c>
      <c r="N97" s="650">
        <v>159.33333333333334</v>
      </c>
      <c r="O97" s="657">
        <v>65</v>
      </c>
      <c r="P97" s="652">
        <v>93</v>
      </c>
      <c r="Q97" s="653">
        <v>36</v>
      </c>
      <c r="R97" s="781"/>
    </row>
    <row r="98" spans="1:18" ht="13.5" customHeight="1" x14ac:dyDescent="0.3">
      <c r="A98" s="654" t="s">
        <v>264</v>
      </c>
      <c r="B98" s="655" t="s">
        <v>265</v>
      </c>
      <c r="C98" s="655" t="s">
        <v>855</v>
      </c>
      <c r="D98" s="655" t="s">
        <v>27</v>
      </c>
      <c r="E98" s="655" t="s">
        <v>72</v>
      </c>
      <c r="F98" s="646">
        <v>82.050669999999997</v>
      </c>
      <c r="G98" s="647">
        <v>28.821660000000001</v>
      </c>
      <c r="H98" s="656">
        <v>54.222720000000002</v>
      </c>
      <c r="I98" s="710">
        <v>235</v>
      </c>
      <c r="J98" s="711">
        <v>90</v>
      </c>
      <c r="K98" s="712">
        <v>325</v>
      </c>
      <c r="L98" s="648">
        <v>78.333333333333329</v>
      </c>
      <c r="M98" s="649">
        <v>30</v>
      </c>
      <c r="N98" s="650">
        <v>108.33333333333333</v>
      </c>
      <c r="O98" s="657">
        <v>252</v>
      </c>
      <c r="P98" s="652">
        <v>317</v>
      </c>
      <c r="Q98" s="653">
        <v>188</v>
      </c>
      <c r="R98" s="781"/>
    </row>
    <row r="99" spans="1:18" ht="13.5" customHeight="1" x14ac:dyDescent="0.3">
      <c r="A99" s="654" t="s">
        <v>266</v>
      </c>
      <c r="B99" s="655" t="s">
        <v>267</v>
      </c>
      <c r="C99" s="655" t="s">
        <v>855</v>
      </c>
      <c r="D99" s="655" t="s">
        <v>27</v>
      </c>
      <c r="E99" s="655" t="s">
        <v>72</v>
      </c>
      <c r="F99" s="646">
        <v>90.465850000000003</v>
      </c>
      <c r="G99" s="647">
        <v>40.378300000000003</v>
      </c>
      <c r="H99" s="656">
        <v>64.363470000000007</v>
      </c>
      <c r="I99" s="710">
        <v>284</v>
      </c>
      <c r="J99" s="711">
        <v>137</v>
      </c>
      <c r="K99" s="712">
        <v>421</v>
      </c>
      <c r="L99" s="648">
        <v>94.666666666666671</v>
      </c>
      <c r="M99" s="649">
        <v>45.666666666666664</v>
      </c>
      <c r="N99" s="650">
        <v>140.33333333333334</v>
      </c>
      <c r="O99" s="657">
        <v>190</v>
      </c>
      <c r="P99" s="713">
        <v>247</v>
      </c>
      <c r="Q99" s="653">
        <v>167</v>
      </c>
      <c r="R99" s="781"/>
    </row>
    <row r="100" spans="1:18" ht="13.5" customHeight="1" x14ac:dyDescent="0.3">
      <c r="A100" s="654" t="s">
        <v>268</v>
      </c>
      <c r="B100" s="655" t="s">
        <v>269</v>
      </c>
      <c r="C100" s="655" t="s">
        <v>855</v>
      </c>
      <c r="D100" s="655" t="s">
        <v>27</v>
      </c>
      <c r="E100" s="655" t="s">
        <v>72</v>
      </c>
      <c r="F100" s="646">
        <v>113.37729</v>
      </c>
      <c r="G100" s="647">
        <v>36.935479999999998</v>
      </c>
      <c r="H100" s="656">
        <v>74.459159999999997</v>
      </c>
      <c r="I100" s="710">
        <v>363</v>
      </c>
      <c r="J100" s="711">
        <v>120</v>
      </c>
      <c r="K100" s="712">
        <v>483</v>
      </c>
      <c r="L100" s="648">
        <v>121</v>
      </c>
      <c r="M100" s="649">
        <v>40</v>
      </c>
      <c r="N100" s="650">
        <v>161</v>
      </c>
      <c r="O100" s="657">
        <v>130</v>
      </c>
      <c r="P100" s="652">
        <v>175</v>
      </c>
      <c r="Q100" s="653">
        <v>138</v>
      </c>
      <c r="R100" s="781"/>
    </row>
    <row r="101" spans="1:18" ht="13.5" customHeight="1" x14ac:dyDescent="0.3">
      <c r="A101" s="654" t="s">
        <v>270</v>
      </c>
      <c r="B101" s="655" t="s">
        <v>271</v>
      </c>
      <c r="C101" s="655" t="s">
        <v>855</v>
      </c>
      <c r="D101" s="655" t="s">
        <v>27</v>
      </c>
      <c r="E101" s="655" t="s">
        <v>72</v>
      </c>
      <c r="F101" s="646">
        <v>109.16929</v>
      </c>
      <c r="G101" s="647">
        <v>44.178820000000002</v>
      </c>
      <c r="H101" s="656">
        <v>75.938820000000007</v>
      </c>
      <c r="I101" s="710">
        <v>318</v>
      </c>
      <c r="J101" s="711">
        <v>129</v>
      </c>
      <c r="K101" s="712">
        <v>447</v>
      </c>
      <c r="L101" s="648">
        <v>106</v>
      </c>
      <c r="M101" s="649">
        <v>43</v>
      </c>
      <c r="N101" s="650">
        <v>149</v>
      </c>
      <c r="O101" s="657">
        <v>119</v>
      </c>
      <c r="P101" s="652">
        <v>163</v>
      </c>
      <c r="Q101" s="653">
        <v>90</v>
      </c>
      <c r="R101" s="781"/>
    </row>
    <row r="102" spans="1:18" ht="13.5" customHeight="1" x14ac:dyDescent="0.3">
      <c r="A102" s="654" t="s">
        <v>272</v>
      </c>
      <c r="B102" s="655" t="s">
        <v>273</v>
      </c>
      <c r="C102" s="655" t="s">
        <v>855</v>
      </c>
      <c r="D102" s="655" t="s">
        <v>27</v>
      </c>
      <c r="E102" s="655" t="s">
        <v>72</v>
      </c>
      <c r="F102" s="646">
        <v>120.60387</v>
      </c>
      <c r="G102" s="647">
        <v>45.46472</v>
      </c>
      <c r="H102" s="656">
        <v>81.324489999999997</v>
      </c>
      <c r="I102" s="710">
        <v>216</v>
      </c>
      <c r="J102" s="711">
        <v>88</v>
      </c>
      <c r="K102" s="712">
        <v>304</v>
      </c>
      <c r="L102" s="648">
        <v>72</v>
      </c>
      <c r="M102" s="649">
        <v>29.333333333333332</v>
      </c>
      <c r="N102" s="650">
        <v>101.33333333333333</v>
      </c>
      <c r="O102" s="657">
        <v>98</v>
      </c>
      <c r="P102" s="713">
        <v>134</v>
      </c>
      <c r="Q102" s="653">
        <v>29</v>
      </c>
      <c r="R102" s="781"/>
    </row>
    <row r="103" spans="1:18" ht="13.5" customHeight="1" x14ac:dyDescent="0.3">
      <c r="A103" s="654" t="s">
        <v>274</v>
      </c>
      <c r="B103" s="655" t="s">
        <v>275</v>
      </c>
      <c r="C103" s="655" t="s">
        <v>855</v>
      </c>
      <c r="D103" s="655" t="s">
        <v>27</v>
      </c>
      <c r="E103" s="655" t="s">
        <v>72</v>
      </c>
      <c r="F103" s="646">
        <v>92.443529999999996</v>
      </c>
      <c r="G103" s="647">
        <v>28.67503</v>
      </c>
      <c r="H103" s="656">
        <v>57.876980000000003</v>
      </c>
      <c r="I103" s="710">
        <v>145</v>
      </c>
      <c r="J103" s="711">
        <v>51</v>
      </c>
      <c r="K103" s="712">
        <v>196</v>
      </c>
      <c r="L103" s="648">
        <v>48.333333333333336</v>
      </c>
      <c r="M103" s="649">
        <v>17</v>
      </c>
      <c r="N103" s="650">
        <v>65.333333333333329</v>
      </c>
      <c r="O103" s="657">
        <v>236</v>
      </c>
      <c r="P103" s="652">
        <v>300</v>
      </c>
      <c r="Q103" s="653">
        <v>118</v>
      </c>
      <c r="R103" s="781"/>
    </row>
    <row r="104" spans="1:18" ht="13.5" customHeight="1" x14ac:dyDescent="0.3">
      <c r="A104" s="654" t="s">
        <v>276</v>
      </c>
      <c r="B104" s="655" t="s">
        <v>277</v>
      </c>
      <c r="C104" s="655" t="s">
        <v>855</v>
      </c>
      <c r="D104" s="655" t="s">
        <v>27</v>
      </c>
      <c r="E104" s="655" t="s">
        <v>72</v>
      </c>
      <c r="F104" s="646">
        <v>75.764139999999998</v>
      </c>
      <c r="G104" s="647">
        <v>32.192540000000001</v>
      </c>
      <c r="H104" s="656">
        <v>53.233060000000002</v>
      </c>
      <c r="I104" s="710">
        <v>139</v>
      </c>
      <c r="J104" s="711">
        <v>62</v>
      </c>
      <c r="K104" s="712">
        <v>201</v>
      </c>
      <c r="L104" s="648">
        <v>46.333333333333336</v>
      </c>
      <c r="M104" s="649">
        <v>20.666666666666668</v>
      </c>
      <c r="N104" s="650">
        <v>67</v>
      </c>
      <c r="O104" s="657">
        <v>256</v>
      </c>
      <c r="P104" s="652">
        <v>321</v>
      </c>
      <c r="Q104" s="653">
        <v>252</v>
      </c>
      <c r="R104" s="781"/>
    </row>
    <row r="105" spans="1:18" ht="13.5" customHeight="1" x14ac:dyDescent="0.3">
      <c r="A105" s="654" t="s">
        <v>278</v>
      </c>
      <c r="B105" s="655" t="s">
        <v>279</v>
      </c>
      <c r="C105" s="655" t="s">
        <v>855</v>
      </c>
      <c r="D105" s="655" t="s">
        <v>27</v>
      </c>
      <c r="E105" s="655" t="s">
        <v>72</v>
      </c>
      <c r="F105" s="646">
        <v>128.39133000000001</v>
      </c>
      <c r="G105" s="647">
        <v>42.499650000000003</v>
      </c>
      <c r="H105" s="656">
        <v>83.513620000000003</v>
      </c>
      <c r="I105" s="710">
        <v>341</v>
      </c>
      <c r="J105" s="711">
        <v>123</v>
      </c>
      <c r="K105" s="712">
        <v>464</v>
      </c>
      <c r="L105" s="648">
        <v>113.66666666666667</v>
      </c>
      <c r="M105" s="649">
        <v>41</v>
      </c>
      <c r="N105" s="650">
        <v>154.66666666666666</v>
      </c>
      <c r="O105" s="657">
        <v>91</v>
      </c>
      <c r="P105" s="713">
        <v>124</v>
      </c>
      <c r="Q105" s="653">
        <v>43</v>
      </c>
      <c r="R105" s="781"/>
    </row>
    <row r="106" spans="1:18" ht="13.5" customHeight="1" x14ac:dyDescent="0.3">
      <c r="A106" s="654" t="s">
        <v>280</v>
      </c>
      <c r="B106" s="655" t="s">
        <v>281</v>
      </c>
      <c r="C106" s="655" t="s">
        <v>855</v>
      </c>
      <c r="D106" s="655" t="s">
        <v>27</v>
      </c>
      <c r="E106" s="655" t="s">
        <v>72</v>
      </c>
      <c r="F106" s="646">
        <v>131.45312000000001</v>
      </c>
      <c r="G106" s="647">
        <v>56.961019999999998</v>
      </c>
      <c r="H106" s="656">
        <v>91.75027</v>
      </c>
      <c r="I106" s="710">
        <v>331</v>
      </c>
      <c r="J106" s="711">
        <v>166</v>
      </c>
      <c r="K106" s="712">
        <v>497</v>
      </c>
      <c r="L106" s="648">
        <v>110.33333333333333</v>
      </c>
      <c r="M106" s="649">
        <v>55.333333333333336</v>
      </c>
      <c r="N106" s="650">
        <v>165.66666666666666</v>
      </c>
      <c r="O106" s="657">
        <v>51</v>
      </c>
      <c r="P106" s="652">
        <v>77</v>
      </c>
      <c r="Q106" s="653">
        <v>35</v>
      </c>
      <c r="R106" s="781"/>
    </row>
    <row r="107" spans="1:18" ht="13.5" customHeight="1" x14ac:dyDescent="0.3">
      <c r="A107" s="654" t="s">
        <v>282</v>
      </c>
      <c r="B107" s="655" t="s">
        <v>283</v>
      </c>
      <c r="C107" s="655" t="s">
        <v>855</v>
      </c>
      <c r="D107" s="655" t="s">
        <v>27</v>
      </c>
      <c r="E107" s="655" t="s">
        <v>72</v>
      </c>
      <c r="F107" s="646">
        <v>82.985200000000006</v>
      </c>
      <c r="G107" s="647">
        <v>30.824660000000002</v>
      </c>
      <c r="H107" s="656">
        <v>55.570039999999999</v>
      </c>
      <c r="I107" s="710">
        <v>178</v>
      </c>
      <c r="J107" s="711">
        <v>71</v>
      </c>
      <c r="K107" s="712">
        <v>249</v>
      </c>
      <c r="L107" s="648">
        <v>59.333333333333336</v>
      </c>
      <c r="M107" s="649">
        <v>23.666666666666668</v>
      </c>
      <c r="N107" s="650">
        <v>83</v>
      </c>
      <c r="O107" s="657">
        <v>249</v>
      </c>
      <c r="P107" s="652">
        <v>313</v>
      </c>
      <c r="Q107" s="653">
        <v>205</v>
      </c>
      <c r="R107" s="781"/>
    </row>
    <row r="108" spans="1:18" ht="13.5" customHeight="1" x14ac:dyDescent="0.3">
      <c r="A108" s="654" t="s">
        <v>284</v>
      </c>
      <c r="B108" s="655" t="s">
        <v>285</v>
      </c>
      <c r="C108" s="655" t="s">
        <v>855</v>
      </c>
      <c r="D108" s="655" t="s">
        <v>27</v>
      </c>
      <c r="E108" s="655" t="s">
        <v>72</v>
      </c>
      <c r="F108" s="646">
        <v>144.96871999999999</v>
      </c>
      <c r="G108" s="647">
        <v>56.732889999999998</v>
      </c>
      <c r="H108" s="656">
        <v>99.137659999999997</v>
      </c>
      <c r="I108" s="710">
        <v>399</v>
      </c>
      <c r="J108" s="711">
        <v>163</v>
      </c>
      <c r="K108" s="712">
        <v>562</v>
      </c>
      <c r="L108" s="648">
        <v>133</v>
      </c>
      <c r="M108" s="649">
        <v>54.333333333333336</v>
      </c>
      <c r="N108" s="650">
        <v>187.33333333333334</v>
      </c>
      <c r="O108" s="657">
        <v>35</v>
      </c>
      <c r="P108" s="713">
        <v>56</v>
      </c>
      <c r="Q108" s="653">
        <v>13</v>
      </c>
      <c r="R108" s="781"/>
    </row>
    <row r="109" spans="1:18" ht="13.5" customHeight="1" x14ac:dyDescent="0.3">
      <c r="A109" s="654" t="s">
        <v>286</v>
      </c>
      <c r="B109" s="655" t="s">
        <v>287</v>
      </c>
      <c r="C109" s="655" t="s">
        <v>855</v>
      </c>
      <c r="D109" s="655" t="s">
        <v>27</v>
      </c>
      <c r="E109" s="655" t="s">
        <v>72</v>
      </c>
      <c r="F109" s="646">
        <v>110.50192</v>
      </c>
      <c r="G109" s="647">
        <v>41.843499999999999</v>
      </c>
      <c r="H109" s="656">
        <v>75.24212</v>
      </c>
      <c r="I109" s="710">
        <v>337</v>
      </c>
      <c r="J109" s="711">
        <v>132</v>
      </c>
      <c r="K109" s="712">
        <v>469</v>
      </c>
      <c r="L109" s="648">
        <v>112.33333333333333</v>
      </c>
      <c r="M109" s="649">
        <v>44</v>
      </c>
      <c r="N109" s="650">
        <v>156.33333333333334</v>
      </c>
      <c r="O109" s="657">
        <v>123</v>
      </c>
      <c r="P109" s="652">
        <v>167</v>
      </c>
      <c r="Q109" s="653">
        <v>153</v>
      </c>
      <c r="R109" s="781"/>
    </row>
    <row r="110" spans="1:18" ht="13.5" customHeight="1" x14ac:dyDescent="0.3">
      <c r="A110" s="654" t="s">
        <v>288</v>
      </c>
      <c r="B110" s="655" t="s">
        <v>289</v>
      </c>
      <c r="C110" s="655" t="s">
        <v>855</v>
      </c>
      <c r="D110" s="655" t="s">
        <v>27</v>
      </c>
      <c r="E110" s="655" t="s">
        <v>72</v>
      </c>
      <c r="F110" s="646">
        <v>64.945760000000007</v>
      </c>
      <c r="G110" s="647">
        <v>31.30416</v>
      </c>
      <c r="H110" s="656">
        <v>47.271859999999997</v>
      </c>
      <c r="I110" s="710">
        <v>150</v>
      </c>
      <c r="J110" s="711">
        <v>79</v>
      </c>
      <c r="K110" s="712">
        <v>229</v>
      </c>
      <c r="L110" s="648">
        <v>50</v>
      </c>
      <c r="M110" s="649">
        <v>26.333333333333332</v>
      </c>
      <c r="N110" s="650">
        <v>76.333333333333329</v>
      </c>
      <c r="O110" s="657">
        <v>284</v>
      </c>
      <c r="P110" s="652">
        <v>349</v>
      </c>
      <c r="Q110" s="653">
        <v>278</v>
      </c>
      <c r="R110" s="781"/>
    </row>
    <row r="111" spans="1:18" ht="13.5" customHeight="1" x14ac:dyDescent="0.3">
      <c r="A111" s="654" t="s">
        <v>290</v>
      </c>
      <c r="B111" s="655" t="s">
        <v>291</v>
      </c>
      <c r="C111" s="655" t="s">
        <v>855</v>
      </c>
      <c r="D111" s="655" t="s">
        <v>27</v>
      </c>
      <c r="E111" s="655" t="s">
        <v>72</v>
      </c>
      <c r="F111" s="646">
        <v>126.30221</v>
      </c>
      <c r="G111" s="647">
        <v>49.477420000000002</v>
      </c>
      <c r="H111" s="656">
        <v>86.093959999999996</v>
      </c>
      <c r="I111" s="710">
        <v>306</v>
      </c>
      <c r="J111" s="711">
        <v>132</v>
      </c>
      <c r="K111" s="712">
        <v>438</v>
      </c>
      <c r="L111" s="648">
        <v>102</v>
      </c>
      <c r="M111" s="649">
        <v>44</v>
      </c>
      <c r="N111" s="650">
        <v>146</v>
      </c>
      <c r="O111" s="657">
        <v>79</v>
      </c>
      <c r="P111" s="713">
        <v>110</v>
      </c>
      <c r="Q111" s="653">
        <v>45</v>
      </c>
      <c r="R111" s="781"/>
    </row>
    <row r="112" spans="1:18" ht="13.5" customHeight="1" x14ac:dyDescent="0.3">
      <c r="A112" s="654" t="s">
        <v>292</v>
      </c>
      <c r="B112" s="655" t="s">
        <v>293</v>
      </c>
      <c r="C112" s="655" t="s">
        <v>855</v>
      </c>
      <c r="D112" s="655" t="s">
        <v>27</v>
      </c>
      <c r="E112" s="655" t="s">
        <v>72</v>
      </c>
      <c r="F112" s="646">
        <v>91.440020000000004</v>
      </c>
      <c r="G112" s="647">
        <v>38.645679999999999</v>
      </c>
      <c r="H112" s="656">
        <v>63.943179999999998</v>
      </c>
      <c r="I112" s="710">
        <v>217</v>
      </c>
      <c r="J112" s="711">
        <v>98</v>
      </c>
      <c r="K112" s="712">
        <v>315</v>
      </c>
      <c r="L112" s="648">
        <v>72.333333333333329</v>
      </c>
      <c r="M112" s="649">
        <v>32.666666666666664</v>
      </c>
      <c r="N112" s="650">
        <v>105</v>
      </c>
      <c r="O112" s="657">
        <v>195</v>
      </c>
      <c r="P112" s="652">
        <v>253</v>
      </c>
      <c r="Q112" s="653">
        <v>216</v>
      </c>
      <c r="R112" s="781"/>
    </row>
    <row r="113" spans="1:18" ht="13.5" customHeight="1" x14ac:dyDescent="0.3">
      <c r="A113" s="654" t="s">
        <v>294</v>
      </c>
      <c r="B113" s="655" t="s">
        <v>295</v>
      </c>
      <c r="C113" s="655" t="s">
        <v>855</v>
      </c>
      <c r="D113" s="655" t="s">
        <v>27</v>
      </c>
      <c r="E113" s="655" t="s">
        <v>72</v>
      </c>
      <c r="F113" s="646">
        <v>147.86001999999999</v>
      </c>
      <c r="G113" s="647">
        <v>54.35866</v>
      </c>
      <c r="H113" s="656">
        <v>99.714010000000002</v>
      </c>
      <c r="I113" s="710">
        <v>266</v>
      </c>
      <c r="J113" s="711">
        <v>96</v>
      </c>
      <c r="K113" s="712">
        <v>362</v>
      </c>
      <c r="L113" s="648">
        <v>88.666666666666671</v>
      </c>
      <c r="M113" s="649">
        <v>32</v>
      </c>
      <c r="N113" s="650">
        <v>120.66666666666667</v>
      </c>
      <c r="O113" s="657">
        <v>32</v>
      </c>
      <c r="P113" s="652">
        <v>53</v>
      </c>
      <c r="Q113" s="653">
        <v>30</v>
      </c>
      <c r="R113" s="781"/>
    </row>
    <row r="114" spans="1:18" ht="13.5" customHeight="1" x14ac:dyDescent="0.3">
      <c r="A114" s="654" t="s">
        <v>296</v>
      </c>
      <c r="B114" s="655" t="s">
        <v>297</v>
      </c>
      <c r="C114" s="655" t="s">
        <v>855</v>
      </c>
      <c r="D114" s="655" t="s">
        <v>27</v>
      </c>
      <c r="E114" s="655" t="s">
        <v>72</v>
      </c>
      <c r="F114" s="646">
        <v>108.66502</v>
      </c>
      <c r="G114" s="647">
        <v>53.072240000000001</v>
      </c>
      <c r="H114" s="656">
        <v>79.511039999999994</v>
      </c>
      <c r="I114" s="710">
        <v>276</v>
      </c>
      <c r="J114" s="711">
        <v>139</v>
      </c>
      <c r="K114" s="712">
        <v>415</v>
      </c>
      <c r="L114" s="648">
        <v>92</v>
      </c>
      <c r="M114" s="649">
        <v>46.333333333333336</v>
      </c>
      <c r="N114" s="650">
        <v>138.33333333333334</v>
      </c>
      <c r="O114" s="657">
        <v>108</v>
      </c>
      <c r="P114" s="713">
        <v>147</v>
      </c>
      <c r="Q114" s="653">
        <v>44</v>
      </c>
      <c r="R114" s="781"/>
    </row>
    <row r="115" spans="1:18" ht="13.5" customHeight="1" x14ac:dyDescent="0.3">
      <c r="A115" s="654" t="s">
        <v>298</v>
      </c>
      <c r="B115" s="655" t="s">
        <v>299</v>
      </c>
      <c r="C115" s="655" t="s">
        <v>855</v>
      </c>
      <c r="D115" s="655" t="s">
        <v>27</v>
      </c>
      <c r="E115" s="655" t="s">
        <v>72</v>
      </c>
      <c r="F115" s="646">
        <v>89.368610000000004</v>
      </c>
      <c r="G115" s="647">
        <v>36.437089999999998</v>
      </c>
      <c r="H115" s="656">
        <v>61.094850000000001</v>
      </c>
      <c r="I115" s="710">
        <v>224</v>
      </c>
      <c r="J115" s="711">
        <v>103</v>
      </c>
      <c r="K115" s="712">
        <v>327</v>
      </c>
      <c r="L115" s="648">
        <v>74.666666666666671</v>
      </c>
      <c r="M115" s="649">
        <v>34.333333333333336</v>
      </c>
      <c r="N115" s="650">
        <v>109</v>
      </c>
      <c r="O115" s="657">
        <v>216</v>
      </c>
      <c r="P115" s="652">
        <v>278</v>
      </c>
      <c r="Q115" s="653">
        <v>164</v>
      </c>
      <c r="R115" s="781"/>
    </row>
    <row r="116" spans="1:18" ht="13.5" customHeight="1" x14ac:dyDescent="0.3">
      <c r="A116" s="654" t="s">
        <v>300</v>
      </c>
      <c r="B116" s="655" t="s">
        <v>301</v>
      </c>
      <c r="C116" s="655" t="s">
        <v>855</v>
      </c>
      <c r="D116" s="655" t="s">
        <v>27</v>
      </c>
      <c r="E116" s="655" t="s">
        <v>72</v>
      </c>
      <c r="F116" s="646">
        <v>94.633430000000004</v>
      </c>
      <c r="G116" s="647">
        <v>37.137700000000002</v>
      </c>
      <c r="H116" s="656">
        <v>64.711179999999999</v>
      </c>
      <c r="I116" s="710">
        <v>192</v>
      </c>
      <c r="J116" s="711">
        <v>83</v>
      </c>
      <c r="K116" s="712">
        <v>275</v>
      </c>
      <c r="L116" s="648">
        <v>64</v>
      </c>
      <c r="M116" s="649">
        <v>27.666666666666668</v>
      </c>
      <c r="N116" s="650">
        <v>91.666666666666671</v>
      </c>
      <c r="O116" s="657">
        <v>187</v>
      </c>
      <c r="P116" s="652">
        <v>243</v>
      </c>
      <c r="Q116" s="653">
        <v>134</v>
      </c>
      <c r="R116" s="781"/>
    </row>
    <row r="117" spans="1:18" ht="13.5" customHeight="1" x14ac:dyDescent="0.3">
      <c r="A117" s="654" t="s">
        <v>346</v>
      </c>
      <c r="B117" s="655" t="s">
        <v>347</v>
      </c>
      <c r="C117" s="655" t="s">
        <v>850</v>
      </c>
      <c r="D117" s="655" t="s">
        <v>32</v>
      </c>
      <c r="E117" s="655" t="s">
        <v>72</v>
      </c>
      <c r="F117" s="646">
        <v>149.66195999999999</v>
      </c>
      <c r="G117" s="647">
        <v>69.342640000000003</v>
      </c>
      <c r="H117" s="656">
        <v>108.89524</v>
      </c>
      <c r="I117" s="710">
        <v>552</v>
      </c>
      <c r="J117" s="711">
        <v>263</v>
      </c>
      <c r="K117" s="712">
        <v>815</v>
      </c>
      <c r="L117" s="648">
        <v>184</v>
      </c>
      <c r="M117" s="649">
        <v>87.666666666666671</v>
      </c>
      <c r="N117" s="650">
        <v>271.66666666666669</v>
      </c>
      <c r="O117" s="657">
        <v>16</v>
      </c>
      <c r="P117" s="713">
        <v>25</v>
      </c>
      <c r="Q117" s="653">
        <v>42</v>
      </c>
      <c r="R117" s="781"/>
    </row>
    <row r="118" spans="1:18" ht="13.5" customHeight="1" x14ac:dyDescent="0.3">
      <c r="A118" s="654" t="s">
        <v>348</v>
      </c>
      <c r="B118" s="655" t="s">
        <v>349</v>
      </c>
      <c r="C118" s="655" t="s">
        <v>850</v>
      </c>
      <c r="D118" s="655" t="s">
        <v>32</v>
      </c>
      <c r="E118" s="655" t="s">
        <v>72</v>
      </c>
      <c r="F118" s="646">
        <v>123.34310000000001</v>
      </c>
      <c r="G118" s="647">
        <v>58.617190000000001</v>
      </c>
      <c r="H118" s="656">
        <v>90.140550000000005</v>
      </c>
      <c r="I118" s="710">
        <v>308</v>
      </c>
      <c r="J118" s="711">
        <v>155</v>
      </c>
      <c r="K118" s="712">
        <v>463</v>
      </c>
      <c r="L118" s="648">
        <v>102.66666666666667</v>
      </c>
      <c r="M118" s="649">
        <v>51.666666666666664</v>
      </c>
      <c r="N118" s="650">
        <v>154.33333333333334</v>
      </c>
      <c r="O118" s="657">
        <v>63</v>
      </c>
      <c r="P118" s="652">
        <v>91</v>
      </c>
      <c r="Q118" s="653">
        <v>102</v>
      </c>
      <c r="R118" s="781"/>
    </row>
    <row r="119" spans="1:18" ht="13.5" customHeight="1" x14ac:dyDescent="0.3">
      <c r="A119" s="654" t="s">
        <v>350</v>
      </c>
      <c r="B119" s="655" t="s">
        <v>351</v>
      </c>
      <c r="C119" s="655" t="s">
        <v>850</v>
      </c>
      <c r="D119" s="655" t="s">
        <v>32</v>
      </c>
      <c r="E119" s="655" t="s">
        <v>72</v>
      </c>
      <c r="F119" s="646">
        <v>170.04975999999999</v>
      </c>
      <c r="G119" s="647">
        <v>79.877600000000001</v>
      </c>
      <c r="H119" s="656">
        <v>125.26469</v>
      </c>
      <c r="I119" s="710">
        <v>814</v>
      </c>
      <c r="J119" s="711">
        <v>357</v>
      </c>
      <c r="K119" s="712">
        <v>1171</v>
      </c>
      <c r="L119" s="648">
        <v>271.33333333333331</v>
      </c>
      <c r="M119" s="649">
        <v>119</v>
      </c>
      <c r="N119" s="650">
        <v>390.33333333333331</v>
      </c>
      <c r="O119" s="657">
        <v>2</v>
      </c>
      <c r="P119" s="652">
        <v>3</v>
      </c>
      <c r="Q119" s="653">
        <v>2</v>
      </c>
      <c r="R119" s="781"/>
    </row>
    <row r="120" spans="1:18" ht="13.5" customHeight="1" x14ac:dyDescent="0.3">
      <c r="A120" s="654" t="s">
        <v>352</v>
      </c>
      <c r="B120" s="655" t="s">
        <v>353</v>
      </c>
      <c r="C120" s="655" t="s">
        <v>850</v>
      </c>
      <c r="D120" s="655" t="s">
        <v>32</v>
      </c>
      <c r="E120" s="655" t="s">
        <v>72</v>
      </c>
      <c r="F120" s="646">
        <v>149.08946</v>
      </c>
      <c r="G120" s="647">
        <v>67.243449999999996</v>
      </c>
      <c r="H120" s="656">
        <v>107.3261</v>
      </c>
      <c r="I120" s="710">
        <v>422</v>
      </c>
      <c r="J120" s="711">
        <v>198</v>
      </c>
      <c r="K120" s="712">
        <v>620</v>
      </c>
      <c r="L120" s="648">
        <v>140.66666666666666</v>
      </c>
      <c r="M120" s="649">
        <v>66</v>
      </c>
      <c r="N120" s="650">
        <v>206.66666666666666</v>
      </c>
      <c r="O120" s="657">
        <v>20</v>
      </c>
      <c r="P120" s="713">
        <v>31</v>
      </c>
      <c r="Q120" s="653">
        <v>24</v>
      </c>
      <c r="R120" s="781"/>
    </row>
    <row r="121" spans="1:18" ht="13.5" customHeight="1" x14ac:dyDescent="0.3">
      <c r="A121" s="654" t="s">
        <v>354</v>
      </c>
      <c r="B121" s="655" t="s">
        <v>355</v>
      </c>
      <c r="C121" s="655" t="s">
        <v>850</v>
      </c>
      <c r="D121" s="655" t="s">
        <v>32</v>
      </c>
      <c r="E121" s="655" t="s">
        <v>72</v>
      </c>
      <c r="F121" s="646">
        <v>164.89097000000001</v>
      </c>
      <c r="G121" s="647">
        <v>69.772080000000003</v>
      </c>
      <c r="H121" s="656">
        <v>116.30009</v>
      </c>
      <c r="I121" s="710">
        <v>453</v>
      </c>
      <c r="J121" s="711">
        <v>201</v>
      </c>
      <c r="K121" s="712">
        <v>654</v>
      </c>
      <c r="L121" s="648">
        <v>151</v>
      </c>
      <c r="M121" s="649">
        <v>67</v>
      </c>
      <c r="N121" s="650">
        <v>218</v>
      </c>
      <c r="O121" s="657">
        <v>8</v>
      </c>
      <c r="P121" s="652">
        <v>16</v>
      </c>
      <c r="Q121" s="653">
        <v>17</v>
      </c>
      <c r="R121" s="781"/>
    </row>
    <row r="122" spans="1:18" ht="13.5" customHeight="1" x14ac:dyDescent="0.3">
      <c r="A122" s="654" t="s">
        <v>356</v>
      </c>
      <c r="B122" s="655" t="s">
        <v>357</v>
      </c>
      <c r="C122" s="655" t="s">
        <v>850</v>
      </c>
      <c r="D122" s="655" t="s">
        <v>32</v>
      </c>
      <c r="E122" s="655" t="s">
        <v>72</v>
      </c>
      <c r="F122" s="646">
        <v>156.26313999999999</v>
      </c>
      <c r="G122" s="647">
        <v>59.854280000000003</v>
      </c>
      <c r="H122" s="656">
        <v>108.04918000000001</v>
      </c>
      <c r="I122" s="710">
        <v>439</v>
      </c>
      <c r="J122" s="711">
        <v>167</v>
      </c>
      <c r="K122" s="712">
        <v>606</v>
      </c>
      <c r="L122" s="648">
        <v>146.33333333333334</v>
      </c>
      <c r="M122" s="649">
        <v>55.666666666666664</v>
      </c>
      <c r="N122" s="650">
        <v>202</v>
      </c>
      <c r="O122" s="657">
        <v>18</v>
      </c>
      <c r="P122" s="652">
        <v>28</v>
      </c>
      <c r="Q122" s="653">
        <v>20</v>
      </c>
      <c r="R122" s="781"/>
    </row>
    <row r="123" spans="1:18" ht="13.5" customHeight="1" x14ac:dyDescent="0.3">
      <c r="A123" s="654" t="s">
        <v>358</v>
      </c>
      <c r="B123" s="655" t="s">
        <v>359</v>
      </c>
      <c r="C123" s="655" t="s">
        <v>850</v>
      </c>
      <c r="D123" s="655" t="s">
        <v>32</v>
      </c>
      <c r="E123" s="655" t="s">
        <v>72</v>
      </c>
      <c r="F123" s="646">
        <v>110.58629000000001</v>
      </c>
      <c r="G123" s="647">
        <v>42.324019999999997</v>
      </c>
      <c r="H123" s="656">
        <v>75.527780000000007</v>
      </c>
      <c r="I123" s="710">
        <v>431</v>
      </c>
      <c r="J123" s="711">
        <v>177</v>
      </c>
      <c r="K123" s="712">
        <v>608</v>
      </c>
      <c r="L123" s="648">
        <v>143.66666666666666</v>
      </c>
      <c r="M123" s="649">
        <v>59</v>
      </c>
      <c r="N123" s="650">
        <v>202.66666666666666</v>
      </c>
      <c r="O123" s="657">
        <v>122</v>
      </c>
      <c r="P123" s="713">
        <v>166</v>
      </c>
      <c r="Q123" s="653">
        <v>145</v>
      </c>
      <c r="R123" s="781"/>
    </row>
    <row r="124" spans="1:18" ht="13.5" customHeight="1" x14ac:dyDescent="0.3">
      <c r="A124" s="654" t="s">
        <v>360</v>
      </c>
      <c r="B124" s="655" t="s">
        <v>361</v>
      </c>
      <c r="C124" s="655" t="s">
        <v>850</v>
      </c>
      <c r="D124" s="655" t="s">
        <v>32</v>
      </c>
      <c r="E124" s="655" t="s">
        <v>72</v>
      </c>
      <c r="F124" s="646">
        <v>140.61756</v>
      </c>
      <c r="G124" s="647">
        <v>63.509419999999999</v>
      </c>
      <c r="H124" s="656">
        <v>101.39352</v>
      </c>
      <c r="I124" s="710">
        <v>423</v>
      </c>
      <c r="J124" s="711">
        <v>197</v>
      </c>
      <c r="K124" s="712">
        <v>620</v>
      </c>
      <c r="L124" s="648">
        <v>141</v>
      </c>
      <c r="M124" s="649">
        <v>65.666666666666671</v>
      </c>
      <c r="N124" s="650">
        <v>206.66666666666666</v>
      </c>
      <c r="O124" s="657">
        <v>27</v>
      </c>
      <c r="P124" s="652">
        <v>45</v>
      </c>
      <c r="Q124" s="653">
        <v>22</v>
      </c>
      <c r="R124" s="781"/>
    </row>
    <row r="125" spans="1:18" ht="13.5" customHeight="1" x14ac:dyDescent="0.3">
      <c r="A125" s="654" t="s">
        <v>362</v>
      </c>
      <c r="B125" s="655" t="s">
        <v>363</v>
      </c>
      <c r="C125" s="655" t="s">
        <v>850</v>
      </c>
      <c r="D125" s="655" t="s">
        <v>32</v>
      </c>
      <c r="E125" s="655" t="s">
        <v>72</v>
      </c>
      <c r="F125" s="646">
        <v>107.94215</v>
      </c>
      <c r="G125" s="647">
        <v>41.742989999999999</v>
      </c>
      <c r="H125" s="656">
        <v>73.916870000000003</v>
      </c>
      <c r="I125" s="710">
        <v>310</v>
      </c>
      <c r="J125" s="711">
        <v>128</v>
      </c>
      <c r="K125" s="712">
        <v>438</v>
      </c>
      <c r="L125" s="648">
        <v>103.33333333333333</v>
      </c>
      <c r="M125" s="649">
        <v>42.666666666666664</v>
      </c>
      <c r="N125" s="650">
        <v>146</v>
      </c>
      <c r="O125" s="657">
        <v>133</v>
      </c>
      <c r="P125" s="652">
        <v>179</v>
      </c>
      <c r="Q125" s="653">
        <v>201</v>
      </c>
      <c r="R125" s="781"/>
    </row>
    <row r="126" spans="1:18" ht="13.5" customHeight="1" x14ac:dyDescent="0.3">
      <c r="A126" s="654" t="s">
        <v>364</v>
      </c>
      <c r="B126" s="655" t="s">
        <v>365</v>
      </c>
      <c r="C126" s="655" t="s">
        <v>850</v>
      </c>
      <c r="D126" s="655" t="s">
        <v>32</v>
      </c>
      <c r="E126" s="655" t="s">
        <v>72</v>
      </c>
      <c r="F126" s="646">
        <v>129.59372999999999</v>
      </c>
      <c r="G126" s="647">
        <v>61.148350000000001</v>
      </c>
      <c r="H126" s="656">
        <v>94.821110000000004</v>
      </c>
      <c r="I126" s="710">
        <v>584</v>
      </c>
      <c r="J126" s="711">
        <v>287</v>
      </c>
      <c r="K126" s="712">
        <v>871</v>
      </c>
      <c r="L126" s="648">
        <v>194.66666666666666</v>
      </c>
      <c r="M126" s="649">
        <v>95.666666666666671</v>
      </c>
      <c r="N126" s="650">
        <v>290.33333333333331</v>
      </c>
      <c r="O126" s="657">
        <v>42</v>
      </c>
      <c r="P126" s="713">
        <v>66</v>
      </c>
      <c r="Q126" s="653">
        <v>91</v>
      </c>
      <c r="R126" s="781"/>
    </row>
    <row r="127" spans="1:18" ht="13.5" customHeight="1" x14ac:dyDescent="0.3">
      <c r="A127" s="654" t="s">
        <v>430</v>
      </c>
      <c r="B127" s="655" t="s">
        <v>431</v>
      </c>
      <c r="C127" s="655" t="s">
        <v>838</v>
      </c>
      <c r="D127" s="655" t="s">
        <v>28</v>
      </c>
      <c r="E127" s="655" t="s">
        <v>72</v>
      </c>
      <c r="F127" s="646">
        <v>78.581339999999997</v>
      </c>
      <c r="G127" s="647">
        <v>46.437519999999999</v>
      </c>
      <c r="H127" s="656">
        <v>62.20252</v>
      </c>
      <c r="I127" s="710">
        <v>185</v>
      </c>
      <c r="J127" s="711">
        <v>115</v>
      </c>
      <c r="K127" s="712">
        <v>300</v>
      </c>
      <c r="L127" s="648">
        <v>61.666666666666664</v>
      </c>
      <c r="M127" s="649">
        <v>38.333333333333336</v>
      </c>
      <c r="N127" s="650">
        <v>100</v>
      </c>
      <c r="O127" s="657">
        <v>208</v>
      </c>
      <c r="P127" s="652">
        <v>267</v>
      </c>
      <c r="Q127" s="653">
        <v>234</v>
      </c>
      <c r="R127" s="781"/>
    </row>
    <row r="128" spans="1:18" ht="13.5" customHeight="1" x14ac:dyDescent="0.3">
      <c r="A128" s="654" t="s">
        <v>432</v>
      </c>
      <c r="B128" s="655" t="s">
        <v>433</v>
      </c>
      <c r="C128" s="655" t="s">
        <v>838</v>
      </c>
      <c r="D128" s="655" t="s">
        <v>28</v>
      </c>
      <c r="E128" s="655" t="s">
        <v>72</v>
      </c>
      <c r="F128" s="646">
        <v>58.211849999999998</v>
      </c>
      <c r="G128" s="647">
        <v>24.153659999999999</v>
      </c>
      <c r="H128" s="656">
        <v>40.616799999999998</v>
      </c>
      <c r="I128" s="710">
        <v>109</v>
      </c>
      <c r="J128" s="711">
        <v>49</v>
      </c>
      <c r="K128" s="712">
        <v>158</v>
      </c>
      <c r="L128" s="648">
        <v>36.333333333333336</v>
      </c>
      <c r="M128" s="649">
        <v>16.333333333333332</v>
      </c>
      <c r="N128" s="650">
        <v>52.666666666666664</v>
      </c>
      <c r="O128" s="657">
        <v>293</v>
      </c>
      <c r="P128" s="652">
        <v>358</v>
      </c>
      <c r="Q128" s="653">
        <v>266</v>
      </c>
      <c r="R128" s="781"/>
    </row>
    <row r="129" spans="1:18" ht="13.5" customHeight="1" x14ac:dyDescent="0.3">
      <c r="A129" s="654" t="s">
        <v>434</v>
      </c>
      <c r="B129" s="655" t="s">
        <v>435</v>
      </c>
      <c r="C129" s="655" t="s">
        <v>838</v>
      </c>
      <c r="D129" s="655" t="s">
        <v>28</v>
      </c>
      <c r="E129" s="655" t="s">
        <v>72</v>
      </c>
      <c r="F129" s="646">
        <v>76.653049999999993</v>
      </c>
      <c r="G129" s="647">
        <v>31.837409999999998</v>
      </c>
      <c r="H129" s="656">
        <v>53.242400000000004</v>
      </c>
      <c r="I129" s="710">
        <v>136</v>
      </c>
      <c r="J129" s="711">
        <v>61</v>
      </c>
      <c r="K129" s="712">
        <v>197</v>
      </c>
      <c r="L129" s="648">
        <v>45.333333333333336</v>
      </c>
      <c r="M129" s="649">
        <v>20.333333333333332</v>
      </c>
      <c r="N129" s="650">
        <v>65.666666666666671</v>
      </c>
      <c r="O129" s="657">
        <v>255</v>
      </c>
      <c r="P129" s="713">
        <v>320</v>
      </c>
      <c r="Q129" s="653">
        <v>270</v>
      </c>
      <c r="R129" s="781"/>
    </row>
    <row r="130" spans="1:18" ht="13.5" customHeight="1" x14ac:dyDescent="0.3">
      <c r="A130" s="654" t="s">
        <v>436</v>
      </c>
      <c r="B130" s="655" t="s">
        <v>437</v>
      </c>
      <c r="C130" s="655" t="s">
        <v>838</v>
      </c>
      <c r="D130" s="655" t="s">
        <v>28</v>
      </c>
      <c r="E130" s="655" t="s">
        <v>72</v>
      </c>
      <c r="F130" s="646">
        <v>68.718850000000003</v>
      </c>
      <c r="G130" s="647">
        <v>36.256309999999999</v>
      </c>
      <c r="H130" s="656">
        <v>51.828389999999999</v>
      </c>
      <c r="I130" s="710">
        <v>118</v>
      </c>
      <c r="J130" s="711">
        <v>67</v>
      </c>
      <c r="K130" s="712">
        <v>185</v>
      </c>
      <c r="L130" s="648">
        <v>39.333333333333336</v>
      </c>
      <c r="M130" s="649">
        <v>22.333333333333332</v>
      </c>
      <c r="N130" s="650">
        <v>61.666666666666664</v>
      </c>
      <c r="O130" s="657">
        <v>264</v>
      </c>
      <c r="P130" s="652">
        <v>329</v>
      </c>
      <c r="Q130" s="653">
        <v>280</v>
      </c>
      <c r="R130" s="781"/>
    </row>
    <row r="131" spans="1:18" ht="13.5" customHeight="1" x14ac:dyDescent="0.3">
      <c r="A131" s="654" t="s">
        <v>438</v>
      </c>
      <c r="B131" s="655" t="s">
        <v>439</v>
      </c>
      <c r="C131" s="655" t="s">
        <v>838</v>
      </c>
      <c r="D131" s="655" t="s">
        <v>28</v>
      </c>
      <c r="E131" s="655" t="s">
        <v>72</v>
      </c>
      <c r="F131" s="646">
        <v>99.343959999999996</v>
      </c>
      <c r="G131" s="647">
        <v>48.780329999999999</v>
      </c>
      <c r="H131" s="656">
        <v>73.241079999999997</v>
      </c>
      <c r="I131" s="710">
        <v>115</v>
      </c>
      <c r="J131" s="711">
        <v>60</v>
      </c>
      <c r="K131" s="712">
        <v>175</v>
      </c>
      <c r="L131" s="648">
        <v>38.333333333333336</v>
      </c>
      <c r="M131" s="649">
        <v>20</v>
      </c>
      <c r="N131" s="650">
        <v>58.333333333333336</v>
      </c>
      <c r="O131" s="657">
        <v>141</v>
      </c>
      <c r="P131" s="652">
        <v>187</v>
      </c>
      <c r="Q131" s="653">
        <v>121</v>
      </c>
      <c r="R131" s="781"/>
    </row>
    <row r="132" spans="1:18" ht="13.5" customHeight="1" x14ac:dyDescent="0.3">
      <c r="A132" s="654" t="s">
        <v>440</v>
      </c>
      <c r="B132" s="655" t="s">
        <v>441</v>
      </c>
      <c r="C132" s="655" t="s">
        <v>838</v>
      </c>
      <c r="D132" s="655" t="s">
        <v>28</v>
      </c>
      <c r="E132" s="655" t="s">
        <v>72</v>
      </c>
      <c r="F132" s="646">
        <v>55.34084</v>
      </c>
      <c r="G132" s="647">
        <v>26.68995</v>
      </c>
      <c r="H132" s="656">
        <v>40.440080000000002</v>
      </c>
      <c r="I132" s="710">
        <v>71</v>
      </c>
      <c r="J132" s="711">
        <v>37</v>
      </c>
      <c r="K132" s="712">
        <v>108</v>
      </c>
      <c r="L132" s="648">
        <v>23.666666666666668</v>
      </c>
      <c r="M132" s="649">
        <v>12.333333333333334</v>
      </c>
      <c r="N132" s="650">
        <v>36</v>
      </c>
      <c r="O132" s="657">
        <v>294</v>
      </c>
      <c r="P132" s="713">
        <v>359</v>
      </c>
      <c r="Q132" s="653">
        <v>296</v>
      </c>
      <c r="R132" s="781"/>
    </row>
    <row r="133" spans="1:18" ht="13.5" customHeight="1" x14ac:dyDescent="0.3">
      <c r="A133" s="654" t="s">
        <v>442</v>
      </c>
      <c r="B133" s="655" t="s">
        <v>443</v>
      </c>
      <c r="C133" s="655" t="s">
        <v>838</v>
      </c>
      <c r="D133" s="655" t="s">
        <v>28</v>
      </c>
      <c r="E133" s="655" t="s">
        <v>72</v>
      </c>
      <c r="F133" s="646">
        <v>96.724419999999995</v>
      </c>
      <c r="G133" s="647">
        <v>35.116900000000001</v>
      </c>
      <c r="H133" s="656">
        <v>64.742599999999996</v>
      </c>
      <c r="I133" s="710">
        <v>180</v>
      </c>
      <c r="J133" s="711">
        <v>68</v>
      </c>
      <c r="K133" s="712">
        <v>248</v>
      </c>
      <c r="L133" s="648">
        <v>60</v>
      </c>
      <c r="M133" s="649">
        <v>22.666666666666668</v>
      </c>
      <c r="N133" s="650">
        <v>82.666666666666671</v>
      </c>
      <c r="O133" s="657">
        <v>186</v>
      </c>
      <c r="P133" s="652">
        <v>242</v>
      </c>
      <c r="Q133" s="653">
        <v>124</v>
      </c>
      <c r="R133" s="781"/>
    </row>
    <row r="134" spans="1:18" ht="13.5" customHeight="1" x14ac:dyDescent="0.3">
      <c r="A134" s="654" t="s">
        <v>444</v>
      </c>
      <c r="B134" s="655" t="s">
        <v>445</v>
      </c>
      <c r="C134" s="655" t="s">
        <v>838</v>
      </c>
      <c r="D134" s="655" t="s">
        <v>28</v>
      </c>
      <c r="E134" s="655" t="s">
        <v>72</v>
      </c>
      <c r="F134" s="646">
        <v>71.406379999999999</v>
      </c>
      <c r="G134" s="647">
        <v>27.59394</v>
      </c>
      <c r="H134" s="656">
        <v>48.450180000000003</v>
      </c>
      <c r="I134" s="710">
        <v>206</v>
      </c>
      <c r="J134" s="711">
        <v>88</v>
      </c>
      <c r="K134" s="712">
        <v>294</v>
      </c>
      <c r="L134" s="648">
        <v>68.666666666666671</v>
      </c>
      <c r="M134" s="649">
        <v>29.333333333333332</v>
      </c>
      <c r="N134" s="650">
        <v>98</v>
      </c>
      <c r="O134" s="657">
        <v>277</v>
      </c>
      <c r="P134" s="652">
        <v>342</v>
      </c>
      <c r="Q134" s="653">
        <v>230</v>
      </c>
      <c r="R134" s="781"/>
    </row>
    <row r="135" spans="1:18" ht="13.5" customHeight="1" x14ac:dyDescent="0.3">
      <c r="A135" s="654" t="s">
        <v>446</v>
      </c>
      <c r="B135" s="655" t="s">
        <v>447</v>
      </c>
      <c r="C135" s="655" t="s">
        <v>838</v>
      </c>
      <c r="D135" s="655" t="s">
        <v>28</v>
      </c>
      <c r="E135" s="655" t="s">
        <v>72</v>
      </c>
      <c r="F135" s="646">
        <v>117.8747</v>
      </c>
      <c r="G135" s="647">
        <v>54.854089999999999</v>
      </c>
      <c r="H135" s="656">
        <v>85.80735</v>
      </c>
      <c r="I135" s="710">
        <v>271</v>
      </c>
      <c r="J135" s="711">
        <v>130</v>
      </c>
      <c r="K135" s="712">
        <v>401</v>
      </c>
      <c r="L135" s="648">
        <v>90.333333333333329</v>
      </c>
      <c r="M135" s="649">
        <v>43.333333333333336</v>
      </c>
      <c r="N135" s="650">
        <v>133.66666666666666</v>
      </c>
      <c r="O135" s="657">
        <v>80</v>
      </c>
      <c r="P135" s="713">
        <v>111</v>
      </c>
      <c r="Q135" s="653">
        <v>54</v>
      </c>
      <c r="R135" s="781"/>
    </row>
    <row r="136" spans="1:18" ht="13.5" customHeight="1" x14ac:dyDescent="0.3">
      <c r="A136" s="654" t="s">
        <v>448</v>
      </c>
      <c r="B136" s="655" t="s">
        <v>449</v>
      </c>
      <c r="C136" s="655" t="s">
        <v>838</v>
      </c>
      <c r="D136" s="655" t="s">
        <v>28</v>
      </c>
      <c r="E136" s="655" t="s">
        <v>72</v>
      </c>
      <c r="F136" s="646">
        <v>91.687690000000003</v>
      </c>
      <c r="G136" s="647">
        <v>59.572400000000002</v>
      </c>
      <c r="H136" s="656">
        <v>74.845429999999993</v>
      </c>
      <c r="I136" s="710">
        <v>102</v>
      </c>
      <c r="J136" s="711">
        <v>72</v>
      </c>
      <c r="K136" s="712">
        <v>174</v>
      </c>
      <c r="L136" s="648">
        <v>34</v>
      </c>
      <c r="M136" s="649">
        <v>24</v>
      </c>
      <c r="N136" s="650">
        <v>58</v>
      </c>
      <c r="O136" s="657">
        <v>126</v>
      </c>
      <c r="P136" s="652">
        <v>170</v>
      </c>
      <c r="Q136" s="653">
        <v>186</v>
      </c>
      <c r="R136" s="781"/>
    </row>
    <row r="137" spans="1:18" ht="13.5" customHeight="1" x14ac:dyDescent="0.3">
      <c r="A137" s="654" t="s">
        <v>450</v>
      </c>
      <c r="B137" s="655" t="s">
        <v>451</v>
      </c>
      <c r="C137" s="655" t="s">
        <v>838</v>
      </c>
      <c r="D137" s="655" t="s">
        <v>28</v>
      </c>
      <c r="E137" s="655" t="s">
        <v>72</v>
      </c>
      <c r="F137" s="646">
        <v>117.24301</v>
      </c>
      <c r="G137" s="647">
        <v>58.903030000000001</v>
      </c>
      <c r="H137" s="656">
        <v>88.048569999999998</v>
      </c>
      <c r="I137" s="710">
        <v>308</v>
      </c>
      <c r="J137" s="711">
        <v>153</v>
      </c>
      <c r="K137" s="712">
        <v>461</v>
      </c>
      <c r="L137" s="648">
        <v>102.66666666666667</v>
      </c>
      <c r="M137" s="649">
        <v>51</v>
      </c>
      <c r="N137" s="650">
        <v>153.66666666666666</v>
      </c>
      <c r="O137" s="657">
        <v>69</v>
      </c>
      <c r="P137" s="652">
        <v>99</v>
      </c>
      <c r="Q137" s="653">
        <v>55</v>
      </c>
      <c r="R137" s="781"/>
    </row>
    <row r="138" spans="1:18" ht="13.5" customHeight="1" x14ac:dyDescent="0.3">
      <c r="A138" s="654" t="s">
        <v>452</v>
      </c>
      <c r="B138" s="655" t="s">
        <v>453</v>
      </c>
      <c r="C138" s="655" t="s">
        <v>838</v>
      </c>
      <c r="D138" s="655" t="s">
        <v>28</v>
      </c>
      <c r="E138" s="655" t="s">
        <v>72</v>
      </c>
      <c r="F138" s="646">
        <v>85.812290000000004</v>
      </c>
      <c r="G138" s="647">
        <v>29.95824</v>
      </c>
      <c r="H138" s="656">
        <v>57.21022</v>
      </c>
      <c r="I138" s="710">
        <v>156</v>
      </c>
      <c r="J138" s="711">
        <v>59</v>
      </c>
      <c r="K138" s="712">
        <v>215</v>
      </c>
      <c r="L138" s="648">
        <v>52</v>
      </c>
      <c r="M138" s="649">
        <v>19.666666666666668</v>
      </c>
      <c r="N138" s="650">
        <v>71.666666666666671</v>
      </c>
      <c r="O138" s="657">
        <v>238</v>
      </c>
      <c r="P138" s="713">
        <v>302</v>
      </c>
      <c r="Q138" s="653">
        <v>240</v>
      </c>
      <c r="R138" s="781"/>
    </row>
    <row r="139" spans="1:18" ht="13.5" customHeight="1" x14ac:dyDescent="0.3">
      <c r="A139" s="654" t="s">
        <v>454</v>
      </c>
      <c r="B139" s="655" t="s">
        <v>455</v>
      </c>
      <c r="C139" s="655" t="s">
        <v>838</v>
      </c>
      <c r="D139" s="655" t="s">
        <v>28</v>
      </c>
      <c r="E139" s="655" t="s">
        <v>72</v>
      </c>
      <c r="F139" s="646">
        <v>73.804580000000001</v>
      </c>
      <c r="G139" s="647">
        <v>21.525600000000001</v>
      </c>
      <c r="H139" s="656">
        <v>46.762900000000002</v>
      </c>
      <c r="I139" s="710">
        <v>125</v>
      </c>
      <c r="J139" s="711">
        <v>39</v>
      </c>
      <c r="K139" s="712">
        <v>164</v>
      </c>
      <c r="L139" s="648">
        <v>41.666666666666664</v>
      </c>
      <c r="M139" s="649">
        <v>15</v>
      </c>
      <c r="N139" s="650">
        <v>54.666666666666664</v>
      </c>
      <c r="O139" s="657">
        <v>288</v>
      </c>
      <c r="P139" s="652">
        <v>353</v>
      </c>
      <c r="Q139" s="653">
        <v>274</v>
      </c>
      <c r="R139" s="781"/>
    </row>
    <row r="140" spans="1:18" ht="13.5" customHeight="1" x14ac:dyDescent="0.3">
      <c r="A140" s="654" t="s">
        <v>579</v>
      </c>
      <c r="B140" s="655" t="s">
        <v>952</v>
      </c>
      <c r="C140" s="655" t="s">
        <v>824</v>
      </c>
      <c r="D140" s="655" t="s">
        <v>30</v>
      </c>
      <c r="E140" s="655" t="s">
        <v>72</v>
      </c>
      <c r="F140" s="646">
        <v>95.127949999999998</v>
      </c>
      <c r="G140" s="647">
        <v>45.654409999999999</v>
      </c>
      <c r="H140" s="656">
        <v>69.720259999999996</v>
      </c>
      <c r="I140" s="710">
        <v>285</v>
      </c>
      <c r="J140" s="711">
        <v>143</v>
      </c>
      <c r="K140" s="712">
        <v>428</v>
      </c>
      <c r="L140" s="648">
        <v>95</v>
      </c>
      <c r="M140" s="649">
        <v>47.666666666666664</v>
      </c>
      <c r="N140" s="650">
        <v>142.66666666666666</v>
      </c>
      <c r="O140" s="657">
        <v>157</v>
      </c>
      <c r="P140" s="652">
        <v>210</v>
      </c>
      <c r="Q140" s="653">
        <v>129</v>
      </c>
      <c r="R140" s="781"/>
    </row>
    <row r="141" spans="1:18" ht="13.5" customHeight="1" x14ac:dyDescent="0.3">
      <c r="A141" s="654" t="s">
        <v>197</v>
      </c>
      <c r="B141" s="655" t="s">
        <v>198</v>
      </c>
      <c r="C141" s="655" t="s">
        <v>841</v>
      </c>
      <c r="D141" s="655" t="s">
        <v>29</v>
      </c>
      <c r="E141" s="655" t="s">
        <v>72</v>
      </c>
      <c r="F141" s="646">
        <v>94.447149999999993</v>
      </c>
      <c r="G141" s="647">
        <v>36.99362</v>
      </c>
      <c r="H141" s="656">
        <v>63.931480000000001</v>
      </c>
      <c r="I141" s="710">
        <v>108</v>
      </c>
      <c r="J141" s="711">
        <v>48</v>
      </c>
      <c r="K141" s="712">
        <v>156</v>
      </c>
      <c r="L141" s="648">
        <v>36</v>
      </c>
      <c r="M141" s="649">
        <v>16</v>
      </c>
      <c r="N141" s="650">
        <v>52</v>
      </c>
      <c r="O141" s="657">
        <v>196</v>
      </c>
      <c r="P141" s="713">
        <v>254</v>
      </c>
      <c r="Q141" s="653">
        <v>142</v>
      </c>
      <c r="R141" s="781"/>
    </row>
    <row r="142" spans="1:18" ht="13.5" customHeight="1" x14ac:dyDescent="0.3">
      <c r="A142" s="654" t="s">
        <v>199</v>
      </c>
      <c r="B142" s="655" t="s">
        <v>200</v>
      </c>
      <c r="C142" s="655" t="s">
        <v>841</v>
      </c>
      <c r="D142" s="655" t="s">
        <v>29</v>
      </c>
      <c r="E142" s="655" t="s">
        <v>72</v>
      </c>
      <c r="F142" s="646">
        <v>92.354240000000004</v>
      </c>
      <c r="G142" s="647">
        <v>33.623179999999998</v>
      </c>
      <c r="H142" s="656">
        <v>62.037739999999999</v>
      </c>
      <c r="I142" s="710">
        <v>176</v>
      </c>
      <c r="J142" s="711">
        <v>68</v>
      </c>
      <c r="K142" s="712">
        <v>244</v>
      </c>
      <c r="L142" s="648">
        <v>58.666666666666664</v>
      </c>
      <c r="M142" s="649">
        <v>22.666666666666668</v>
      </c>
      <c r="N142" s="650">
        <v>81.333333333333329</v>
      </c>
      <c r="O142" s="657">
        <v>210</v>
      </c>
      <c r="P142" s="652">
        <v>269</v>
      </c>
      <c r="Q142" s="653">
        <v>229</v>
      </c>
      <c r="R142" s="781"/>
    </row>
    <row r="143" spans="1:18" ht="13.5" customHeight="1" x14ac:dyDescent="0.3">
      <c r="A143" s="654" t="s">
        <v>201</v>
      </c>
      <c r="B143" s="655" t="s">
        <v>202</v>
      </c>
      <c r="C143" s="655" t="s">
        <v>841</v>
      </c>
      <c r="D143" s="655" t="s">
        <v>29</v>
      </c>
      <c r="E143" s="655" t="s">
        <v>72</v>
      </c>
      <c r="F143" s="646">
        <v>83.513819999999996</v>
      </c>
      <c r="G143" s="647">
        <v>33.984679999999997</v>
      </c>
      <c r="H143" s="656">
        <v>58.103879999999997</v>
      </c>
      <c r="I143" s="710">
        <v>163</v>
      </c>
      <c r="J143" s="711">
        <v>70</v>
      </c>
      <c r="K143" s="712">
        <v>233</v>
      </c>
      <c r="L143" s="648">
        <v>54.333333333333336</v>
      </c>
      <c r="M143" s="649">
        <v>23.333333333333332</v>
      </c>
      <c r="N143" s="650">
        <v>77.666666666666671</v>
      </c>
      <c r="O143" s="657">
        <v>234</v>
      </c>
      <c r="P143" s="652">
        <v>298</v>
      </c>
      <c r="Q143" s="653">
        <v>288</v>
      </c>
      <c r="R143" s="781"/>
    </row>
    <row r="144" spans="1:18" ht="13.5" customHeight="1" x14ac:dyDescent="0.3">
      <c r="A144" s="654" t="s">
        <v>203</v>
      </c>
      <c r="B144" s="655" t="s">
        <v>204</v>
      </c>
      <c r="C144" s="655" t="s">
        <v>841</v>
      </c>
      <c r="D144" s="655" t="s">
        <v>29</v>
      </c>
      <c r="E144" s="655" t="s">
        <v>72</v>
      </c>
      <c r="F144" s="646">
        <v>83.295969999999997</v>
      </c>
      <c r="G144" s="647">
        <v>33.867489999999997</v>
      </c>
      <c r="H144" s="656">
        <v>57.227249999999998</v>
      </c>
      <c r="I144" s="710">
        <v>108</v>
      </c>
      <c r="J144" s="711">
        <v>48</v>
      </c>
      <c r="K144" s="712">
        <v>156</v>
      </c>
      <c r="L144" s="648">
        <v>36</v>
      </c>
      <c r="M144" s="649">
        <v>16</v>
      </c>
      <c r="N144" s="650">
        <v>52</v>
      </c>
      <c r="O144" s="657">
        <v>237</v>
      </c>
      <c r="P144" s="713">
        <v>301</v>
      </c>
      <c r="Q144" s="653">
        <v>214</v>
      </c>
      <c r="R144" s="781"/>
    </row>
    <row r="145" spans="1:18" ht="13.5" customHeight="1" x14ac:dyDescent="0.3">
      <c r="A145" s="654" t="s">
        <v>205</v>
      </c>
      <c r="B145" s="655" t="s">
        <v>206</v>
      </c>
      <c r="C145" s="655" t="s">
        <v>841</v>
      </c>
      <c r="D145" s="655" t="s">
        <v>29</v>
      </c>
      <c r="E145" s="655" t="s">
        <v>72</v>
      </c>
      <c r="F145" s="646">
        <v>91.151179999999997</v>
      </c>
      <c r="G145" s="647">
        <v>36.382100000000001</v>
      </c>
      <c r="H145" s="656">
        <v>62.7652</v>
      </c>
      <c r="I145" s="710">
        <v>157</v>
      </c>
      <c r="J145" s="711">
        <v>67</v>
      </c>
      <c r="K145" s="712">
        <v>224</v>
      </c>
      <c r="L145" s="648">
        <v>52.333333333333336</v>
      </c>
      <c r="M145" s="649">
        <v>22.333333333333332</v>
      </c>
      <c r="N145" s="650">
        <v>74.666666666666671</v>
      </c>
      <c r="O145" s="657">
        <v>202</v>
      </c>
      <c r="P145" s="652">
        <v>261</v>
      </c>
      <c r="Q145" s="653">
        <v>254</v>
      </c>
      <c r="R145" s="781"/>
    </row>
    <row r="146" spans="1:18" ht="13.5" customHeight="1" x14ac:dyDescent="0.3">
      <c r="A146" s="654" t="s">
        <v>207</v>
      </c>
      <c r="B146" s="655" t="s">
        <v>208</v>
      </c>
      <c r="C146" s="655" t="s">
        <v>841</v>
      </c>
      <c r="D146" s="655" t="s">
        <v>29</v>
      </c>
      <c r="E146" s="655" t="s">
        <v>72</v>
      </c>
      <c r="F146" s="646">
        <v>72.972719999999995</v>
      </c>
      <c r="G146" s="647">
        <v>28.77224</v>
      </c>
      <c r="H146" s="656">
        <v>50.119160000000001</v>
      </c>
      <c r="I146" s="710">
        <v>128</v>
      </c>
      <c r="J146" s="711">
        <v>54</v>
      </c>
      <c r="K146" s="712">
        <v>182</v>
      </c>
      <c r="L146" s="648">
        <v>42.666666666666664</v>
      </c>
      <c r="M146" s="649">
        <v>18</v>
      </c>
      <c r="N146" s="650">
        <v>60.666666666666664</v>
      </c>
      <c r="O146" s="657">
        <v>270</v>
      </c>
      <c r="P146" s="652">
        <v>335</v>
      </c>
      <c r="Q146" s="653">
        <v>287</v>
      </c>
      <c r="R146" s="781"/>
    </row>
    <row r="147" spans="1:18" ht="13.5" customHeight="1" x14ac:dyDescent="0.3">
      <c r="A147" s="654" t="s">
        <v>209</v>
      </c>
      <c r="B147" s="655" t="s">
        <v>210</v>
      </c>
      <c r="C147" s="655" t="s">
        <v>841</v>
      </c>
      <c r="D147" s="655" t="s">
        <v>29</v>
      </c>
      <c r="E147" s="655" t="s">
        <v>72</v>
      </c>
      <c r="F147" s="646">
        <v>99.913409999999999</v>
      </c>
      <c r="G147" s="647">
        <v>47.614449999999998</v>
      </c>
      <c r="H147" s="656">
        <v>73.549009999999996</v>
      </c>
      <c r="I147" s="710">
        <v>103</v>
      </c>
      <c r="J147" s="711">
        <v>50</v>
      </c>
      <c r="K147" s="712">
        <v>153</v>
      </c>
      <c r="L147" s="648">
        <v>34.333333333333336</v>
      </c>
      <c r="M147" s="649">
        <v>16.666666666666668</v>
      </c>
      <c r="N147" s="650">
        <v>51</v>
      </c>
      <c r="O147" s="657">
        <v>137</v>
      </c>
      <c r="P147" s="713">
        <v>183</v>
      </c>
      <c r="Q147" s="653">
        <v>111</v>
      </c>
      <c r="R147" s="781"/>
    </row>
    <row r="148" spans="1:18" ht="13.5" customHeight="1" x14ac:dyDescent="0.3">
      <c r="A148" s="654" t="s">
        <v>211</v>
      </c>
      <c r="B148" s="655" t="s">
        <v>212</v>
      </c>
      <c r="C148" s="655" t="s">
        <v>841</v>
      </c>
      <c r="D148" s="655" t="s">
        <v>29</v>
      </c>
      <c r="E148" s="655" t="s">
        <v>72</v>
      </c>
      <c r="F148" s="646">
        <v>76.03613</v>
      </c>
      <c r="G148" s="647">
        <v>21.343920000000001</v>
      </c>
      <c r="H148" s="656">
        <v>47.731020000000001</v>
      </c>
      <c r="I148" s="710">
        <v>89</v>
      </c>
      <c r="J148" s="711">
        <v>27</v>
      </c>
      <c r="K148" s="712">
        <v>116</v>
      </c>
      <c r="L148" s="648">
        <v>29.666666666666668</v>
      </c>
      <c r="M148" s="649">
        <v>13</v>
      </c>
      <c r="N148" s="650">
        <v>38.666666666666664</v>
      </c>
      <c r="O148" s="657">
        <v>283</v>
      </c>
      <c r="P148" s="652">
        <v>348</v>
      </c>
      <c r="Q148" s="653">
        <v>273</v>
      </c>
      <c r="R148" s="781"/>
    </row>
    <row r="149" spans="1:18" ht="13.5" customHeight="1" x14ac:dyDescent="0.3">
      <c r="A149" s="654" t="s">
        <v>213</v>
      </c>
      <c r="B149" s="655" t="s">
        <v>214</v>
      </c>
      <c r="C149" s="655" t="s">
        <v>841</v>
      </c>
      <c r="D149" s="655" t="s">
        <v>29</v>
      </c>
      <c r="E149" s="655" t="s">
        <v>72</v>
      </c>
      <c r="F149" s="646">
        <v>91.877539999999996</v>
      </c>
      <c r="G149" s="647">
        <v>34.20749</v>
      </c>
      <c r="H149" s="656">
        <v>62.512650000000001</v>
      </c>
      <c r="I149" s="710">
        <v>94</v>
      </c>
      <c r="J149" s="711">
        <v>35</v>
      </c>
      <c r="K149" s="712">
        <v>129</v>
      </c>
      <c r="L149" s="648">
        <v>31.333333333333332</v>
      </c>
      <c r="M149" s="649">
        <v>13.5</v>
      </c>
      <c r="N149" s="650">
        <v>43</v>
      </c>
      <c r="O149" s="657">
        <v>204</v>
      </c>
      <c r="P149" s="652">
        <v>263</v>
      </c>
      <c r="Q149" s="653">
        <v>185</v>
      </c>
      <c r="R149" s="781"/>
    </row>
    <row r="150" spans="1:18" ht="13.5" customHeight="1" x14ac:dyDescent="0.3">
      <c r="A150" s="654" t="s">
        <v>215</v>
      </c>
      <c r="B150" s="655" t="s">
        <v>216</v>
      </c>
      <c r="C150" s="655" t="s">
        <v>841</v>
      </c>
      <c r="D150" s="655" t="s">
        <v>29</v>
      </c>
      <c r="E150" s="655" t="s">
        <v>72</v>
      </c>
      <c r="F150" s="646">
        <v>85.596469999999997</v>
      </c>
      <c r="G150" s="647">
        <v>34.11468</v>
      </c>
      <c r="H150" s="656">
        <v>59.241669999999999</v>
      </c>
      <c r="I150" s="710">
        <v>114</v>
      </c>
      <c r="J150" s="711">
        <v>48</v>
      </c>
      <c r="K150" s="712">
        <v>162</v>
      </c>
      <c r="L150" s="648">
        <v>38</v>
      </c>
      <c r="M150" s="649">
        <v>16</v>
      </c>
      <c r="N150" s="650">
        <v>54</v>
      </c>
      <c r="O150" s="657">
        <v>227</v>
      </c>
      <c r="P150" s="713">
        <v>291</v>
      </c>
      <c r="Q150" s="653">
        <v>202</v>
      </c>
      <c r="R150" s="781"/>
    </row>
    <row r="151" spans="1:18" ht="13.5" customHeight="1" x14ac:dyDescent="0.3">
      <c r="A151" s="654" t="s">
        <v>456</v>
      </c>
      <c r="B151" s="655" t="s">
        <v>457</v>
      </c>
      <c r="C151" s="655" t="s">
        <v>457</v>
      </c>
      <c r="D151" s="655" t="s">
        <v>28</v>
      </c>
      <c r="E151" s="655" t="s">
        <v>72</v>
      </c>
      <c r="F151" s="646">
        <v>96.006569999999996</v>
      </c>
      <c r="G151" s="647">
        <v>44.460610000000003</v>
      </c>
      <c r="H151" s="656">
        <v>69.110849999999999</v>
      </c>
      <c r="I151" s="710">
        <v>232</v>
      </c>
      <c r="J151" s="711">
        <v>116</v>
      </c>
      <c r="K151" s="712">
        <v>348</v>
      </c>
      <c r="L151" s="648">
        <v>77.333333333333329</v>
      </c>
      <c r="M151" s="649">
        <v>38.666666666666664</v>
      </c>
      <c r="N151" s="650">
        <v>116</v>
      </c>
      <c r="O151" s="657">
        <v>162</v>
      </c>
      <c r="P151" s="652">
        <v>216</v>
      </c>
      <c r="Q151" s="653">
        <v>78</v>
      </c>
      <c r="R151" s="781"/>
    </row>
    <row r="152" spans="1:18" ht="13.5" customHeight="1" x14ac:dyDescent="0.3">
      <c r="A152" s="654" t="s">
        <v>458</v>
      </c>
      <c r="B152" s="655" t="s">
        <v>459</v>
      </c>
      <c r="C152" s="655" t="s">
        <v>834</v>
      </c>
      <c r="D152" s="655" t="s">
        <v>28</v>
      </c>
      <c r="E152" s="655" t="s">
        <v>72</v>
      </c>
      <c r="F152" s="646">
        <v>82.969930000000005</v>
      </c>
      <c r="G152" s="647">
        <v>37.873550000000002</v>
      </c>
      <c r="H152" s="656">
        <v>59.693359999999998</v>
      </c>
      <c r="I152" s="710">
        <v>145</v>
      </c>
      <c r="J152" s="711">
        <v>71</v>
      </c>
      <c r="K152" s="712">
        <v>216</v>
      </c>
      <c r="L152" s="648">
        <v>48.333333333333336</v>
      </c>
      <c r="M152" s="649">
        <v>23.666666666666668</v>
      </c>
      <c r="N152" s="650">
        <v>72</v>
      </c>
      <c r="O152" s="657">
        <v>224</v>
      </c>
      <c r="P152" s="652">
        <v>288</v>
      </c>
      <c r="Q152" s="653">
        <v>143</v>
      </c>
      <c r="R152" s="781"/>
    </row>
    <row r="153" spans="1:18" ht="13.5" customHeight="1" x14ac:dyDescent="0.3">
      <c r="A153" s="654" t="s">
        <v>460</v>
      </c>
      <c r="B153" s="655" t="s">
        <v>461</v>
      </c>
      <c r="C153" s="655" t="s">
        <v>834</v>
      </c>
      <c r="D153" s="655" t="s">
        <v>28</v>
      </c>
      <c r="E153" s="655" t="s">
        <v>72</v>
      </c>
      <c r="F153" s="646">
        <v>101.29919</v>
      </c>
      <c r="G153" s="647">
        <v>38.71902</v>
      </c>
      <c r="H153" s="656">
        <v>68.48021</v>
      </c>
      <c r="I153" s="710">
        <v>210</v>
      </c>
      <c r="J153" s="711">
        <v>91</v>
      </c>
      <c r="K153" s="712">
        <v>301</v>
      </c>
      <c r="L153" s="648">
        <v>70</v>
      </c>
      <c r="M153" s="649">
        <v>30.333333333333332</v>
      </c>
      <c r="N153" s="650">
        <v>100.33333333333333</v>
      </c>
      <c r="O153" s="657">
        <v>167</v>
      </c>
      <c r="P153" s="713">
        <v>221</v>
      </c>
      <c r="Q153" s="653">
        <v>176</v>
      </c>
      <c r="R153" s="781"/>
    </row>
    <row r="154" spans="1:18" ht="13.5" customHeight="1" x14ac:dyDescent="0.3">
      <c r="A154" s="654" t="s">
        <v>462</v>
      </c>
      <c r="B154" s="655" t="s">
        <v>463</v>
      </c>
      <c r="C154" s="655" t="s">
        <v>834</v>
      </c>
      <c r="D154" s="655" t="s">
        <v>28</v>
      </c>
      <c r="E154" s="655" t="s">
        <v>72</v>
      </c>
      <c r="F154" s="646">
        <v>93.922259999999994</v>
      </c>
      <c r="G154" s="647">
        <v>35.836799999999997</v>
      </c>
      <c r="H154" s="656">
        <v>63.985109999999999</v>
      </c>
      <c r="I154" s="710">
        <v>114</v>
      </c>
      <c r="J154" s="711">
        <v>47</v>
      </c>
      <c r="K154" s="712">
        <v>161</v>
      </c>
      <c r="L154" s="648">
        <v>38</v>
      </c>
      <c r="M154" s="649">
        <v>15.666666666666666</v>
      </c>
      <c r="N154" s="650">
        <v>53.666666666666664</v>
      </c>
      <c r="O154" s="657">
        <v>194</v>
      </c>
      <c r="P154" s="652">
        <v>252</v>
      </c>
      <c r="Q154" s="653">
        <v>133</v>
      </c>
      <c r="R154" s="781"/>
    </row>
    <row r="155" spans="1:18" ht="13.5" customHeight="1" x14ac:dyDescent="0.3">
      <c r="A155" s="654" t="s">
        <v>464</v>
      </c>
      <c r="B155" s="655" t="s">
        <v>465</v>
      </c>
      <c r="C155" s="655" t="s">
        <v>834</v>
      </c>
      <c r="D155" s="655" t="s">
        <v>28</v>
      </c>
      <c r="E155" s="655" t="s">
        <v>72</v>
      </c>
      <c r="F155" s="646">
        <v>96.282570000000007</v>
      </c>
      <c r="G155" s="647">
        <v>44.275440000000003</v>
      </c>
      <c r="H155" s="656">
        <v>69.441590000000005</v>
      </c>
      <c r="I155" s="710">
        <v>170</v>
      </c>
      <c r="J155" s="711">
        <v>85</v>
      </c>
      <c r="K155" s="712">
        <v>255</v>
      </c>
      <c r="L155" s="648">
        <v>56.666666666666664</v>
      </c>
      <c r="M155" s="649">
        <v>28.333333333333332</v>
      </c>
      <c r="N155" s="650">
        <v>85</v>
      </c>
      <c r="O155" s="657">
        <v>160</v>
      </c>
      <c r="P155" s="652">
        <v>214</v>
      </c>
      <c r="Q155" s="653">
        <v>101</v>
      </c>
      <c r="R155" s="781"/>
    </row>
    <row r="156" spans="1:18" ht="13.5" customHeight="1" x14ac:dyDescent="0.3">
      <c r="A156" s="654" t="s">
        <v>474</v>
      </c>
      <c r="B156" s="655" t="s">
        <v>1074</v>
      </c>
      <c r="C156" s="655" t="s">
        <v>834</v>
      </c>
      <c r="D156" s="655" t="s">
        <v>28</v>
      </c>
      <c r="E156" s="655" t="s">
        <v>72</v>
      </c>
      <c r="F156" s="646">
        <v>106.82052</v>
      </c>
      <c r="G156" s="647">
        <v>50.954090000000001</v>
      </c>
      <c r="H156" s="656">
        <v>78.010419999999996</v>
      </c>
      <c r="I156" s="710">
        <v>178</v>
      </c>
      <c r="J156" s="711">
        <v>92</v>
      </c>
      <c r="K156" s="712">
        <v>270</v>
      </c>
      <c r="L156" s="648">
        <v>59.333333333333336</v>
      </c>
      <c r="M156" s="649">
        <v>30.666666666666668</v>
      </c>
      <c r="N156" s="650">
        <v>90</v>
      </c>
      <c r="O156" s="657">
        <v>113</v>
      </c>
      <c r="P156" s="713">
        <v>153</v>
      </c>
      <c r="Q156" s="653">
        <v>83</v>
      </c>
      <c r="R156" s="781"/>
    </row>
    <row r="157" spans="1:18" ht="13.5" customHeight="1" x14ac:dyDescent="0.3">
      <c r="A157" s="654" t="s">
        <v>466</v>
      </c>
      <c r="B157" s="655" t="s">
        <v>467</v>
      </c>
      <c r="C157" s="655" t="s">
        <v>834</v>
      </c>
      <c r="D157" s="655" t="s">
        <v>28</v>
      </c>
      <c r="E157" s="655" t="s">
        <v>72</v>
      </c>
      <c r="F157" s="646">
        <v>118.54419</v>
      </c>
      <c r="G157" s="647">
        <v>44.978580000000001</v>
      </c>
      <c r="H157" s="656">
        <v>80.4024</v>
      </c>
      <c r="I157" s="710">
        <v>151</v>
      </c>
      <c r="J157" s="711">
        <v>61</v>
      </c>
      <c r="K157" s="712">
        <v>212</v>
      </c>
      <c r="L157" s="648">
        <v>50.333333333333336</v>
      </c>
      <c r="M157" s="649">
        <v>20.333333333333332</v>
      </c>
      <c r="N157" s="650">
        <v>70.666666666666671</v>
      </c>
      <c r="O157" s="657">
        <v>104</v>
      </c>
      <c r="P157" s="652">
        <v>142</v>
      </c>
      <c r="Q157" s="653">
        <v>109</v>
      </c>
      <c r="R157" s="781"/>
    </row>
    <row r="158" spans="1:18" ht="13.5" customHeight="1" x14ac:dyDescent="0.3">
      <c r="A158" s="654" t="s">
        <v>468</v>
      </c>
      <c r="B158" s="655" t="s">
        <v>469</v>
      </c>
      <c r="C158" s="655" t="s">
        <v>834</v>
      </c>
      <c r="D158" s="655" t="s">
        <v>28</v>
      </c>
      <c r="E158" s="655" t="s">
        <v>72</v>
      </c>
      <c r="F158" s="646">
        <v>98.367940000000004</v>
      </c>
      <c r="G158" s="647">
        <v>37.476799999999997</v>
      </c>
      <c r="H158" s="656">
        <v>67.12509</v>
      </c>
      <c r="I158" s="710">
        <v>223</v>
      </c>
      <c r="J158" s="711">
        <v>91</v>
      </c>
      <c r="K158" s="712">
        <v>314</v>
      </c>
      <c r="L158" s="648">
        <v>74.333333333333329</v>
      </c>
      <c r="M158" s="649">
        <v>30.333333333333332</v>
      </c>
      <c r="N158" s="650">
        <v>104.66666666666667</v>
      </c>
      <c r="O158" s="657">
        <v>175</v>
      </c>
      <c r="P158" s="652">
        <v>230</v>
      </c>
      <c r="Q158" s="653">
        <v>174</v>
      </c>
      <c r="R158" s="781"/>
    </row>
    <row r="159" spans="1:18" ht="13.5" customHeight="1" x14ac:dyDescent="0.3">
      <c r="A159" s="654" t="s">
        <v>470</v>
      </c>
      <c r="B159" s="655" t="s">
        <v>471</v>
      </c>
      <c r="C159" s="655" t="s">
        <v>834</v>
      </c>
      <c r="D159" s="655" t="s">
        <v>28</v>
      </c>
      <c r="E159" s="655" t="s">
        <v>72</v>
      </c>
      <c r="F159" s="646">
        <v>123.76606</v>
      </c>
      <c r="G159" s="647">
        <v>51.381959999999999</v>
      </c>
      <c r="H159" s="656">
        <v>86.676689999999994</v>
      </c>
      <c r="I159" s="710">
        <v>424</v>
      </c>
      <c r="J159" s="711">
        <v>186</v>
      </c>
      <c r="K159" s="712">
        <v>610</v>
      </c>
      <c r="L159" s="648">
        <v>141.33333333333334</v>
      </c>
      <c r="M159" s="649">
        <v>62</v>
      </c>
      <c r="N159" s="650">
        <v>203.33333333333334</v>
      </c>
      <c r="O159" s="657">
        <v>77</v>
      </c>
      <c r="P159" s="713">
        <v>107</v>
      </c>
      <c r="Q159" s="653">
        <v>92</v>
      </c>
      <c r="R159" s="781"/>
    </row>
    <row r="160" spans="1:18" ht="13.5" customHeight="1" x14ac:dyDescent="0.3">
      <c r="A160" s="654" t="s">
        <v>472</v>
      </c>
      <c r="B160" s="655" t="s">
        <v>473</v>
      </c>
      <c r="C160" s="655" t="s">
        <v>834</v>
      </c>
      <c r="D160" s="655" t="s">
        <v>28</v>
      </c>
      <c r="E160" s="655" t="s">
        <v>72</v>
      </c>
      <c r="F160" s="646">
        <v>78.389849999999996</v>
      </c>
      <c r="G160" s="647">
        <v>30.427600000000002</v>
      </c>
      <c r="H160" s="656">
        <v>53.456029999999998</v>
      </c>
      <c r="I160" s="710">
        <v>128</v>
      </c>
      <c r="J160" s="711">
        <v>54</v>
      </c>
      <c r="K160" s="712">
        <v>182</v>
      </c>
      <c r="L160" s="648">
        <v>42.666666666666664</v>
      </c>
      <c r="M160" s="649">
        <v>18</v>
      </c>
      <c r="N160" s="650">
        <v>60.666666666666664</v>
      </c>
      <c r="O160" s="657">
        <v>254</v>
      </c>
      <c r="P160" s="652">
        <v>319</v>
      </c>
      <c r="Q160" s="653">
        <v>239</v>
      </c>
      <c r="R160" s="781"/>
    </row>
    <row r="161" spans="1:18" ht="13.5" customHeight="1" x14ac:dyDescent="0.3">
      <c r="A161" s="654" t="s">
        <v>475</v>
      </c>
      <c r="B161" s="655" t="s">
        <v>476</v>
      </c>
      <c r="C161" s="655" t="s">
        <v>834</v>
      </c>
      <c r="D161" s="655" t="s">
        <v>28</v>
      </c>
      <c r="E161" s="655" t="s">
        <v>72</v>
      </c>
      <c r="F161" s="646">
        <v>111.7229</v>
      </c>
      <c r="G161" s="647">
        <v>50.95964</v>
      </c>
      <c r="H161" s="656">
        <v>80.582970000000003</v>
      </c>
      <c r="I161" s="710">
        <v>228</v>
      </c>
      <c r="J161" s="711">
        <v>107</v>
      </c>
      <c r="K161" s="712">
        <v>335</v>
      </c>
      <c r="L161" s="648">
        <v>76</v>
      </c>
      <c r="M161" s="649">
        <v>35.666666666666664</v>
      </c>
      <c r="N161" s="650">
        <v>111.66666666666667</v>
      </c>
      <c r="O161" s="657">
        <v>103</v>
      </c>
      <c r="P161" s="652">
        <v>139</v>
      </c>
      <c r="Q161" s="653">
        <v>64</v>
      </c>
      <c r="R161" s="781"/>
    </row>
    <row r="162" spans="1:18" ht="13.5" customHeight="1" x14ac:dyDescent="0.3">
      <c r="A162" s="654" t="s">
        <v>477</v>
      </c>
      <c r="B162" s="655" t="s">
        <v>478</v>
      </c>
      <c r="C162" s="655" t="s">
        <v>834</v>
      </c>
      <c r="D162" s="655" t="s">
        <v>28</v>
      </c>
      <c r="E162" s="655" t="s">
        <v>72</v>
      </c>
      <c r="F162" s="646">
        <v>119.06135</v>
      </c>
      <c r="G162" s="647">
        <v>51.809800000000003</v>
      </c>
      <c r="H162" s="656">
        <v>83.856139999999996</v>
      </c>
      <c r="I162" s="710">
        <v>242</v>
      </c>
      <c r="J162" s="711">
        <v>119</v>
      </c>
      <c r="K162" s="712">
        <v>361</v>
      </c>
      <c r="L162" s="648">
        <v>80.666666666666671</v>
      </c>
      <c r="M162" s="649">
        <v>39.666666666666664</v>
      </c>
      <c r="N162" s="650">
        <v>120.33333333333333</v>
      </c>
      <c r="O162" s="657">
        <v>89</v>
      </c>
      <c r="P162" s="713">
        <v>122</v>
      </c>
      <c r="Q162" s="653">
        <v>37</v>
      </c>
      <c r="R162" s="781"/>
    </row>
    <row r="163" spans="1:18" ht="13.5" customHeight="1" x14ac:dyDescent="0.3">
      <c r="A163" s="654" t="s">
        <v>479</v>
      </c>
      <c r="B163" s="655" t="s">
        <v>480</v>
      </c>
      <c r="C163" s="655" t="s">
        <v>834</v>
      </c>
      <c r="D163" s="655" t="s">
        <v>28</v>
      </c>
      <c r="E163" s="655" t="s">
        <v>72</v>
      </c>
      <c r="F163" s="646">
        <v>93.985510000000005</v>
      </c>
      <c r="G163" s="647">
        <v>33.712760000000003</v>
      </c>
      <c r="H163" s="656">
        <v>62.868870000000001</v>
      </c>
      <c r="I163" s="710">
        <v>162</v>
      </c>
      <c r="J163" s="711">
        <v>61</v>
      </c>
      <c r="K163" s="712">
        <v>223</v>
      </c>
      <c r="L163" s="648">
        <v>54</v>
      </c>
      <c r="M163" s="649">
        <v>20.333333333333332</v>
      </c>
      <c r="N163" s="650">
        <v>74.333333333333329</v>
      </c>
      <c r="O163" s="657">
        <v>201</v>
      </c>
      <c r="P163" s="652">
        <v>260</v>
      </c>
      <c r="Q163" s="653">
        <v>224</v>
      </c>
      <c r="R163" s="781"/>
    </row>
    <row r="164" spans="1:18" ht="13.5" customHeight="1" x14ac:dyDescent="0.3">
      <c r="A164" s="654" t="s">
        <v>481</v>
      </c>
      <c r="B164" s="655" t="s">
        <v>482</v>
      </c>
      <c r="C164" s="655" t="s">
        <v>834</v>
      </c>
      <c r="D164" s="655" t="s">
        <v>28</v>
      </c>
      <c r="E164" s="655" t="s">
        <v>72</v>
      </c>
      <c r="F164" s="646">
        <v>79.923370000000006</v>
      </c>
      <c r="G164" s="647">
        <v>35.650039999999997</v>
      </c>
      <c r="H164" s="656">
        <v>57.002569999999999</v>
      </c>
      <c r="I164" s="710">
        <v>120</v>
      </c>
      <c r="J164" s="711">
        <v>58</v>
      </c>
      <c r="K164" s="712">
        <v>178</v>
      </c>
      <c r="L164" s="648">
        <v>40</v>
      </c>
      <c r="M164" s="649">
        <v>19.333333333333332</v>
      </c>
      <c r="N164" s="650">
        <v>59.333333333333336</v>
      </c>
      <c r="O164" s="657">
        <v>239</v>
      </c>
      <c r="P164" s="652">
        <v>303</v>
      </c>
      <c r="Q164" s="653">
        <v>256</v>
      </c>
      <c r="R164" s="781"/>
    </row>
    <row r="165" spans="1:18" ht="13.5" customHeight="1" x14ac:dyDescent="0.3">
      <c r="A165" s="654" t="s">
        <v>366</v>
      </c>
      <c r="B165" s="655" t="s">
        <v>367</v>
      </c>
      <c r="C165" s="655" t="s">
        <v>818</v>
      </c>
      <c r="D165" s="655" t="s">
        <v>32</v>
      </c>
      <c r="E165" s="655" t="s">
        <v>72</v>
      </c>
      <c r="F165" s="646">
        <v>161.55322000000001</v>
      </c>
      <c r="G165" s="647">
        <v>75.901859999999999</v>
      </c>
      <c r="H165" s="656">
        <v>118.55298999999999</v>
      </c>
      <c r="I165" s="710">
        <v>290</v>
      </c>
      <c r="J165" s="711">
        <v>136</v>
      </c>
      <c r="K165" s="712">
        <v>426</v>
      </c>
      <c r="L165" s="648">
        <v>96.666666666666671</v>
      </c>
      <c r="M165" s="649">
        <v>45.333333333333336</v>
      </c>
      <c r="N165" s="650">
        <v>142</v>
      </c>
      <c r="O165" s="657">
        <v>5</v>
      </c>
      <c r="P165" s="713">
        <v>12</v>
      </c>
      <c r="Q165" s="653">
        <v>15</v>
      </c>
      <c r="R165" s="781"/>
    </row>
    <row r="166" spans="1:18" ht="13.5" customHeight="1" x14ac:dyDescent="0.3">
      <c r="A166" s="654" t="s">
        <v>368</v>
      </c>
      <c r="B166" s="655" t="s">
        <v>369</v>
      </c>
      <c r="C166" s="655" t="s">
        <v>818</v>
      </c>
      <c r="D166" s="655" t="s">
        <v>32</v>
      </c>
      <c r="E166" s="655" t="s">
        <v>72</v>
      </c>
      <c r="F166" s="646">
        <v>187.32365999999999</v>
      </c>
      <c r="G166" s="647">
        <v>78.169690000000003</v>
      </c>
      <c r="H166" s="656">
        <v>133.05457000000001</v>
      </c>
      <c r="I166" s="710">
        <v>381</v>
      </c>
      <c r="J166" s="711">
        <v>158</v>
      </c>
      <c r="K166" s="712">
        <v>539</v>
      </c>
      <c r="L166" s="648">
        <v>127</v>
      </c>
      <c r="M166" s="649">
        <v>52.666666666666664</v>
      </c>
      <c r="N166" s="650">
        <v>179.66666666666666</v>
      </c>
      <c r="O166" s="657">
        <v>1</v>
      </c>
      <c r="P166" s="652">
        <v>2</v>
      </c>
      <c r="Q166" s="653">
        <v>1</v>
      </c>
      <c r="R166" s="781"/>
    </row>
    <row r="167" spans="1:18" ht="13.5" customHeight="1" x14ac:dyDescent="0.3">
      <c r="A167" s="654" t="s">
        <v>370</v>
      </c>
      <c r="B167" s="655" t="s">
        <v>371</v>
      </c>
      <c r="C167" s="655" t="s">
        <v>818</v>
      </c>
      <c r="D167" s="655" t="s">
        <v>32</v>
      </c>
      <c r="E167" s="655" t="s">
        <v>72</v>
      </c>
      <c r="F167" s="646">
        <v>167.35092</v>
      </c>
      <c r="G167" s="647">
        <v>68.902180000000001</v>
      </c>
      <c r="H167" s="656">
        <v>117.32619</v>
      </c>
      <c r="I167" s="710">
        <v>205</v>
      </c>
      <c r="J167" s="711">
        <v>87</v>
      </c>
      <c r="K167" s="712">
        <v>292</v>
      </c>
      <c r="L167" s="648">
        <v>68.333333333333329</v>
      </c>
      <c r="M167" s="649">
        <v>29</v>
      </c>
      <c r="N167" s="650">
        <v>97.333333333333329</v>
      </c>
      <c r="O167" s="657">
        <v>7</v>
      </c>
      <c r="P167" s="652">
        <v>15</v>
      </c>
      <c r="Q167" s="653">
        <v>10</v>
      </c>
      <c r="R167" s="781"/>
    </row>
    <row r="168" spans="1:18" ht="13.5" customHeight="1" x14ac:dyDescent="0.3">
      <c r="A168" s="654" t="s">
        <v>372</v>
      </c>
      <c r="B168" s="655" t="s">
        <v>373</v>
      </c>
      <c r="C168" s="655" t="s">
        <v>818</v>
      </c>
      <c r="D168" s="655" t="s">
        <v>32</v>
      </c>
      <c r="E168" s="655" t="s">
        <v>72</v>
      </c>
      <c r="F168" s="646">
        <v>110.86799000000001</v>
      </c>
      <c r="G168" s="647">
        <v>51.639429999999997</v>
      </c>
      <c r="H168" s="656">
        <v>80.859030000000004</v>
      </c>
      <c r="I168" s="710">
        <v>190</v>
      </c>
      <c r="J168" s="711">
        <v>90</v>
      </c>
      <c r="K168" s="712">
        <v>280</v>
      </c>
      <c r="L168" s="648">
        <v>63.333333333333336</v>
      </c>
      <c r="M168" s="649">
        <v>30</v>
      </c>
      <c r="N168" s="650">
        <v>93.333333333333329</v>
      </c>
      <c r="O168" s="657">
        <v>101</v>
      </c>
      <c r="P168" s="713">
        <v>137</v>
      </c>
      <c r="Q168" s="653">
        <v>180</v>
      </c>
      <c r="R168" s="781"/>
    </row>
    <row r="169" spans="1:18" ht="13.5" customHeight="1" x14ac:dyDescent="0.3">
      <c r="A169" s="654" t="s">
        <v>374</v>
      </c>
      <c r="B169" s="655" t="s">
        <v>375</v>
      </c>
      <c r="C169" s="655" t="s">
        <v>818</v>
      </c>
      <c r="D169" s="655" t="s">
        <v>32</v>
      </c>
      <c r="E169" s="655" t="s">
        <v>72</v>
      </c>
      <c r="F169" s="646">
        <v>109.09925</v>
      </c>
      <c r="G169" s="647">
        <v>38.909680000000002</v>
      </c>
      <c r="H169" s="656">
        <v>73.378810000000001</v>
      </c>
      <c r="I169" s="710">
        <v>151</v>
      </c>
      <c r="J169" s="711">
        <v>57</v>
      </c>
      <c r="K169" s="712">
        <v>208</v>
      </c>
      <c r="L169" s="648">
        <v>50.333333333333336</v>
      </c>
      <c r="M169" s="649">
        <v>19</v>
      </c>
      <c r="N169" s="650">
        <v>69.333333333333329</v>
      </c>
      <c r="O169" s="657">
        <v>139</v>
      </c>
      <c r="P169" s="652">
        <v>185</v>
      </c>
      <c r="Q169" s="653">
        <v>190</v>
      </c>
      <c r="R169" s="781"/>
    </row>
    <row r="170" spans="1:18" ht="13.5" customHeight="1" x14ac:dyDescent="0.3">
      <c r="A170" s="654" t="s">
        <v>376</v>
      </c>
      <c r="B170" s="655" t="s">
        <v>377</v>
      </c>
      <c r="C170" s="655" t="s">
        <v>818</v>
      </c>
      <c r="D170" s="655" t="s">
        <v>32</v>
      </c>
      <c r="E170" s="655" t="s">
        <v>72</v>
      </c>
      <c r="F170" s="646">
        <v>149.39331000000001</v>
      </c>
      <c r="G170" s="647">
        <v>72.1173</v>
      </c>
      <c r="H170" s="656">
        <v>110.38370999999999</v>
      </c>
      <c r="I170" s="710">
        <v>161</v>
      </c>
      <c r="J170" s="711">
        <v>79</v>
      </c>
      <c r="K170" s="712">
        <v>240</v>
      </c>
      <c r="L170" s="648">
        <v>53.666666666666664</v>
      </c>
      <c r="M170" s="649">
        <v>26.333333333333332</v>
      </c>
      <c r="N170" s="650">
        <v>80</v>
      </c>
      <c r="O170" s="657">
        <v>12</v>
      </c>
      <c r="P170" s="652">
        <v>21</v>
      </c>
      <c r="Q170" s="653">
        <v>19</v>
      </c>
      <c r="R170" s="781"/>
    </row>
    <row r="171" spans="1:18" ht="13.5" customHeight="1" x14ac:dyDescent="0.3">
      <c r="A171" s="654" t="s">
        <v>378</v>
      </c>
      <c r="B171" s="655" t="s">
        <v>379</v>
      </c>
      <c r="C171" s="655" t="s">
        <v>818</v>
      </c>
      <c r="D171" s="655" t="s">
        <v>32</v>
      </c>
      <c r="E171" s="655" t="s">
        <v>72</v>
      </c>
      <c r="F171" s="646">
        <v>141.17526000000001</v>
      </c>
      <c r="G171" s="647">
        <v>48.70384</v>
      </c>
      <c r="H171" s="656">
        <v>93.628270000000001</v>
      </c>
      <c r="I171" s="710">
        <v>270</v>
      </c>
      <c r="J171" s="711">
        <v>101</v>
      </c>
      <c r="K171" s="712">
        <v>371</v>
      </c>
      <c r="L171" s="648">
        <v>90</v>
      </c>
      <c r="M171" s="649">
        <v>33.666666666666664</v>
      </c>
      <c r="N171" s="650">
        <v>123.66666666666667</v>
      </c>
      <c r="O171" s="657">
        <v>46</v>
      </c>
      <c r="P171" s="713">
        <v>71</v>
      </c>
      <c r="Q171" s="653">
        <v>108</v>
      </c>
      <c r="R171" s="781"/>
    </row>
    <row r="172" spans="1:18" ht="13.5" customHeight="1" x14ac:dyDescent="0.3">
      <c r="A172" s="654" t="s">
        <v>380</v>
      </c>
      <c r="B172" s="655" t="s">
        <v>381</v>
      </c>
      <c r="C172" s="655" t="s">
        <v>818</v>
      </c>
      <c r="D172" s="655" t="s">
        <v>32</v>
      </c>
      <c r="E172" s="655" t="s">
        <v>72</v>
      </c>
      <c r="F172" s="646">
        <v>129.41489999999999</v>
      </c>
      <c r="G172" s="647">
        <v>60.137210000000003</v>
      </c>
      <c r="H172" s="656">
        <v>94.408810000000003</v>
      </c>
      <c r="I172" s="710">
        <v>161</v>
      </c>
      <c r="J172" s="711">
        <v>76</v>
      </c>
      <c r="K172" s="712">
        <v>237</v>
      </c>
      <c r="L172" s="648">
        <v>53.666666666666664</v>
      </c>
      <c r="M172" s="649">
        <v>25.333333333333332</v>
      </c>
      <c r="N172" s="650">
        <v>79</v>
      </c>
      <c r="O172" s="657">
        <v>44</v>
      </c>
      <c r="P172" s="652">
        <v>69</v>
      </c>
      <c r="Q172" s="653">
        <v>31</v>
      </c>
      <c r="R172" s="781"/>
    </row>
    <row r="173" spans="1:18" ht="13.5" customHeight="1" x14ac:dyDescent="0.3">
      <c r="A173" s="654" t="s">
        <v>382</v>
      </c>
      <c r="B173" s="655" t="s">
        <v>383</v>
      </c>
      <c r="C173" s="655" t="s">
        <v>818</v>
      </c>
      <c r="D173" s="655" t="s">
        <v>32</v>
      </c>
      <c r="E173" s="655" t="s">
        <v>72</v>
      </c>
      <c r="F173" s="646">
        <v>149.24794</v>
      </c>
      <c r="G173" s="647">
        <v>67.417760000000001</v>
      </c>
      <c r="H173" s="656">
        <v>108.26013</v>
      </c>
      <c r="I173" s="710">
        <v>251</v>
      </c>
      <c r="J173" s="711">
        <v>113</v>
      </c>
      <c r="K173" s="712">
        <v>364</v>
      </c>
      <c r="L173" s="648">
        <v>83.666666666666671</v>
      </c>
      <c r="M173" s="649">
        <v>37.666666666666664</v>
      </c>
      <c r="N173" s="650">
        <v>121.33333333333333</v>
      </c>
      <c r="O173" s="657">
        <v>17</v>
      </c>
      <c r="P173" s="652">
        <v>27</v>
      </c>
      <c r="Q173" s="653">
        <v>46</v>
      </c>
      <c r="R173" s="781"/>
    </row>
    <row r="174" spans="1:18" ht="13.5" customHeight="1" x14ac:dyDescent="0.3">
      <c r="A174" s="654" t="s">
        <v>384</v>
      </c>
      <c r="B174" s="655" t="s">
        <v>385</v>
      </c>
      <c r="C174" s="655" t="s">
        <v>818</v>
      </c>
      <c r="D174" s="655" t="s">
        <v>32</v>
      </c>
      <c r="E174" s="655" t="s">
        <v>72</v>
      </c>
      <c r="F174" s="646">
        <v>89.395009999999999</v>
      </c>
      <c r="G174" s="647">
        <v>37.654470000000003</v>
      </c>
      <c r="H174" s="656">
        <v>63.03519</v>
      </c>
      <c r="I174" s="710">
        <v>88</v>
      </c>
      <c r="J174" s="711">
        <v>38</v>
      </c>
      <c r="K174" s="712">
        <v>126</v>
      </c>
      <c r="L174" s="648">
        <v>29.333333333333332</v>
      </c>
      <c r="M174" s="649">
        <v>14.5</v>
      </c>
      <c r="N174" s="650">
        <v>42</v>
      </c>
      <c r="O174" s="657">
        <v>199</v>
      </c>
      <c r="P174" s="713">
        <v>258</v>
      </c>
      <c r="Q174" s="653">
        <v>262</v>
      </c>
      <c r="R174" s="781"/>
    </row>
    <row r="175" spans="1:18" ht="13.5" customHeight="1" x14ac:dyDescent="0.3">
      <c r="A175" s="654" t="s">
        <v>386</v>
      </c>
      <c r="B175" s="655" t="s">
        <v>387</v>
      </c>
      <c r="C175" s="655" t="s">
        <v>818</v>
      </c>
      <c r="D175" s="655" t="s">
        <v>32</v>
      </c>
      <c r="E175" s="655" t="s">
        <v>72</v>
      </c>
      <c r="F175" s="646">
        <v>137.08674999999999</v>
      </c>
      <c r="G175" s="647">
        <v>57.110909999999997</v>
      </c>
      <c r="H175" s="656">
        <v>96.40401</v>
      </c>
      <c r="I175" s="710">
        <v>138</v>
      </c>
      <c r="J175" s="711">
        <v>59</v>
      </c>
      <c r="K175" s="712">
        <v>197</v>
      </c>
      <c r="L175" s="648">
        <v>46</v>
      </c>
      <c r="M175" s="649">
        <v>19.666666666666668</v>
      </c>
      <c r="N175" s="650">
        <v>65.666666666666671</v>
      </c>
      <c r="O175" s="657">
        <v>37</v>
      </c>
      <c r="P175" s="652">
        <v>59</v>
      </c>
      <c r="Q175" s="653">
        <v>89</v>
      </c>
      <c r="R175" s="781"/>
    </row>
    <row r="176" spans="1:18" ht="13.5" customHeight="1" x14ac:dyDescent="0.3">
      <c r="A176" s="654" t="s">
        <v>388</v>
      </c>
      <c r="B176" s="655" t="s">
        <v>389</v>
      </c>
      <c r="C176" s="655" t="s">
        <v>818</v>
      </c>
      <c r="D176" s="655" t="s">
        <v>32</v>
      </c>
      <c r="E176" s="655" t="s">
        <v>72</v>
      </c>
      <c r="F176" s="646">
        <v>101.35251</v>
      </c>
      <c r="G176" s="647">
        <v>45.244819999999997</v>
      </c>
      <c r="H176" s="656">
        <v>72.481539999999995</v>
      </c>
      <c r="I176" s="710">
        <v>163</v>
      </c>
      <c r="J176" s="711">
        <v>79</v>
      </c>
      <c r="K176" s="712">
        <v>242</v>
      </c>
      <c r="L176" s="648">
        <v>54.333333333333336</v>
      </c>
      <c r="M176" s="649">
        <v>26.333333333333332</v>
      </c>
      <c r="N176" s="650">
        <v>80.666666666666671</v>
      </c>
      <c r="O176" s="657">
        <v>147</v>
      </c>
      <c r="P176" s="652">
        <v>194</v>
      </c>
      <c r="Q176" s="653">
        <v>200</v>
      </c>
      <c r="R176" s="781"/>
    </row>
    <row r="177" spans="1:18" ht="13.5" customHeight="1" x14ac:dyDescent="0.3">
      <c r="A177" s="654" t="s">
        <v>390</v>
      </c>
      <c r="B177" s="655" t="s">
        <v>391</v>
      </c>
      <c r="C177" s="655" t="s">
        <v>818</v>
      </c>
      <c r="D177" s="655" t="s">
        <v>32</v>
      </c>
      <c r="E177" s="655" t="s">
        <v>72</v>
      </c>
      <c r="F177" s="646">
        <v>125.07297</v>
      </c>
      <c r="G177" s="647">
        <v>54.02713</v>
      </c>
      <c r="H177" s="656">
        <v>88.380750000000006</v>
      </c>
      <c r="I177" s="710">
        <v>210</v>
      </c>
      <c r="J177" s="711">
        <v>98</v>
      </c>
      <c r="K177" s="712">
        <v>308</v>
      </c>
      <c r="L177" s="648">
        <v>70</v>
      </c>
      <c r="M177" s="649">
        <v>32.666666666666664</v>
      </c>
      <c r="N177" s="650">
        <v>102.66666666666667</v>
      </c>
      <c r="O177" s="657">
        <v>68</v>
      </c>
      <c r="P177" s="713">
        <v>98</v>
      </c>
      <c r="Q177" s="653">
        <v>169</v>
      </c>
      <c r="R177" s="781"/>
    </row>
    <row r="178" spans="1:18" ht="13.5" customHeight="1" x14ac:dyDescent="0.3">
      <c r="A178" s="654" t="s">
        <v>392</v>
      </c>
      <c r="B178" s="655" t="s">
        <v>393</v>
      </c>
      <c r="C178" s="655" t="s">
        <v>818</v>
      </c>
      <c r="D178" s="655" t="s">
        <v>32</v>
      </c>
      <c r="E178" s="655" t="s">
        <v>72</v>
      </c>
      <c r="F178" s="646">
        <v>122.19202</v>
      </c>
      <c r="G178" s="647">
        <v>55.954120000000003</v>
      </c>
      <c r="H178" s="656">
        <v>87.899619999999999</v>
      </c>
      <c r="I178" s="710">
        <v>224</v>
      </c>
      <c r="J178" s="711">
        <v>111</v>
      </c>
      <c r="K178" s="712">
        <v>335</v>
      </c>
      <c r="L178" s="648">
        <v>74.666666666666671</v>
      </c>
      <c r="M178" s="649">
        <v>37</v>
      </c>
      <c r="N178" s="650">
        <v>111.66666666666667</v>
      </c>
      <c r="O178" s="657">
        <v>70</v>
      </c>
      <c r="P178" s="652">
        <v>100</v>
      </c>
      <c r="Q178" s="653">
        <v>146</v>
      </c>
      <c r="R178" s="781"/>
    </row>
    <row r="179" spans="1:18" ht="13.5" customHeight="1" x14ac:dyDescent="0.3">
      <c r="A179" s="654" t="s">
        <v>89</v>
      </c>
      <c r="B179" s="655" t="s">
        <v>90</v>
      </c>
      <c r="C179" s="655" t="s">
        <v>822</v>
      </c>
      <c r="D179" s="655" t="s">
        <v>31</v>
      </c>
      <c r="E179" s="655" t="s">
        <v>72</v>
      </c>
      <c r="F179" s="646">
        <v>87.296840000000003</v>
      </c>
      <c r="G179" s="647">
        <v>43.333910000000003</v>
      </c>
      <c r="H179" s="656">
        <v>64.657640000000001</v>
      </c>
      <c r="I179" s="710">
        <v>123</v>
      </c>
      <c r="J179" s="711">
        <v>65</v>
      </c>
      <c r="K179" s="712">
        <v>188</v>
      </c>
      <c r="L179" s="648">
        <v>41</v>
      </c>
      <c r="M179" s="649">
        <v>21.666666666666668</v>
      </c>
      <c r="N179" s="650">
        <v>62.666666666666664</v>
      </c>
      <c r="O179" s="657">
        <v>188</v>
      </c>
      <c r="P179" s="652">
        <v>245</v>
      </c>
      <c r="Q179" s="653">
        <v>264</v>
      </c>
      <c r="R179" s="781"/>
    </row>
    <row r="180" spans="1:18" ht="13.5" customHeight="1" x14ac:dyDescent="0.3">
      <c r="A180" s="654" t="s">
        <v>91</v>
      </c>
      <c r="B180" s="655" t="s">
        <v>92</v>
      </c>
      <c r="C180" s="655" t="s">
        <v>822</v>
      </c>
      <c r="D180" s="655" t="s">
        <v>31</v>
      </c>
      <c r="E180" s="655" t="s">
        <v>72</v>
      </c>
      <c r="F180" s="646">
        <v>99.110339999999994</v>
      </c>
      <c r="G180" s="647">
        <v>37.3491</v>
      </c>
      <c r="H180" s="656">
        <v>67.63006</v>
      </c>
      <c r="I180" s="710">
        <v>233</v>
      </c>
      <c r="J180" s="711">
        <v>93</v>
      </c>
      <c r="K180" s="712">
        <v>326</v>
      </c>
      <c r="L180" s="648">
        <v>77.666666666666671</v>
      </c>
      <c r="M180" s="649">
        <v>31</v>
      </c>
      <c r="N180" s="650">
        <v>108.66666666666667</v>
      </c>
      <c r="O180" s="657">
        <v>172</v>
      </c>
      <c r="P180" s="713">
        <v>227</v>
      </c>
      <c r="Q180" s="653">
        <v>231</v>
      </c>
      <c r="R180" s="781"/>
    </row>
    <row r="181" spans="1:18" ht="13.5" customHeight="1" x14ac:dyDescent="0.3">
      <c r="A181" s="654" t="s">
        <v>93</v>
      </c>
      <c r="B181" s="655" t="s">
        <v>94</v>
      </c>
      <c r="C181" s="655" t="s">
        <v>822</v>
      </c>
      <c r="D181" s="655" t="s">
        <v>31</v>
      </c>
      <c r="E181" s="655" t="s">
        <v>72</v>
      </c>
      <c r="F181" s="646">
        <v>86.721860000000007</v>
      </c>
      <c r="G181" s="647">
        <v>33.964579999999998</v>
      </c>
      <c r="H181" s="656">
        <v>59.842179999999999</v>
      </c>
      <c r="I181" s="710">
        <v>125</v>
      </c>
      <c r="J181" s="711">
        <v>52</v>
      </c>
      <c r="K181" s="712">
        <v>177</v>
      </c>
      <c r="L181" s="648">
        <v>41.666666666666664</v>
      </c>
      <c r="M181" s="649">
        <v>17.333333333333332</v>
      </c>
      <c r="N181" s="650">
        <v>59</v>
      </c>
      <c r="O181" s="657">
        <v>223</v>
      </c>
      <c r="P181" s="652">
        <v>287</v>
      </c>
      <c r="Q181" s="653">
        <v>289</v>
      </c>
      <c r="R181" s="781"/>
    </row>
    <row r="182" spans="1:18" ht="13.5" customHeight="1" x14ac:dyDescent="0.3">
      <c r="A182" s="654" t="s">
        <v>95</v>
      </c>
      <c r="B182" s="655" t="s">
        <v>96</v>
      </c>
      <c r="C182" s="655" t="s">
        <v>822</v>
      </c>
      <c r="D182" s="655" t="s">
        <v>31</v>
      </c>
      <c r="E182" s="655" t="s">
        <v>72</v>
      </c>
      <c r="F182" s="646">
        <v>80.383849999999995</v>
      </c>
      <c r="G182" s="647">
        <v>33.125630000000001</v>
      </c>
      <c r="H182" s="656">
        <v>56.28595</v>
      </c>
      <c r="I182" s="710">
        <v>136</v>
      </c>
      <c r="J182" s="711">
        <v>59</v>
      </c>
      <c r="K182" s="712">
        <v>195</v>
      </c>
      <c r="L182" s="648">
        <v>45.333333333333336</v>
      </c>
      <c r="M182" s="649">
        <v>19.666666666666668</v>
      </c>
      <c r="N182" s="650">
        <v>65</v>
      </c>
      <c r="O182" s="657">
        <v>246</v>
      </c>
      <c r="P182" s="652">
        <v>310</v>
      </c>
      <c r="Q182" s="653">
        <v>225</v>
      </c>
      <c r="R182" s="781"/>
    </row>
    <row r="183" spans="1:18" ht="13.5" customHeight="1" x14ac:dyDescent="0.3">
      <c r="A183" s="654" t="s">
        <v>97</v>
      </c>
      <c r="B183" s="655" t="s">
        <v>98</v>
      </c>
      <c r="C183" s="655" t="s">
        <v>822</v>
      </c>
      <c r="D183" s="655" t="s">
        <v>31</v>
      </c>
      <c r="E183" s="655" t="s">
        <v>72</v>
      </c>
      <c r="F183" s="646">
        <v>156.58850000000001</v>
      </c>
      <c r="G183" s="647">
        <v>66.046459999999996</v>
      </c>
      <c r="H183" s="656">
        <v>110.74512</v>
      </c>
      <c r="I183" s="710">
        <v>570</v>
      </c>
      <c r="J183" s="711">
        <v>243</v>
      </c>
      <c r="K183" s="712">
        <v>813</v>
      </c>
      <c r="L183" s="648">
        <v>190</v>
      </c>
      <c r="M183" s="649">
        <v>81</v>
      </c>
      <c r="N183" s="650">
        <v>271</v>
      </c>
      <c r="O183" s="657">
        <v>9</v>
      </c>
      <c r="P183" s="713">
        <v>18</v>
      </c>
      <c r="Q183" s="653">
        <v>23</v>
      </c>
      <c r="R183" s="781"/>
    </row>
    <row r="184" spans="1:18" ht="13.5" customHeight="1" x14ac:dyDescent="0.3">
      <c r="A184" s="654" t="s">
        <v>99</v>
      </c>
      <c r="B184" s="655" t="s">
        <v>100</v>
      </c>
      <c r="C184" s="655" t="s">
        <v>822</v>
      </c>
      <c r="D184" s="655" t="s">
        <v>31</v>
      </c>
      <c r="E184" s="655" t="s">
        <v>72</v>
      </c>
      <c r="F184" s="646">
        <v>88.293629999999993</v>
      </c>
      <c r="G184" s="647">
        <v>36.819740000000003</v>
      </c>
      <c r="H184" s="656">
        <v>61.960299999999997</v>
      </c>
      <c r="I184" s="710">
        <v>73</v>
      </c>
      <c r="J184" s="711">
        <v>32</v>
      </c>
      <c r="K184" s="712">
        <v>105</v>
      </c>
      <c r="L184" s="648">
        <v>24.333333333333332</v>
      </c>
      <c r="M184" s="649">
        <v>11.5</v>
      </c>
      <c r="N184" s="650">
        <v>35</v>
      </c>
      <c r="O184" s="657">
        <v>212</v>
      </c>
      <c r="P184" s="652">
        <v>271</v>
      </c>
      <c r="Q184" s="653">
        <v>237</v>
      </c>
      <c r="R184" s="781"/>
    </row>
    <row r="185" spans="1:18" ht="13.5" customHeight="1" x14ac:dyDescent="0.3">
      <c r="A185" s="654" t="s">
        <v>101</v>
      </c>
      <c r="B185" s="655" t="s">
        <v>102</v>
      </c>
      <c r="C185" s="655" t="s">
        <v>822</v>
      </c>
      <c r="D185" s="655" t="s">
        <v>31</v>
      </c>
      <c r="E185" s="655" t="s">
        <v>72</v>
      </c>
      <c r="F185" s="646">
        <v>94.884020000000007</v>
      </c>
      <c r="G185" s="647">
        <v>41.395319999999998</v>
      </c>
      <c r="H185" s="656">
        <v>67.818979999999996</v>
      </c>
      <c r="I185" s="710">
        <v>142</v>
      </c>
      <c r="J185" s="711">
        <v>64</v>
      </c>
      <c r="K185" s="712">
        <v>206</v>
      </c>
      <c r="L185" s="648">
        <v>47.333333333333336</v>
      </c>
      <c r="M185" s="649">
        <v>21.333333333333332</v>
      </c>
      <c r="N185" s="650">
        <v>68.666666666666671</v>
      </c>
      <c r="O185" s="657">
        <v>171</v>
      </c>
      <c r="P185" s="652">
        <v>226</v>
      </c>
      <c r="Q185" s="653">
        <v>209</v>
      </c>
      <c r="R185" s="781"/>
    </row>
    <row r="186" spans="1:18" ht="13.5" customHeight="1" x14ac:dyDescent="0.3">
      <c r="A186" s="654" t="s">
        <v>103</v>
      </c>
      <c r="B186" s="655" t="s">
        <v>104</v>
      </c>
      <c r="C186" s="655" t="s">
        <v>822</v>
      </c>
      <c r="D186" s="655" t="s">
        <v>31</v>
      </c>
      <c r="E186" s="655" t="s">
        <v>72</v>
      </c>
      <c r="F186" s="646">
        <v>108.24478999999999</v>
      </c>
      <c r="G186" s="647">
        <v>48.620510000000003</v>
      </c>
      <c r="H186" s="656">
        <v>77.233320000000006</v>
      </c>
      <c r="I186" s="710">
        <v>82</v>
      </c>
      <c r="J186" s="711">
        <v>40</v>
      </c>
      <c r="K186" s="712">
        <v>122</v>
      </c>
      <c r="L186" s="648">
        <v>27.333333333333332</v>
      </c>
      <c r="M186" s="649">
        <v>13.333333333333334</v>
      </c>
      <c r="N186" s="650">
        <v>40.666666666666664</v>
      </c>
      <c r="O186" s="657">
        <v>115</v>
      </c>
      <c r="P186" s="713">
        <v>156</v>
      </c>
      <c r="Q186" s="653">
        <v>233</v>
      </c>
      <c r="R186" s="781"/>
    </row>
    <row r="187" spans="1:18" ht="13.5" customHeight="1" x14ac:dyDescent="0.3">
      <c r="A187" s="654" t="s">
        <v>105</v>
      </c>
      <c r="B187" s="655" t="s">
        <v>106</v>
      </c>
      <c r="C187" s="655" t="s">
        <v>820</v>
      </c>
      <c r="D187" s="655" t="s">
        <v>31</v>
      </c>
      <c r="E187" s="655" t="s">
        <v>72</v>
      </c>
      <c r="F187" s="646">
        <v>126.06912</v>
      </c>
      <c r="G187" s="647">
        <v>59.468020000000003</v>
      </c>
      <c r="H187" s="656">
        <v>91.947890000000001</v>
      </c>
      <c r="I187" s="710">
        <v>120</v>
      </c>
      <c r="J187" s="711">
        <v>60</v>
      </c>
      <c r="K187" s="712">
        <v>180</v>
      </c>
      <c r="L187" s="648">
        <v>40</v>
      </c>
      <c r="M187" s="649">
        <v>20</v>
      </c>
      <c r="N187" s="650">
        <v>60</v>
      </c>
      <c r="O187" s="657">
        <v>50</v>
      </c>
      <c r="P187" s="652">
        <v>76</v>
      </c>
      <c r="Q187" s="653">
        <v>80</v>
      </c>
      <c r="R187" s="781"/>
    </row>
    <row r="188" spans="1:18" ht="13.5" customHeight="1" x14ac:dyDescent="0.3">
      <c r="A188" s="654" t="s">
        <v>107</v>
      </c>
      <c r="B188" s="655" t="s">
        <v>108</v>
      </c>
      <c r="C188" s="655" t="s">
        <v>820</v>
      </c>
      <c r="D188" s="655" t="s">
        <v>31</v>
      </c>
      <c r="E188" s="655" t="s">
        <v>72</v>
      </c>
      <c r="F188" s="646">
        <v>132.96602999999999</v>
      </c>
      <c r="G188" s="647">
        <v>70.935199999999995</v>
      </c>
      <c r="H188" s="656">
        <v>100.99457</v>
      </c>
      <c r="I188" s="710">
        <v>347</v>
      </c>
      <c r="J188" s="711">
        <v>196</v>
      </c>
      <c r="K188" s="712">
        <v>543</v>
      </c>
      <c r="L188" s="648">
        <v>115.66666666666667</v>
      </c>
      <c r="M188" s="649">
        <v>65.333333333333329</v>
      </c>
      <c r="N188" s="650">
        <v>181</v>
      </c>
      <c r="O188" s="657">
        <v>29</v>
      </c>
      <c r="P188" s="652">
        <v>47</v>
      </c>
      <c r="Q188" s="653">
        <v>32</v>
      </c>
      <c r="R188" s="781"/>
    </row>
    <row r="189" spans="1:18" ht="13.5" customHeight="1" x14ac:dyDescent="0.3">
      <c r="A189" s="654" t="s">
        <v>109</v>
      </c>
      <c r="B189" s="655" t="s">
        <v>110</v>
      </c>
      <c r="C189" s="655" t="s">
        <v>820</v>
      </c>
      <c r="D189" s="655" t="s">
        <v>31</v>
      </c>
      <c r="E189" s="655" t="s">
        <v>72</v>
      </c>
      <c r="F189" s="646">
        <v>129.95406</v>
      </c>
      <c r="G189" s="647">
        <v>88.453860000000006</v>
      </c>
      <c r="H189" s="656">
        <v>109.04192</v>
      </c>
      <c r="I189" s="710">
        <v>146</v>
      </c>
      <c r="J189" s="711">
        <v>99</v>
      </c>
      <c r="K189" s="712">
        <v>245</v>
      </c>
      <c r="L189" s="648">
        <v>48.666666666666664</v>
      </c>
      <c r="M189" s="649">
        <v>33</v>
      </c>
      <c r="N189" s="650">
        <v>81.666666666666671</v>
      </c>
      <c r="O189" s="657">
        <v>15</v>
      </c>
      <c r="P189" s="713">
        <v>24</v>
      </c>
      <c r="Q189" s="653">
        <v>67</v>
      </c>
      <c r="R189" s="781"/>
    </row>
    <row r="190" spans="1:18" ht="13.5" customHeight="1" x14ac:dyDescent="0.3">
      <c r="A190" s="654" t="s">
        <v>638</v>
      </c>
      <c r="B190" s="655" t="s">
        <v>639</v>
      </c>
      <c r="C190" s="655" t="s">
        <v>820</v>
      </c>
      <c r="D190" s="655" t="s">
        <v>640</v>
      </c>
      <c r="E190" s="655" t="s">
        <v>72</v>
      </c>
      <c r="F190" s="646">
        <v>130.58798999999999</v>
      </c>
      <c r="G190" s="647">
        <v>58.491959999999999</v>
      </c>
      <c r="H190" s="656">
        <v>93.799610000000001</v>
      </c>
      <c r="I190" s="710">
        <v>286</v>
      </c>
      <c r="J190" s="711">
        <v>134</v>
      </c>
      <c r="K190" s="712">
        <v>420</v>
      </c>
      <c r="L190" s="648">
        <v>95.333333333333329</v>
      </c>
      <c r="M190" s="649">
        <v>44.666666666666664</v>
      </c>
      <c r="N190" s="650">
        <v>140</v>
      </c>
      <c r="O190" s="657">
        <v>45</v>
      </c>
      <c r="P190" s="652">
        <v>70</v>
      </c>
      <c r="Q190" s="653">
        <v>65</v>
      </c>
      <c r="R190" s="781"/>
    </row>
    <row r="191" spans="1:18" ht="13.5" customHeight="1" x14ac:dyDescent="0.3">
      <c r="A191" s="654" t="s">
        <v>111</v>
      </c>
      <c r="B191" s="655" t="s">
        <v>112</v>
      </c>
      <c r="C191" s="655" t="s">
        <v>820</v>
      </c>
      <c r="D191" s="655" t="s">
        <v>31</v>
      </c>
      <c r="E191" s="655" t="s">
        <v>72</v>
      </c>
      <c r="F191" s="646">
        <v>99.677070000000001</v>
      </c>
      <c r="G191" s="647">
        <v>41.066279999999999</v>
      </c>
      <c r="H191" s="656">
        <v>69.206050000000005</v>
      </c>
      <c r="I191" s="710">
        <v>176</v>
      </c>
      <c r="J191" s="711">
        <v>78</v>
      </c>
      <c r="K191" s="712">
        <v>254</v>
      </c>
      <c r="L191" s="648">
        <v>58.666666666666664</v>
      </c>
      <c r="M191" s="649">
        <v>26</v>
      </c>
      <c r="N191" s="650">
        <v>84.666666666666671</v>
      </c>
      <c r="O191" s="657">
        <v>161</v>
      </c>
      <c r="P191" s="652">
        <v>215</v>
      </c>
      <c r="Q191" s="653">
        <v>253</v>
      </c>
      <c r="R191" s="781"/>
    </row>
    <row r="192" spans="1:18" ht="13.5" customHeight="1" x14ac:dyDescent="0.3">
      <c r="A192" s="654" t="s">
        <v>641</v>
      </c>
      <c r="B192" s="655" t="s">
        <v>642</v>
      </c>
      <c r="C192" s="655" t="s">
        <v>820</v>
      </c>
      <c r="D192" s="655" t="s">
        <v>640</v>
      </c>
      <c r="E192" s="655" t="s">
        <v>72</v>
      </c>
      <c r="F192" s="646">
        <v>131.25979000000001</v>
      </c>
      <c r="G192" s="647">
        <v>56.888829999999999</v>
      </c>
      <c r="H192" s="656">
        <v>93.508759999999995</v>
      </c>
      <c r="I192" s="710">
        <v>329</v>
      </c>
      <c r="J192" s="711">
        <v>146</v>
      </c>
      <c r="K192" s="712">
        <v>475</v>
      </c>
      <c r="L192" s="648">
        <v>109.66666666666667</v>
      </c>
      <c r="M192" s="649">
        <v>48.666666666666664</v>
      </c>
      <c r="N192" s="650">
        <v>158.33333333333334</v>
      </c>
      <c r="O192" s="657">
        <v>47</v>
      </c>
      <c r="P192" s="713">
        <v>72</v>
      </c>
      <c r="Q192" s="653">
        <v>113</v>
      </c>
      <c r="R192" s="781"/>
    </row>
    <row r="193" spans="1:18" ht="13.5" customHeight="1" x14ac:dyDescent="0.3">
      <c r="A193" s="654" t="s">
        <v>113</v>
      </c>
      <c r="B193" s="655" t="s">
        <v>114</v>
      </c>
      <c r="C193" s="655" t="s">
        <v>820</v>
      </c>
      <c r="D193" s="655" t="s">
        <v>31</v>
      </c>
      <c r="E193" s="655" t="s">
        <v>72</v>
      </c>
      <c r="F193" s="646">
        <v>112.82528000000001</v>
      </c>
      <c r="G193" s="647">
        <v>53.763590000000001</v>
      </c>
      <c r="H193" s="656">
        <v>82.622870000000006</v>
      </c>
      <c r="I193" s="710">
        <v>164</v>
      </c>
      <c r="J193" s="711">
        <v>80</v>
      </c>
      <c r="K193" s="712">
        <v>244</v>
      </c>
      <c r="L193" s="648">
        <v>54.666666666666664</v>
      </c>
      <c r="M193" s="649">
        <v>26.666666666666668</v>
      </c>
      <c r="N193" s="650">
        <v>81.333333333333329</v>
      </c>
      <c r="O193" s="657">
        <v>94</v>
      </c>
      <c r="P193" s="652">
        <v>128</v>
      </c>
      <c r="Q193" s="653">
        <v>136</v>
      </c>
      <c r="R193" s="781"/>
    </row>
    <row r="194" spans="1:18" ht="13.5" customHeight="1" x14ac:dyDescent="0.3">
      <c r="A194" s="654" t="s">
        <v>115</v>
      </c>
      <c r="B194" s="655" t="s">
        <v>116</v>
      </c>
      <c r="C194" s="655" t="s">
        <v>820</v>
      </c>
      <c r="D194" s="655" t="s">
        <v>31</v>
      </c>
      <c r="E194" s="655" t="s">
        <v>72</v>
      </c>
      <c r="F194" s="646">
        <v>97.722040000000007</v>
      </c>
      <c r="G194" s="647">
        <v>37.318289999999998</v>
      </c>
      <c r="H194" s="656">
        <v>66.445269999999994</v>
      </c>
      <c r="I194" s="710">
        <v>210</v>
      </c>
      <c r="J194" s="711">
        <v>86</v>
      </c>
      <c r="K194" s="712">
        <v>296</v>
      </c>
      <c r="L194" s="648">
        <v>70</v>
      </c>
      <c r="M194" s="649">
        <v>28.666666666666668</v>
      </c>
      <c r="N194" s="650">
        <v>98.666666666666671</v>
      </c>
      <c r="O194" s="657">
        <v>178</v>
      </c>
      <c r="P194" s="652">
        <v>233</v>
      </c>
      <c r="Q194" s="653">
        <v>227</v>
      </c>
      <c r="R194" s="781"/>
    </row>
    <row r="195" spans="1:18" ht="13.5" customHeight="1" x14ac:dyDescent="0.3">
      <c r="A195" s="654" t="s">
        <v>117</v>
      </c>
      <c r="B195" s="655" t="s">
        <v>118</v>
      </c>
      <c r="C195" s="655" t="s">
        <v>820</v>
      </c>
      <c r="D195" s="655" t="s">
        <v>31</v>
      </c>
      <c r="E195" s="655" t="s">
        <v>72</v>
      </c>
      <c r="F195" s="646">
        <v>96.942989999999995</v>
      </c>
      <c r="G195" s="647">
        <v>35.641419999999997</v>
      </c>
      <c r="H195" s="656">
        <v>65.585769999999997</v>
      </c>
      <c r="I195" s="710">
        <v>152</v>
      </c>
      <c r="J195" s="711">
        <v>59</v>
      </c>
      <c r="K195" s="712">
        <v>211</v>
      </c>
      <c r="L195" s="648">
        <v>50.666666666666664</v>
      </c>
      <c r="M195" s="649">
        <v>19.666666666666668</v>
      </c>
      <c r="N195" s="650">
        <v>70.333333333333329</v>
      </c>
      <c r="O195" s="657">
        <v>183</v>
      </c>
      <c r="P195" s="713">
        <v>238</v>
      </c>
      <c r="Q195" s="653">
        <v>137</v>
      </c>
      <c r="R195" s="781"/>
    </row>
    <row r="196" spans="1:18" ht="13.5" customHeight="1" x14ac:dyDescent="0.3">
      <c r="A196" s="654" t="s">
        <v>394</v>
      </c>
      <c r="B196" s="655" t="s">
        <v>395</v>
      </c>
      <c r="C196" s="655" t="s">
        <v>851</v>
      </c>
      <c r="D196" s="655" t="s">
        <v>32</v>
      </c>
      <c r="E196" s="655" t="s">
        <v>72</v>
      </c>
      <c r="F196" s="646">
        <v>149.44598999999999</v>
      </c>
      <c r="G196" s="647">
        <v>75.583759999999998</v>
      </c>
      <c r="H196" s="656">
        <v>110.59560999999999</v>
      </c>
      <c r="I196" s="710">
        <v>296</v>
      </c>
      <c r="J196" s="711">
        <v>164</v>
      </c>
      <c r="K196" s="712">
        <v>460</v>
      </c>
      <c r="L196" s="648">
        <v>98.666666666666671</v>
      </c>
      <c r="M196" s="649">
        <v>54.666666666666664</v>
      </c>
      <c r="N196" s="650">
        <v>153.33333333333334</v>
      </c>
      <c r="O196" s="657">
        <v>10</v>
      </c>
      <c r="P196" s="652">
        <v>19</v>
      </c>
      <c r="Q196" s="653">
        <v>3</v>
      </c>
      <c r="R196" s="781"/>
    </row>
    <row r="197" spans="1:18" ht="13.5" customHeight="1" x14ac:dyDescent="0.3">
      <c r="A197" s="654" t="s">
        <v>396</v>
      </c>
      <c r="B197" s="655" t="s">
        <v>397</v>
      </c>
      <c r="C197" s="655" t="s">
        <v>851</v>
      </c>
      <c r="D197" s="655" t="s">
        <v>32</v>
      </c>
      <c r="E197" s="655" t="s">
        <v>72</v>
      </c>
      <c r="F197" s="646">
        <v>148.84097</v>
      </c>
      <c r="G197" s="647">
        <v>65.756429999999995</v>
      </c>
      <c r="H197" s="656">
        <v>105.82966</v>
      </c>
      <c r="I197" s="710">
        <v>825</v>
      </c>
      <c r="J197" s="711">
        <v>392</v>
      </c>
      <c r="K197" s="712">
        <v>1217</v>
      </c>
      <c r="L197" s="648">
        <v>275</v>
      </c>
      <c r="M197" s="649">
        <v>130.66666666666666</v>
      </c>
      <c r="N197" s="650">
        <v>405.66666666666669</v>
      </c>
      <c r="O197" s="657">
        <v>23</v>
      </c>
      <c r="P197" s="652">
        <v>35</v>
      </c>
      <c r="Q197" s="653">
        <v>4</v>
      </c>
      <c r="R197" s="781"/>
    </row>
    <row r="198" spans="1:18" ht="13.5" customHeight="1" x14ac:dyDescent="0.3">
      <c r="A198" s="654" t="s">
        <v>398</v>
      </c>
      <c r="B198" s="655" t="s">
        <v>399</v>
      </c>
      <c r="C198" s="655" t="s">
        <v>851</v>
      </c>
      <c r="D198" s="655" t="s">
        <v>32</v>
      </c>
      <c r="E198" s="655" t="s">
        <v>72</v>
      </c>
      <c r="F198" s="646">
        <v>124.01343</v>
      </c>
      <c r="G198" s="647">
        <v>54.356830000000002</v>
      </c>
      <c r="H198" s="656">
        <v>87.866600000000005</v>
      </c>
      <c r="I198" s="710">
        <v>503</v>
      </c>
      <c r="J198" s="711">
        <v>237</v>
      </c>
      <c r="K198" s="712">
        <v>740</v>
      </c>
      <c r="L198" s="648">
        <v>167.66666666666666</v>
      </c>
      <c r="M198" s="649">
        <v>79</v>
      </c>
      <c r="N198" s="650">
        <v>246.66666666666666</v>
      </c>
      <c r="O198" s="657">
        <v>71</v>
      </c>
      <c r="P198" s="713">
        <v>101</v>
      </c>
      <c r="Q198" s="653">
        <v>86</v>
      </c>
      <c r="R198" s="781"/>
    </row>
    <row r="199" spans="1:18" ht="13.5" customHeight="1" x14ac:dyDescent="0.3">
      <c r="A199" s="654" t="s">
        <v>400</v>
      </c>
      <c r="B199" s="655" t="s">
        <v>401</v>
      </c>
      <c r="C199" s="655" t="s">
        <v>851</v>
      </c>
      <c r="D199" s="655" t="s">
        <v>32</v>
      </c>
      <c r="E199" s="655" t="s">
        <v>72</v>
      </c>
      <c r="F199" s="646">
        <v>141.66148999999999</v>
      </c>
      <c r="G199" s="647">
        <v>62.648600000000002</v>
      </c>
      <c r="H199" s="656">
        <v>101.29738</v>
      </c>
      <c r="I199" s="710">
        <v>362</v>
      </c>
      <c r="J199" s="711">
        <v>169</v>
      </c>
      <c r="K199" s="712">
        <v>531</v>
      </c>
      <c r="L199" s="648">
        <v>120.66666666666667</v>
      </c>
      <c r="M199" s="649">
        <v>56.333333333333336</v>
      </c>
      <c r="N199" s="650">
        <v>177</v>
      </c>
      <c r="O199" s="657">
        <v>28</v>
      </c>
      <c r="P199" s="652">
        <v>46</v>
      </c>
      <c r="Q199" s="653">
        <v>39</v>
      </c>
      <c r="R199" s="781"/>
    </row>
    <row r="200" spans="1:18" ht="13.5" customHeight="1" x14ac:dyDescent="0.3">
      <c r="A200" s="654" t="s">
        <v>402</v>
      </c>
      <c r="B200" s="655" t="s">
        <v>403</v>
      </c>
      <c r="C200" s="655" t="s">
        <v>851</v>
      </c>
      <c r="D200" s="655" t="s">
        <v>32</v>
      </c>
      <c r="E200" s="655" t="s">
        <v>72</v>
      </c>
      <c r="F200" s="646">
        <v>120.04647</v>
      </c>
      <c r="G200" s="647">
        <v>50.058630000000001</v>
      </c>
      <c r="H200" s="656">
        <v>83.763930000000002</v>
      </c>
      <c r="I200" s="710">
        <v>555</v>
      </c>
      <c r="J200" s="711">
        <v>247</v>
      </c>
      <c r="K200" s="712">
        <v>802</v>
      </c>
      <c r="L200" s="648">
        <v>185</v>
      </c>
      <c r="M200" s="649">
        <v>82.333333333333329</v>
      </c>
      <c r="N200" s="650">
        <v>267.33333333333331</v>
      </c>
      <c r="O200" s="657">
        <v>90</v>
      </c>
      <c r="P200" s="652">
        <v>123</v>
      </c>
      <c r="Q200" s="653">
        <v>75</v>
      </c>
      <c r="R200" s="781"/>
    </row>
    <row r="201" spans="1:18" ht="13.5" customHeight="1" x14ac:dyDescent="0.3">
      <c r="A201" s="654" t="s">
        <v>217</v>
      </c>
      <c r="B201" s="655" t="s">
        <v>218</v>
      </c>
      <c r="C201" s="655" t="s">
        <v>842</v>
      </c>
      <c r="D201" s="655" t="s">
        <v>29</v>
      </c>
      <c r="E201" s="655" t="s">
        <v>72</v>
      </c>
      <c r="F201" s="646">
        <v>92.125150000000005</v>
      </c>
      <c r="G201" s="647">
        <v>30.88841</v>
      </c>
      <c r="H201" s="656">
        <v>60.67015</v>
      </c>
      <c r="I201" s="710">
        <v>201</v>
      </c>
      <c r="J201" s="711">
        <v>72</v>
      </c>
      <c r="K201" s="712">
        <v>273</v>
      </c>
      <c r="L201" s="648">
        <v>67</v>
      </c>
      <c r="M201" s="649">
        <v>24</v>
      </c>
      <c r="N201" s="650">
        <v>91</v>
      </c>
      <c r="O201" s="657">
        <v>220</v>
      </c>
      <c r="P201" s="713">
        <v>283</v>
      </c>
      <c r="Q201" s="653">
        <v>116</v>
      </c>
      <c r="R201" s="781"/>
    </row>
    <row r="202" spans="1:18" ht="13.5" customHeight="1" x14ac:dyDescent="0.3">
      <c r="A202" s="654" t="s">
        <v>219</v>
      </c>
      <c r="B202" s="655" t="s">
        <v>220</v>
      </c>
      <c r="C202" s="655" t="s">
        <v>842</v>
      </c>
      <c r="D202" s="655" t="s">
        <v>29</v>
      </c>
      <c r="E202" s="655" t="s">
        <v>72</v>
      </c>
      <c r="F202" s="646">
        <v>67.124589999999998</v>
      </c>
      <c r="G202" s="647">
        <v>34.208440000000003</v>
      </c>
      <c r="H202" s="656">
        <v>50.038789999999999</v>
      </c>
      <c r="I202" s="710">
        <v>139</v>
      </c>
      <c r="J202" s="711">
        <v>77</v>
      </c>
      <c r="K202" s="712">
        <v>216</v>
      </c>
      <c r="L202" s="648">
        <v>46.333333333333336</v>
      </c>
      <c r="M202" s="649">
        <v>25.666666666666668</v>
      </c>
      <c r="N202" s="650">
        <v>72</v>
      </c>
      <c r="O202" s="657">
        <v>271</v>
      </c>
      <c r="P202" s="652">
        <v>336</v>
      </c>
      <c r="Q202" s="653">
        <v>244</v>
      </c>
      <c r="R202" s="781"/>
    </row>
    <row r="203" spans="1:18" ht="13.5" customHeight="1" x14ac:dyDescent="0.3">
      <c r="A203" s="654" t="s">
        <v>221</v>
      </c>
      <c r="B203" s="655" t="s">
        <v>222</v>
      </c>
      <c r="C203" s="655" t="s">
        <v>842</v>
      </c>
      <c r="D203" s="655" t="s">
        <v>29</v>
      </c>
      <c r="E203" s="655" t="s">
        <v>72</v>
      </c>
      <c r="F203" s="646">
        <v>133.08606</v>
      </c>
      <c r="G203" s="647">
        <v>50.089509999999997</v>
      </c>
      <c r="H203" s="656">
        <v>90.666870000000003</v>
      </c>
      <c r="I203" s="710">
        <v>203</v>
      </c>
      <c r="J203" s="711">
        <v>81</v>
      </c>
      <c r="K203" s="712">
        <v>284</v>
      </c>
      <c r="L203" s="648">
        <v>67.666666666666671</v>
      </c>
      <c r="M203" s="649">
        <v>27</v>
      </c>
      <c r="N203" s="650">
        <v>94.666666666666671</v>
      </c>
      <c r="O203" s="657">
        <v>58</v>
      </c>
      <c r="P203" s="652">
        <v>85</v>
      </c>
      <c r="Q203" s="653">
        <v>25</v>
      </c>
      <c r="R203" s="781"/>
    </row>
    <row r="204" spans="1:18" ht="13.5" customHeight="1" x14ac:dyDescent="0.3">
      <c r="A204" s="654" t="s">
        <v>223</v>
      </c>
      <c r="B204" s="655" t="s">
        <v>927</v>
      </c>
      <c r="C204" s="655" t="s">
        <v>842</v>
      </c>
      <c r="D204" s="655" t="s">
        <v>29</v>
      </c>
      <c r="E204" s="655" t="s">
        <v>72</v>
      </c>
      <c r="F204" s="646">
        <v>90.949669999999998</v>
      </c>
      <c r="G204" s="647">
        <v>43.019129999999997</v>
      </c>
      <c r="H204" s="656">
        <v>66.179500000000004</v>
      </c>
      <c r="I204" s="710">
        <v>210</v>
      </c>
      <c r="J204" s="711">
        <v>110</v>
      </c>
      <c r="K204" s="712">
        <v>320</v>
      </c>
      <c r="L204" s="648">
        <v>70</v>
      </c>
      <c r="M204" s="649">
        <v>36.666666666666664</v>
      </c>
      <c r="N204" s="650">
        <v>106.66666666666667</v>
      </c>
      <c r="O204" s="657">
        <v>180</v>
      </c>
      <c r="P204" s="713">
        <v>235</v>
      </c>
      <c r="Q204" s="653">
        <v>76</v>
      </c>
      <c r="R204" s="781"/>
    </row>
    <row r="205" spans="1:18" ht="13.5" customHeight="1" x14ac:dyDescent="0.3">
      <c r="A205" s="654" t="s">
        <v>224</v>
      </c>
      <c r="B205" s="655" t="s">
        <v>225</v>
      </c>
      <c r="C205" s="655" t="s">
        <v>842</v>
      </c>
      <c r="D205" s="655" t="s">
        <v>29</v>
      </c>
      <c r="E205" s="655" t="s">
        <v>72</v>
      </c>
      <c r="F205" s="646">
        <v>80.418790000000001</v>
      </c>
      <c r="G205" s="647">
        <v>38.661000000000001</v>
      </c>
      <c r="H205" s="656">
        <v>58.837980000000002</v>
      </c>
      <c r="I205" s="710">
        <v>156</v>
      </c>
      <c r="J205" s="711">
        <v>82</v>
      </c>
      <c r="K205" s="712">
        <v>238</v>
      </c>
      <c r="L205" s="648">
        <v>52</v>
      </c>
      <c r="M205" s="649">
        <v>27.333333333333332</v>
      </c>
      <c r="N205" s="650">
        <v>79.333333333333329</v>
      </c>
      <c r="O205" s="657">
        <v>231</v>
      </c>
      <c r="P205" s="652">
        <v>295</v>
      </c>
      <c r="Q205" s="653">
        <v>95</v>
      </c>
      <c r="R205" s="781"/>
    </row>
    <row r="206" spans="1:18" ht="13.5" customHeight="1" x14ac:dyDescent="0.3">
      <c r="A206" s="654" t="s">
        <v>226</v>
      </c>
      <c r="B206" s="655" t="s">
        <v>227</v>
      </c>
      <c r="C206" s="655" t="s">
        <v>842</v>
      </c>
      <c r="D206" s="655" t="s">
        <v>29</v>
      </c>
      <c r="E206" s="655" t="s">
        <v>72</v>
      </c>
      <c r="F206" s="646">
        <v>125.54946</v>
      </c>
      <c r="G206" s="647">
        <v>56.430610000000001</v>
      </c>
      <c r="H206" s="656">
        <v>90.305819999999997</v>
      </c>
      <c r="I206" s="710">
        <v>190</v>
      </c>
      <c r="J206" s="711">
        <v>89</v>
      </c>
      <c r="K206" s="712">
        <v>279</v>
      </c>
      <c r="L206" s="648">
        <v>63.333333333333336</v>
      </c>
      <c r="M206" s="649">
        <v>29.666666666666668</v>
      </c>
      <c r="N206" s="650">
        <v>93</v>
      </c>
      <c r="O206" s="657">
        <v>60</v>
      </c>
      <c r="P206" s="652">
        <v>88</v>
      </c>
      <c r="Q206" s="653">
        <v>60</v>
      </c>
      <c r="R206" s="781"/>
    </row>
    <row r="207" spans="1:18" ht="13.5" customHeight="1" x14ac:dyDescent="0.3">
      <c r="A207" s="654" t="s">
        <v>228</v>
      </c>
      <c r="B207" s="655" t="s">
        <v>229</v>
      </c>
      <c r="C207" s="655" t="s">
        <v>842</v>
      </c>
      <c r="D207" s="655" t="s">
        <v>29</v>
      </c>
      <c r="E207" s="655" t="s">
        <v>72</v>
      </c>
      <c r="F207" s="646">
        <v>70.778229999999994</v>
      </c>
      <c r="G207" s="647">
        <v>26.928570000000001</v>
      </c>
      <c r="H207" s="656">
        <v>48.174289999999999</v>
      </c>
      <c r="I207" s="710">
        <v>151</v>
      </c>
      <c r="J207" s="711">
        <v>62</v>
      </c>
      <c r="K207" s="712">
        <v>213</v>
      </c>
      <c r="L207" s="648">
        <v>50.333333333333336</v>
      </c>
      <c r="M207" s="649">
        <v>20.666666666666668</v>
      </c>
      <c r="N207" s="650">
        <v>71</v>
      </c>
      <c r="O207" s="657">
        <v>279</v>
      </c>
      <c r="P207" s="713">
        <v>344</v>
      </c>
      <c r="Q207" s="653">
        <v>219</v>
      </c>
      <c r="R207" s="781"/>
    </row>
    <row r="208" spans="1:18" ht="13.5" customHeight="1" x14ac:dyDescent="0.3">
      <c r="A208" s="654" t="s">
        <v>1070</v>
      </c>
      <c r="B208" s="655" t="s">
        <v>1071</v>
      </c>
      <c r="C208" s="655" t="s">
        <v>843</v>
      </c>
      <c r="D208" s="655" t="s">
        <v>31</v>
      </c>
      <c r="E208" s="655" t="s">
        <v>72</v>
      </c>
      <c r="F208" s="646">
        <v>103.70483</v>
      </c>
      <c r="G208" s="647">
        <v>44.900500000000001</v>
      </c>
      <c r="H208" s="656">
        <v>73.469800000000006</v>
      </c>
      <c r="I208" s="710">
        <v>483</v>
      </c>
      <c r="J208" s="711">
        <v>223</v>
      </c>
      <c r="K208" s="712">
        <v>706</v>
      </c>
      <c r="L208" s="648">
        <v>161</v>
      </c>
      <c r="M208" s="649">
        <v>74.333333333333329</v>
      </c>
      <c r="N208" s="650">
        <v>235.33333333333334</v>
      </c>
      <c r="O208" s="657">
        <v>138</v>
      </c>
      <c r="P208" s="652">
        <v>184</v>
      </c>
      <c r="Q208" s="653">
        <v>148</v>
      </c>
      <c r="R208" s="781"/>
    </row>
    <row r="209" spans="1:18" ht="13.5" customHeight="1" x14ac:dyDescent="0.3">
      <c r="A209" s="654" t="s">
        <v>1072</v>
      </c>
      <c r="B209" s="655" t="s">
        <v>1073</v>
      </c>
      <c r="C209" s="655" t="s">
        <v>843</v>
      </c>
      <c r="D209" s="655" t="s">
        <v>31</v>
      </c>
      <c r="E209" s="655" t="s">
        <v>72</v>
      </c>
      <c r="F209" s="646">
        <v>98.004440000000002</v>
      </c>
      <c r="G209" s="647">
        <v>43.623829999999998</v>
      </c>
      <c r="H209" s="656">
        <v>70.222769999999997</v>
      </c>
      <c r="I209" s="710">
        <v>524</v>
      </c>
      <c r="J209" s="711">
        <v>243</v>
      </c>
      <c r="K209" s="712">
        <v>767</v>
      </c>
      <c r="L209" s="648">
        <v>174.66666666666666</v>
      </c>
      <c r="M209" s="649">
        <v>81</v>
      </c>
      <c r="N209" s="650">
        <v>255.66666666666666</v>
      </c>
      <c r="O209" s="657">
        <v>155</v>
      </c>
      <c r="P209" s="652">
        <v>207</v>
      </c>
      <c r="Q209" s="653">
        <v>178</v>
      </c>
      <c r="R209" s="781"/>
    </row>
    <row r="210" spans="1:18" ht="13.5" customHeight="1" x14ac:dyDescent="0.3">
      <c r="A210" s="654" t="s">
        <v>310</v>
      </c>
      <c r="B210" s="655" t="s">
        <v>311</v>
      </c>
      <c r="C210" s="655" t="s">
        <v>311</v>
      </c>
      <c r="D210" s="655" t="s">
        <v>33</v>
      </c>
      <c r="E210" s="655" t="s">
        <v>72</v>
      </c>
      <c r="F210" s="646">
        <v>99.657660000000007</v>
      </c>
      <c r="G210" s="647">
        <v>46.83229</v>
      </c>
      <c r="H210" s="656">
        <v>72.42389</v>
      </c>
      <c r="I210" s="710">
        <v>522</v>
      </c>
      <c r="J210" s="711">
        <v>265</v>
      </c>
      <c r="K210" s="712">
        <v>787</v>
      </c>
      <c r="L210" s="648">
        <v>174</v>
      </c>
      <c r="M210" s="649">
        <v>88.333333333333329</v>
      </c>
      <c r="N210" s="650">
        <v>262.33333333333331</v>
      </c>
      <c r="O210" s="657">
        <v>148</v>
      </c>
      <c r="P210" s="713">
        <v>195</v>
      </c>
      <c r="Q210" s="653">
        <v>122</v>
      </c>
      <c r="R210" s="781"/>
    </row>
    <row r="211" spans="1:18" ht="13.5" customHeight="1" x14ac:dyDescent="0.3">
      <c r="A211" s="654" t="s">
        <v>133</v>
      </c>
      <c r="B211" s="655" t="s">
        <v>134</v>
      </c>
      <c r="C211" s="655" t="s">
        <v>823</v>
      </c>
      <c r="D211" s="655" t="s">
        <v>31</v>
      </c>
      <c r="E211" s="655" t="s">
        <v>72</v>
      </c>
      <c r="F211" s="646">
        <v>107.75057</v>
      </c>
      <c r="G211" s="647">
        <v>67.19735</v>
      </c>
      <c r="H211" s="656">
        <v>87.178240000000002</v>
      </c>
      <c r="I211" s="710">
        <v>187</v>
      </c>
      <c r="J211" s="711">
        <v>121</v>
      </c>
      <c r="K211" s="712">
        <v>308</v>
      </c>
      <c r="L211" s="648">
        <v>62.333333333333336</v>
      </c>
      <c r="M211" s="649">
        <v>40.333333333333336</v>
      </c>
      <c r="N211" s="650">
        <v>102.66666666666667</v>
      </c>
      <c r="O211" s="657">
        <v>75</v>
      </c>
      <c r="P211" s="652">
        <v>105</v>
      </c>
      <c r="Q211" s="653">
        <v>59</v>
      </c>
      <c r="R211" s="781"/>
    </row>
    <row r="212" spans="1:18" ht="13.5" customHeight="1" x14ac:dyDescent="0.3">
      <c r="A212" s="654" t="s">
        <v>135</v>
      </c>
      <c r="B212" s="655" t="s">
        <v>136</v>
      </c>
      <c r="C212" s="655" t="s">
        <v>823</v>
      </c>
      <c r="D212" s="655" t="s">
        <v>31</v>
      </c>
      <c r="E212" s="655" t="s">
        <v>72</v>
      </c>
      <c r="F212" s="646">
        <v>110.01654000000001</v>
      </c>
      <c r="G212" s="647">
        <v>55.581879999999998</v>
      </c>
      <c r="H212" s="656">
        <v>82.35539</v>
      </c>
      <c r="I212" s="710">
        <v>193</v>
      </c>
      <c r="J212" s="711">
        <v>102</v>
      </c>
      <c r="K212" s="712">
        <v>295</v>
      </c>
      <c r="L212" s="648">
        <v>64.333333333333329</v>
      </c>
      <c r="M212" s="649">
        <v>34</v>
      </c>
      <c r="N212" s="650">
        <v>98.333333333333329</v>
      </c>
      <c r="O212" s="657">
        <v>96</v>
      </c>
      <c r="P212" s="652">
        <v>131</v>
      </c>
      <c r="Q212" s="653">
        <v>105</v>
      </c>
      <c r="R212" s="781"/>
    </row>
    <row r="213" spans="1:18" ht="13.5" customHeight="1" x14ac:dyDescent="0.3">
      <c r="A213" s="654" t="s">
        <v>137</v>
      </c>
      <c r="B213" s="655" t="s">
        <v>138</v>
      </c>
      <c r="C213" s="655" t="s">
        <v>823</v>
      </c>
      <c r="D213" s="655" t="s">
        <v>31</v>
      </c>
      <c r="E213" s="655" t="s">
        <v>72</v>
      </c>
      <c r="F213" s="646">
        <v>101.43791</v>
      </c>
      <c r="G213" s="647">
        <v>49.94209</v>
      </c>
      <c r="H213" s="656">
        <v>74.933220000000006</v>
      </c>
      <c r="I213" s="710">
        <v>158</v>
      </c>
      <c r="J213" s="711">
        <v>82</v>
      </c>
      <c r="K213" s="712">
        <v>240</v>
      </c>
      <c r="L213" s="648">
        <v>52.666666666666664</v>
      </c>
      <c r="M213" s="649">
        <v>27.333333333333332</v>
      </c>
      <c r="N213" s="650">
        <v>80</v>
      </c>
      <c r="O213" s="657">
        <v>125</v>
      </c>
      <c r="P213" s="713">
        <v>169</v>
      </c>
      <c r="Q213" s="653">
        <v>213</v>
      </c>
      <c r="R213" s="781"/>
    </row>
    <row r="214" spans="1:18" ht="13.5" customHeight="1" x14ac:dyDescent="0.3">
      <c r="A214" s="654" t="s">
        <v>139</v>
      </c>
      <c r="B214" s="655" t="s">
        <v>140</v>
      </c>
      <c r="C214" s="655" t="s">
        <v>823</v>
      </c>
      <c r="D214" s="655" t="s">
        <v>31</v>
      </c>
      <c r="E214" s="655" t="s">
        <v>72</v>
      </c>
      <c r="F214" s="646">
        <v>106.11091999999999</v>
      </c>
      <c r="G214" s="647">
        <v>43.260779999999997</v>
      </c>
      <c r="H214" s="656">
        <v>73.665030000000002</v>
      </c>
      <c r="I214" s="710">
        <v>177</v>
      </c>
      <c r="J214" s="711">
        <v>76</v>
      </c>
      <c r="K214" s="712">
        <v>253</v>
      </c>
      <c r="L214" s="648">
        <v>59</v>
      </c>
      <c r="M214" s="649">
        <v>25.333333333333332</v>
      </c>
      <c r="N214" s="650">
        <v>84.333333333333329</v>
      </c>
      <c r="O214" s="657">
        <v>135</v>
      </c>
      <c r="P214" s="652">
        <v>181</v>
      </c>
      <c r="Q214" s="653">
        <v>199</v>
      </c>
      <c r="R214" s="781"/>
    </row>
    <row r="215" spans="1:18" ht="13.5" customHeight="1" x14ac:dyDescent="0.3">
      <c r="A215" s="654" t="s">
        <v>141</v>
      </c>
      <c r="B215" s="655" t="s">
        <v>142</v>
      </c>
      <c r="C215" s="655" t="s">
        <v>823</v>
      </c>
      <c r="D215" s="655" t="s">
        <v>31</v>
      </c>
      <c r="E215" s="655" t="s">
        <v>72</v>
      </c>
      <c r="F215" s="646">
        <v>132.26093</v>
      </c>
      <c r="G215" s="647">
        <v>53.832439999999998</v>
      </c>
      <c r="H215" s="656">
        <v>92.425730000000001</v>
      </c>
      <c r="I215" s="710">
        <v>200</v>
      </c>
      <c r="J215" s="711">
        <v>84</v>
      </c>
      <c r="K215" s="712">
        <v>284</v>
      </c>
      <c r="L215" s="648">
        <v>66.666666666666671</v>
      </c>
      <c r="M215" s="649">
        <v>28</v>
      </c>
      <c r="N215" s="650">
        <v>94.666666666666671</v>
      </c>
      <c r="O215" s="657">
        <v>49</v>
      </c>
      <c r="P215" s="652">
        <v>75</v>
      </c>
      <c r="Q215" s="653">
        <v>56</v>
      </c>
      <c r="R215" s="781"/>
    </row>
    <row r="216" spans="1:18" ht="13.5" customHeight="1" x14ac:dyDescent="0.3">
      <c r="A216" s="654" t="s">
        <v>143</v>
      </c>
      <c r="B216" s="655" t="s">
        <v>144</v>
      </c>
      <c r="C216" s="655" t="s">
        <v>823</v>
      </c>
      <c r="D216" s="655" t="s">
        <v>31</v>
      </c>
      <c r="E216" s="655" t="s">
        <v>72</v>
      </c>
      <c r="F216" s="646">
        <v>106.69848</v>
      </c>
      <c r="G216" s="647">
        <v>46.272689999999997</v>
      </c>
      <c r="H216" s="656">
        <v>75.878069999999994</v>
      </c>
      <c r="I216" s="710">
        <v>196</v>
      </c>
      <c r="J216" s="711">
        <v>90</v>
      </c>
      <c r="K216" s="712">
        <v>286</v>
      </c>
      <c r="L216" s="648">
        <v>65.333333333333329</v>
      </c>
      <c r="M216" s="649">
        <v>30</v>
      </c>
      <c r="N216" s="650">
        <v>95.333333333333329</v>
      </c>
      <c r="O216" s="657">
        <v>120</v>
      </c>
      <c r="P216" s="713">
        <v>164</v>
      </c>
      <c r="Q216" s="653">
        <v>140</v>
      </c>
      <c r="R216" s="781"/>
    </row>
    <row r="217" spans="1:18" ht="13.5" customHeight="1" x14ac:dyDescent="0.3">
      <c r="A217" s="654" t="s">
        <v>145</v>
      </c>
      <c r="B217" s="655" t="s">
        <v>146</v>
      </c>
      <c r="C217" s="655" t="s">
        <v>823</v>
      </c>
      <c r="D217" s="655" t="s">
        <v>31</v>
      </c>
      <c r="E217" s="655" t="s">
        <v>72</v>
      </c>
      <c r="F217" s="646">
        <v>164.88266999999999</v>
      </c>
      <c r="G217" s="647">
        <v>76.15746</v>
      </c>
      <c r="H217" s="656">
        <v>119.93044999999999</v>
      </c>
      <c r="I217" s="710">
        <v>490</v>
      </c>
      <c r="J217" s="711">
        <v>232</v>
      </c>
      <c r="K217" s="712">
        <v>722</v>
      </c>
      <c r="L217" s="648">
        <v>163.33333333333334</v>
      </c>
      <c r="M217" s="649">
        <v>77.333333333333329</v>
      </c>
      <c r="N217" s="650">
        <v>240.66666666666666</v>
      </c>
      <c r="O217" s="657">
        <v>4</v>
      </c>
      <c r="P217" s="652">
        <v>10</v>
      </c>
      <c r="Q217" s="653">
        <v>11</v>
      </c>
      <c r="R217" s="781"/>
    </row>
    <row r="218" spans="1:18" ht="13.5" customHeight="1" x14ac:dyDescent="0.3">
      <c r="A218" s="654" t="s">
        <v>147</v>
      </c>
      <c r="B218" s="655" t="s">
        <v>148</v>
      </c>
      <c r="C218" s="655" t="s">
        <v>823</v>
      </c>
      <c r="D218" s="655" t="s">
        <v>31</v>
      </c>
      <c r="E218" s="655" t="s">
        <v>72</v>
      </c>
      <c r="F218" s="646">
        <v>76.056399999999996</v>
      </c>
      <c r="G218" s="647">
        <v>30.753139999999998</v>
      </c>
      <c r="H218" s="656">
        <v>52.792149999999999</v>
      </c>
      <c r="I218" s="710">
        <v>127</v>
      </c>
      <c r="J218" s="711">
        <v>54</v>
      </c>
      <c r="K218" s="712">
        <v>181</v>
      </c>
      <c r="L218" s="648">
        <v>42.333333333333336</v>
      </c>
      <c r="M218" s="649">
        <v>18</v>
      </c>
      <c r="N218" s="650">
        <v>60.333333333333336</v>
      </c>
      <c r="O218" s="657">
        <v>258</v>
      </c>
      <c r="P218" s="652">
        <v>323</v>
      </c>
      <c r="Q218" s="653">
        <v>294</v>
      </c>
      <c r="R218" s="781"/>
    </row>
    <row r="219" spans="1:18" ht="13.5" customHeight="1" x14ac:dyDescent="0.3">
      <c r="A219" s="654" t="s">
        <v>483</v>
      </c>
      <c r="B219" s="655" t="s">
        <v>484</v>
      </c>
      <c r="C219" s="655" t="s">
        <v>844</v>
      </c>
      <c r="D219" s="655" t="s">
        <v>28</v>
      </c>
      <c r="E219" s="655" t="s">
        <v>72</v>
      </c>
      <c r="F219" s="646">
        <v>78.705269999999999</v>
      </c>
      <c r="G219" s="647">
        <v>34.609319999999997</v>
      </c>
      <c r="H219" s="656">
        <v>56.223030000000001</v>
      </c>
      <c r="I219" s="710">
        <v>158</v>
      </c>
      <c r="J219" s="711">
        <v>73</v>
      </c>
      <c r="K219" s="712">
        <v>231</v>
      </c>
      <c r="L219" s="648">
        <v>52.666666666666664</v>
      </c>
      <c r="M219" s="649">
        <v>24.333333333333332</v>
      </c>
      <c r="N219" s="650">
        <v>77</v>
      </c>
      <c r="O219" s="657">
        <v>247</v>
      </c>
      <c r="P219" s="713">
        <v>311</v>
      </c>
      <c r="Q219" s="653">
        <v>211</v>
      </c>
      <c r="R219" s="781"/>
    </row>
    <row r="220" spans="1:18" ht="13.5" customHeight="1" x14ac:dyDescent="0.3">
      <c r="A220" s="654" t="s">
        <v>485</v>
      </c>
      <c r="B220" s="655" t="s">
        <v>486</v>
      </c>
      <c r="C220" s="655" t="s">
        <v>844</v>
      </c>
      <c r="D220" s="655" t="s">
        <v>28</v>
      </c>
      <c r="E220" s="655" t="s">
        <v>72</v>
      </c>
      <c r="F220" s="646">
        <v>86.886150000000001</v>
      </c>
      <c r="G220" s="647">
        <v>43.212910000000001</v>
      </c>
      <c r="H220" s="656">
        <v>64.145439999999994</v>
      </c>
      <c r="I220" s="710">
        <v>121</v>
      </c>
      <c r="J220" s="711">
        <v>68</v>
      </c>
      <c r="K220" s="712">
        <v>189</v>
      </c>
      <c r="L220" s="648">
        <v>40.333333333333336</v>
      </c>
      <c r="M220" s="649">
        <v>22.666666666666668</v>
      </c>
      <c r="N220" s="650">
        <v>63</v>
      </c>
      <c r="O220" s="657">
        <v>193</v>
      </c>
      <c r="P220" s="652">
        <v>250</v>
      </c>
      <c r="Q220" s="653">
        <v>183</v>
      </c>
      <c r="R220" s="781"/>
    </row>
    <row r="221" spans="1:18" ht="13.5" customHeight="1" x14ac:dyDescent="0.3">
      <c r="A221" s="654" t="s">
        <v>487</v>
      </c>
      <c r="B221" s="655" t="s">
        <v>488</v>
      </c>
      <c r="C221" s="655" t="s">
        <v>844</v>
      </c>
      <c r="D221" s="655" t="s">
        <v>28</v>
      </c>
      <c r="E221" s="655" t="s">
        <v>72</v>
      </c>
      <c r="F221" s="646">
        <v>71.434370000000001</v>
      </c>
      <c r="G221" s="647">
        <v>25.880420000000001</v>
      </c>
      <c r="H221" s="656">
        <v>47.948439999999998</v>
      </c>
      <c r="I221" s="710">
        <v>143</v>
      </c>
      <c r="J221" s="711">
        <v>55</v>
      </c>
      <c r="K221" s="712">
        <v>198</v>
      </c>
      <c r="L221" s="648">
        <v>47.666666666666664</v>
      </c>
      <c r="M221" s="649">
        <v>18.333333333333332</v>
      </c>
      <c r="N221" s="650">
        <v>66</v>
      </c>
      <c r="O221" s="657">
        <v>281</v>
      </c>
      <c r="P221" s="652">
        <v>346</v>
      </c>
      <c r="Q221" s="653">
        <v>284</v>
      </c>
      <c r="R221" s="781"/>
    </row>
    <row r="222" spans="1:18" ht="13.5" customHeight="1" x14ac:dyDescent="0.3">
      <c r="A222" s="654" t="s">
        <v>489</v>
      </c>
      <c r="B222" s="655" t="s">
        <v>490</v>
      </c>
      <c r="C222" s="655" t="s">
        <v>844</v>
      </c>
      <c r="D222" s="655" t="s">
        <v>28</v>
      </c>
      <c r="E222" s="655" t="s">
        <v>72</v>
      </c>
      <c r="F222" s="646">
        <v>73.899000000000001</v>
      </c>
      <c r="G222" s="647">
        <v>24.867909999999998</v>
      </c>
      <c r="H222" s="656">
        <v>48.972949999999997</v>
      </c>
      <c r="I222" s="710">
        <v>138</v>
      </c>
      <c r="J222" s="711">
        <v>47</v>
      </c>
      <c r="K222" s="712">
        <v>185</v>
      </c>
      <c r="L222" s="648">
        <v>46</v>
      </c>
      <c r="M222" s="649">
        <v>15.666666666666666</v>
      </c>
      <c r="N222" s="650">
        <v>61.666666666666664</v>
      </c>
      <c r="O222" s="657">
        <v>273</v>
      </c>
      <c r="P222" s="713">
        <v>338</v>
      </c>
      <c r="Q222" s="653">
        <v>286</v>
      </c>
      <c r="R222" s="781"/>
    </row>
    <row r="223" spans="1:18" ht="13.5" customHeight="1" x14ac:dyDescent="0.3">
      <c r="A223" s="654" t="s">
        <v>491</v>
      </c>
      <c r="B223" s="655" t="s">
        <v>492</v>
      </c>
      <c r="C223" s="655" t="s">
        <v>844</v>
      </c>
      <c r="D223" s="655" t="s">
        <v>28</v>
      </c>
      <c r="E223" s="655" t="s">
        <v>72</v>
      </c>
      <c r="F223" s="646">
        <v>69.267049999999998</v>
      </c>
      <c r="G223" s="647">
        <v>24.638089999999998</v>
      </c>
      <c r="H223" s="656">
        <v>46.176090000000002</v>
      </c>
      <c r="I223" s="710">
        <v>111</v>
      </c>
      <c r="J223" s="711">
        <v>42</v>
      </c>
      <c r="K223" s="712">
        <v>153</v>
      </c>
      <c r="L223" s="648">
        <v>37</v>
      </c>
      <c r="M223" s="649">
        <v>14</v>
      </c>
      <c r="N223" s="650">
        <v>51</v>
      </c>
      <c r="O223" s="657">
        <v>291</v>
      </c>
      <c r="P223" s="652">
        <v>356</v>
      </c>
      <c r="Q223" s="653">
        <v>282</v>
      </c>
      <c r="R223" s="781"/>
    </row>
    <row r="224" spans="1:18" ht="13.5" customHeight="1" x14ac:dyDescent="0.3">
      <c r="A224" s="654" t="s">
        <v>149</v>
      </c>
      <c r="B224" s="655" t="s">
        <v>150</v>
      </c>
      <c r="C224" s="655" t="s">
        <v>150</v>
      </c>
      <c r="D224" s="655" t="s">
        <v>31</v>
      </c>
      <c r="E224" s="655" t="s">
        <v>72</v>
      </c>
      <c r="F224" s="646">
        <v>76.493080000000006</v>
      </c>
      <c r="G224" s="659">
        <v>19.104030000000002</v>
      </c>
      <c r="H224" s="656">
        <v>47.212780000000002</v>
      </c>
      <c r="I224" s="710">
        <v>48</v>
      </c>
      <c r="J224" s="711">
        <v>12</v>
      </c>
      <c r="K224" s="712">
        <v>60</v>
      </c>
      <c r="L224" s="648">
        <v>16</v>
      </c>
      <c r="M224" s="649" t="s">
        <v>52</v>
      </c>
      <c r="N224" s="650">
        <v>20</v>
      </c>
      <c r="O224" s="657">
        <v>286</v>
      </c>
      <c r="P224" s="652">
        <v>351</v>
      </c>
      <c r="Q224" s="653">
        <v>279</v>
      </c>
      <c r="R224" s="781"/>
    </row>
    <row r="225" spans="1:18" ht="13.5" customHeight="1" x14ac:dyDescent="0.3">
      <c r="A225" s="654" t="s">
        <v>580</v>
      </c>
      <c r="B225" s="655" t="s">
        <v>581</v>
      </c>
      <c r="C225" s="655" t="s">
        <v>581</v>
      </c>
      <c r="D225" s="655" t="s">
        <v>30</v>
      </c>
      <c r="E225" s="655" t="s">
        <v>72</v>
      </c>
      <c r="F225" s="646">
        <v>100.49294</v>
      </c>
      <c r="G225" s="647">
        <v>37.867980000000003</v>
      </c>
      <c r="H225" s="656">
        <v>68.422160000000005</v>
      </c>
      <c r="I225" s="710">
        <v>511</v>
      </c>
      <c r="J225" s="711">
        <v>208</v>
      </c>
      <c r="K225" s="712">
        <v>719</v>
      </c>
      <c r="L225" s="648">
        <v>170.33333333333334</v>
      </c>
      <c r="M225" s="649">
        <v>69.333333333333329</v>
      </c>
      <c r="N225" s="650">
        <v>239.66666666666666</v>
      </c>
      <c r="O225" s="657">
        <v>168</v>
      </c>
      <c r="P225" s="713">
        <v>222</v>
      </c>
      <c r="Q225" s="653">
        <v>157</v>
      </c>
      <c r="R225" s="781"/>
    </row>
    <row r="226" spans="1:18" ht="13.5" customHeight="1" x14ac:dyDescent="0.3">
      <c r="A226" s="654" t="s">
        <v>582</v>
      </c>
      <c r="B226" s="655" t="s">
        <v>583</v>
      </c>
      <c r="C226" s="655" t="s">
        <v>581</v>
      </c>
      <c r="D226" s="655" t="s">
        <v>30</v>
      </c>
      <c r="E226" s="655" t="s">
        <v>72</v>
      </c>
      <c r="F226" s="646">
        <v>126.74029</v>
      </c>
      <c r="G226" s="647">
        <v>57.936149999999998</v>
      </c>
      <c r="H226" s="656">
        <v>91.351470000000006</v>
      </c>
      <c r="I226" s="710">
        <v>298</v>
      </c>
      <c r="J226" s="711">
        <v>144</v>
      </c>
      <c r="K226" s="712">
        <v>442</v>
      </c>
      <c r="L226" s="648">
        <v>99.333333333333329</v>
      </c>
      <c r="M226" s="649">
        <v>48</v>
      </c>
      <c r="N226" s="650">
        <v>147.33333333333334</v>
      </c>
      <c r="O226" s="657">
        <v>54</v>
      </c>
      <c r="P226" s="652">
        <v>81</v>
      </c>
      <c r="Q226" s="653">
        <v>94</v>
      </c>
      <c r="R226" s="781"/>
    </row>
    <row r="227" spans="1:18" ht="13.5" customHeight="1" x14ac:dyDescent="0.3">
      <c r="A227" s="654" t="s">
        <v>565</v>
      </c>
      <c r="B227" s="655" t="s">
        <v>566</v>
      </c>
      <c r="C227" s="655" t="s">
        <v>826</v>
      </c>
      <c r="D227" s="655" t="s">
        <v>26</v>
      </c>
      <c r="E227" s="655" t="s">
        <v>72</v>
      </c>
      <c r="F227" s="646">
        <v>77.676259999999999</v>
      </c>
      <c r="G227" s="647">
        <v>29.254180000000002</v>
      </c>
      <c r="H227" s="656">
        <v>52.657449999999997</v>
      </c>
      <c r="I227" s="710">
        <v>188</v>
      </c>
      <c r="J227" s="711">
        <v>77</v>
      </c>
      <c r="K227" s="712">
        <v>265</v>
      </c>
      <c r="L227" s="648">
        <v>62.666666666666664</v>
      </c>
      <c r="M227" s="649">
        <v>25.666666666666668</v>
      </c>
      <c r="N227" s="650">
        <v>88.333333333333329</v>
      </c>
      <c r="O227" s="657">
        <v>259</v>
      </c>
      <c r="P227" s="652">
        <v>324</v>
      </c>
      <c r="Q227" s="653">
        <v>257</v>
      </c>
      <c r="R227" s="781"/>
    </row>
    <row r="228" spans="1:18" ht="13.5" customHeight="1" x14ac:dyDescent="0.3">
      <c r="A228" s="654" t="s">
        <v>569</v>
      </c>
      <c r="B228" s="655" t="s">
        <v>570</v>
      </c>
      <c r="C228" s="655" t="s">
        <v>826</v>
      </c>
      <c r="D228" s="655" t="s">
        <v>26</v>
      </c>
      <c r="E228" s="655" t="s">
        <v>72</v>
      </c>
      <c r="F228" s="646">
        <v>87.393900000000002</v>
      </c>
      <c r="G228" s="647">
        <v>39.286650000000002</v>
      </c>
      <c r="H228" s="656">
        <v>62.447870000000002</v>
      </c>
      <c r="I228" s="710">
        <v>272</v>
      </c>
      <c r="J228" s="711">
        <v>135</v>
      </c>
      <c r="K228" s="712">
        <v>407</v>
      </c>
      <c r="L228" s="648">
        <v>90.666666666666671</v>
      </c>
      <c r="M228" s="649">
        <v>45</v>
      </c>
      <c r="N228" s="650">
        <v>135.66666666666666</v>
      </c>
      <c r="O228" s="657">
        <v>205</v>
      </c>
      <c r="P228" s="713">
        <v>264</v>
      </c>
      <c r="Q228" s="653">
        <v>208</v>
      </c>
      <c r="R228" s="781"/>
    </row>
    <row r="229" spans="1:18" ht="13.5" customHeight="1" x14ac:dyDescent="0.3">
      <c r="A229" s="654" t="s">
        <v>1129</v>
      </c>
      <c r="B229" s="655" t="s">
        <v>826</v>
      </c>
      <c r="C229" s="655" t="s">
        <v>826</v>
      </c>
      <c r="D229" s="655" t="s">
        <v>26</v>
      </c>
      <c r="E229" s="655" t="s">
        <v>72</v>
      </c>
      <c r="F229" s="658">
        <v>88.967339999999993</v>
      </c>
      <c r="G229" s="659">
        <v>36.817860000000003</v>
      </c>
      <c r="H229" s="660">
        <v>62.087269999999997</v>
      </c>
      <c r="I229" s="710">
        <v>779</v>
      </c>
      <c r="J229" s="711">
        <v>348</v>
      </c>
      <c r="K229" s="712">
        <v>1127</v>
      </c>
      <c r="L229" s="648">
        <v>259.66666666666669</v>
      </c>
      <c r="M229" s="649">
        <v>116</v>
      </c>
      <c r="N229" s="650">
        <v>375.66666666666669</v>
      </c>
      <c r="O229" s="657">
        <v>209</v>
      </c>
      <c r="P229" s="652">
        <v>268</v>
      </c>
      <c r="Q229" s="653">
        <v>139</v>
      </c>
      <c r="R229" s="781"/>
    </row>
    <row r="230" spans="1:18" ht="13.5" customHeight="1" x14ac:dyDescent="0.3">
      <c r="A230" s="654" t="s">
        <v>584</v>
      </c>
      <c r="B230" s="655" t="s">
        <v>585</v>
      </c>
      <c r="C230" s="655" t="s">
        <v>825</v>
      </c>
      <c r="D230" s="655" t="s">
        <v>30</v>
      </c>
      <c r="E230" s="655" t="s">
        <v>72</v>
      </c>
      <c r="F230" s="646">
        <v>107.65942</v>
      </c>
      <c r="G230" s="647">
        <v>61.588120000000004</v>
      </c>
      <c r="H230" s="656">
        <v>84.214070000000007</v>
      </c>
      <c r="I230" s="710">
        <v>147</v>
      </c>
      <c r="J230" s="711">
        <v>88</v>
      </c>
      <c r="K230" s="712">
        <v>235</v>
      </c>
      <c r="L230" s="648">
        <v>49</v>
      </c>
      <c r="M230" s="649">
        <v>29.333333333333332</v>
      </c>
      <c r="N230" s="650">
        <v>78.333333333333329</v>
      </c>
      <c r="O230" s="657">
        <v>86</v>
      </c>
      <c r="P230" s="652">
        <v>119</v>
      </c>
      <c r="Q230" s="653">
        <v>120</v>
      </c>
      <c r="R230" s="781"/>
    </row>
    <row r="231" spans="1:18" ht="13.5" customHeight="1" x14ac:dyDescent="0.3">
      <c r="A231" s="654" t="s">
        <v>586</v>
      </c>
      <c r="B231" s="655" t="s">
        <v>587</v>
      </c>
      <c r="C231" s="655" t="s">
        <v>825</v>
      </c>
      <c r="D231" s="655" t="s">
        <v>30</v>
      </c>
      <c r="E231" s="655" t="s">
        <v>72</v>
      </c>
      <c r="F231" s="646">
        <v>104.66791000000001</v>
      </c>
      <c r="G231" s="647">
        <v>44.807099999999998</v>
      </c>
      <c r="H231" s="656">
        <v>74.450710000000001</v>
      </c>
      <c r="I231" s="710">
        <v>173</v>
      </c>
      <c r="J231" s="711">
        <v>74</v>
      </c>
      <c r="K231" s="712">
        <v>247</v>
      </c>
      <c r="L231" s="648">
        <v>57.666666666666664</v>
      </c>
      <c r="M231" s="649">
        <v>24.666666666666668</v>
      </c>
      <c r="N231" s="650">
        <v>82.333333333333329</v>
      </c>
      <c r="O231" s="657">
        <v>131</v>
      </c>
      <c r="P231" s="713">
        <v>176</v>
      </c>
      <c r="Q231" s="653">
        <v>150</v>
      </c>
      <c r="R231" s="781"/>
    </row>
    <row r="232" spans="1:18" ht="13.5" customHeight="1" x14ac:dyDescent="0.3">
      <c r="A232" s="654" t="s">
        <v>588</v>
      </c>
      <c r="B232" s="655" t="s">
        <v>589</v>
      </c>
      <c r="C232" s="655" t="s">
        <v>825</v>
      </c>
      <c r="D232" s="655" t="s">
        <v>30</v>
      </c>
      <c r="E232" s="655" t="s">
        <v>72</v>
      </c>
      <c r="F232" s="646">
        <v>74.994069999999994</v>
      </c>
      <c r="G232" s="647">
        <v>46.303370000000001</v>
      </c>
      <c r="H232" s="656">
        <v>60.2044</v>
      </c>
      <c r="I232" s="710">
        <v>119</v>
      </c>
      <c r="J232" s="711">
        <v>77</v>
      </c>
      <c r="K232" s="712">
        <v>196</v>
      </c>
      <c r="L232" s="648">
        <v>39.666666666666664</v>
      </c>
      <c r="M232" s="649">
        <v>25.666666666666668</v>
      </c>
      <c r="N232" s="650">
        <v>65.333333333333329</v>
      </c>
      <c r="O232" s="657">
        <v>222</v>
      </c>
      <c r="P232" s="652">
        <v>285</v>
      </c>
      <c r="Q232" s="653">
        <v>235</v>
      </c>
      <c r="R232" s="781"/>
    </row>
    <row r="233" spans="1:18" ht="13.5" customHeight="1" x14ac:dyDescent="0.3">
      <c r="A233" s="654" t="s">
        <v>590</v>
      </c>
      <c r="B233" s="655" t="s">
        <v>591</v>
      </c>
      <c r="C233" s="655" t="s">
        <v>825</v>
      </c>
      <c r="D233" s="655" t="s">
        <v>30</v>
      </c>
      <c r="E233" s="655" t="s">
        <v>72</v>
      </c>
      <c r="F233" s="646">
        <v>116.83017</v>
      </c>
      <c r="G233" s="647">
        <v>47.117420000000003</v>
      </c>
      <c r="H233" s="656">
        <v>81.316820000000007</v>
      </c>
      <c r="I233" s="710">
        <v>205</v>
      </c>
      <c r="J233" s="711">
        <v>87</v>
      </c>
      <c r="K233" s="712">
        <v>292</v>
      </c>
      <c r="L233" s="648">
        <v>68.333333333333329</v>
      </c>
      <c r="M233" s="649">
        <v>29</v>
      </c>
      <c r="N233" s="650">
        <v>97.333333333333329</v>
      </c>
      <c r="O233" s="657">
        <v>99</v>
      </c>
      <c r="P233" s="652">
        <v>135</v>
      </c>
      <c r="Q233" s="653">
        <v>141</v>
      </c>
      <c r="R233" s="781"/>
    </row>
    <row r="234" spans="1:18" ht="13.5" customHeight="1" x14ac:dyDescent="0.3">
      <c r="A234" s="654" t="s">
        <v>592</v>
      </c>
      <c r="B234" s="655" t="s">
        <v>593</v>
      </c>
      <c r="C234" s="655" t="s">
        <v>825</v>
      </c>
      <c r="D234" s="655" t="s">
        <v>30</v>
      </c>
      <c r="E234" s="655" t="s">
        <v>72</v>
      </c>
      <c r="F234" s="646">
        <v>103.1561</v>
      </c>
      <c r="G234" s="647">
        <v>36.069209999999998</v>
      </c>
      <c r="H234" s="656">
        <v>69.056399999999996</v>
      </c>
      <c r="I234" s="710">
        <v>180</v>
      </c>
      <c r="J234" s="711">
        <v>65</v>
      </c>
      <c r="K234" s="712">
        <v>245</v>
      </c>
      <c r="L234" s="648">
        <v>60</v>
      </c>
      <c r="M234" s="649">
        <v>21.666666666666668</v>
      </c>
      <c r="N234" s="650">
        <v>81.666666666666671</v>
      </c>
      <c r="O234" s="657">
        <v>163</v>
      </c>
      <c r="P234" s="713">
        <v>217</v>
      </c>
      <c r="Q234" s="653">
        <v>220</v>
      </c>
      <c r="R234" s="781"/>
    </row>
    <row r="235" spans="1:18" ht="13.5" customHeight="1" x14ac:dyDescent="0.3">
      <c r="A235" s="654" t="s">
        <v>594</v>
      </c>
      <c r="B235" s="655" t="s">
        <v>595</v>
      </c>
      <c r="C235" s="655" t="s">
        <v>825</v>
      </c>
      <c r="D235" s="655" t="s">
        <v>30</v>
      </c>
      <c r="E235" s="655" t="s">
        <v>72</v>
      </c>
      <c r="F235" s="646">
        <v>82.44802</v>
      </c>
      <c r="G235" s="647">
        <v>31.526240000000001</v>
      </c>
      <c r="H235" s="656">
        <v>56.570659999999997</v>
      </c>
      <c r="I235" s="710">
        <v>169</v>
      </c>
      <c r="J235" s="711">
        <v>66</v>
      </c>
      <c r="K235" s="712">
        <v>235</v>
      </c>
      <c r="L235" s="648">
        <v>56.333333333333336</v>
      </c>
      <c r="M235" s="649">
        <v>22</v>
      </c>
      <c r="N235" s="650">
        <v>78.333333333333329</v>
      </c>
      <c r="O235" s="657">
        <v>244</v>
      </c>
      <c r="P235" s="652">
        <v>308</v>
      </c>
      <c r="Q235" s="653">
        <v>222</v>
      </c>
      <c r="R235" s="781"/>
    </row>
    <row r="236" spans="1:18" ht="13.5" customHeight="1" x14ac:dyDescent="0.3">
      <c r="A236" s="654" t="s">
        <v>596</v>
      </c>
      <c r="B236" s="655" t="s">
        <v>597</v>
      </c>
      <c r="C236" s="655" t="s">
        <v>825</v>
      </c>
      <c r="D236" s="655" t="s">
        <v>30</v>
      </c>
      <c r="E236" s="655" t="s">
        <v>72</v>
      </c>
      <c r="F236" s="646">
        <v>98.578159999999997</v>
      </c>
      <c r="G236" s="647">
        <v>44.344709999999999</v>
      </c>
      <c r="H236" s="656">
        <v>71.055930000000004</v>
      </c>
      <c r="I236" s="710">
        <v>156</v>
      </c>
      <c r="J236" s="711">
        <v>75</v>
      </c>
      <c r="K236" s="712">
        <v>231</v>
      </c>
      <c r="L236" s="648">
        <v>52</v>
      </c>
      <c r="M236" s="649">
        <v>25</v>
      </c>
      <c r="N236" s="650">
        <v>77</v>
      </c>
      <c r="O236" s="657">
        <v>153</v>
      </c>
      <c r="P236" s="652">
        <v>205</v>
      </c>
      <c r="Q236" s="653">
        <v>195</v>
      </c>
      <c r="R236" s="781"/>
    </row>
    <row r="237" spans="1:18" ht="13.5" customHeight="1" x14ac:dyDescent="0.3">
      <c r="A237" s="654" t="s">
        <v>598</v>
      </c>
      <c r="B237" s="655" t="s">
        <v>599</v>
      </c>
      <c r="C237" s="655" t="s">
        <v>825</v>
      </c>
      <c r="D237" s="655" t="s">
        <v>30</v>
      </c>
      <c r="E237" s="655" t="s">
        <v>72</v>
      </c>
      <c r="F237" s="646">
        <v>154.69421</v>
      </c>
      <c r="G237" s="647">
        <v>61.404470000000003</v>
      </c>
      <c r="H237" s="656">
        <v>107.78576</v>
      </c>
      <c r="I237" s="710">
        <v>497</v>
      </c>
      <c r="J237" s="711">
        <v>200</v>
      </c>
      <c r="K237" s="712">
        <v>697</v>
      </c>
      <c r="L237" s="648">
        <v>165.66666666666666</v>
      </c>
      <c r="M237" s="649">
        <v>66.666666666666671</v>
      </c>
      <c r="N237" s="650">
        <v>232.33333333333334</v>
      </c>
      <c r="O237" s="657">
        <v>19</v>
      </c>
      <c r="P237" s="713">
        <v>29</v>
      </c>
      <c r="Q237" s="653">
        <v>12</v>
      </c>
      <c r="R237" s="781"/>
    </row>
    <row r="238" spans="1:18" ht="13.5" customHeight="1" x14ac:dyDescent="0.3">
      <c r="A238" s="654" t="s">
        <v>600</v>
      </c>
      <c r="B238" s="655" t="s">
        <v>601</v>
      </c>
      <c r="C238" s="655" t="s">
        <v>825</v>
      </c>
      <c r="D238" s="655" t="s">
        <v>30</v>
      </c>
      <c r="E238" s="655" t="s">
        <v>72</v>
      </c>
      <c r="F238" s="646">
        <v>93.394630000000006</v>
      </c>
      <c r="G238" s="647">
        <v>53.93535</v>
      </c>
      <c r="H238" s="656">
        <v>72.993799999999993</v>
      </c>
      <c r="I238" s="710">
        <v>98</v>
      </c>
      <c r="J238" s="711">
        <v>61</v>
      </c>
      <c r="K238" s="712">
        <v>159</v>
      </c>
      <c r="L238" s="648">
        <v>32.666666666666664</v>
      </c>
      <c r="M238" s="649">
        <v>20.333333333333332</v>
      </c>
      <c r="N238" s="650">
        <v>53</v>
      </c>
      <c r="O238" s="657">
        <v>142</v>
      </c>
      <c r="P238" s="652">
        <v>189</v>
      </c>
      <c r="Q238" s="653">
        <v>119</v>
      </c>
      <c r="R238" s="781"/>
    </row>
    <row r="239" spans="1:18" ht="13.5" customHeight="1" x14ac:dyDescent="0.3">
      <c r="A239" s="654" t="s">
        <v>230</v>
      </c>
      <c r="B239" s="655" t="s">
        <v>231</v>
      </c>
      <c r="C239" s="655" t="s">
        <v>845</v>
      </c>
      <c r="D239" s="655" t="s">
        <v>29</v>
      </c>
      <c r="E239" s="655" t="s">
        <v>72</v>
      </c>
      <c r="F239" s="646">
        <v>73.449060000000003</v>
      </c>
      <c r="G239" s="647">
        <v>28.487400000000001</v>
      </c>
      <c r="H239" s="656">
        <v>50.152099999999997</v>
      </c>
      <c r="I239" s="710">
        <v>107</v>
      </c>
      <c r="J239" s="711">
        <v>45</v>
      </c>
      <c r="K239" s="712">
        <v>152</v>
      </c>
      <c r="L239" s="648">
        <v>35.666666666666664</v>
      </c>
      <c r="M239" s="649">
        <v>15</v>
      </c>
      <c r="N239" s="650">
        <v>50.666666666666664</v>
      </c>
      <c r="O239" s="657">
        <v>269</v>
      </c>
      <c r="P239" s="652">
        <v>334</v>
      </c>
      <c r="Q239" s="653">
        <v>203</v>
      </c>
      <c r="R239" s="781"/>
    </row>
    <row r="240" spans="1:18" ht="13.5" customHeight="1" x14ac:dyDescent="0.3">
      <c r="A240" s="654" t="s">
        <v>928</v>
      </c>
      <c r="B240" s="655" t="s">
        <v>929</v>
      </c>
      <c r="C240" s="655" t="s">
        <v>845</v>
      </c>
      <c r="D240" s="655" t="s">
        <v>29</v>
      </c>
      <c r="E240" s="655" t="s">
        <v>72</v>
      </c>
      <c r="F240" s="646">
        <v>100.10281999999999</v>
      </c>
      <c r="G240" s="647">
        <v>49.886859999999999</v>
      </c>
      <c r="H240" s="656">
        <v>74.181709999999995</v>
      </c>
      <c r="I240" s="710">
        <v>397</v>
      </c>
      <c r="J240" s="711">
        <v>213</v>
      </c>
      <c r="K240" s="712">
        <v>610</v>
      </c>
      <c r="L240" s="648">
        <v>132.33333333333334</v>
      </c>
      <c r="M240" s="649">
        <v>71</v>
      </c>
      <c r="N240" s="650">
        <v>203.33333333333334</v>
      </c>
      <c r="O240" s="657">
        <v>132</v>
      </c>
      <c r="P240" s="713">
        <v>177</v>
      </c>
      <c r="Q240" s="653">
        <v>151</v>
      </c>
      <c r="R240" s="781"/>
    </row>
    <row r="241" spans="1:18" ht="13.5" customHeight="1" x14ac:dyDescent="0.3">
      <c r="A241" s="654" t="s">
        <v>232</v>
      </c>
      <c r="B241" s="655" t="s">
        <v>233</v>
      </c>
      <c r="C241" s="655" t="s">
        <v>845</v>
      </c>
      <c r="D241" s="655" t="s">
        <v>29</v>
      </c>
      <c r="E241" s="655" t="s">
        <v>72</v>
      </c>
      <c r="F241" s="646">
        <v>95.635859999999994</v>
      </c>
      <c r="G241" s="647">
        <v>54.100920000000002</v>
      </c>
      <c r="H241" s="656">
        <v>74.618499999999997</v>
      </c>
      <c r="I241" s="710">
        <v>159</v>
      </c>
      <c r="J241" s="711">
        <v>91</v>
      </c>
      <c r="K241" s="712">
        <v>250</v>
      </c>
      <c r="L241" s="648">
        <v>53</v>
      </c>
      <c r="M241" s="649">
        <v>30.333333333333332</v>
      </c>
      <c r="N241" s="650">
        <v>83.333333333333329</v>
      </c>
      <c r="O241" s="657">
        <v>128</v>
      </c>
      <c r="P241" s="652">
        <v>172</v>
      </c>
      <c r="Q241" s="653">
        <v>69</v>
      </c>
      <c r="R241" s="781"/>
    </row>
    <row r="242" spans="1:18" ht="13.5" customHeight="1" x14ac:dyDescent="0.3">
      <c r="A242" s="654" t="s">
        <v>234</v>
      </c>
      <c r="B242" s="655" t="s">
        <v>235</v>
      </c>
      <c r="C242" s="655" t="s">
        <v>845</v>
      </c>
      <c r="D242" s="655" t="s">
        <v>29</v>
      </c>
      <c r="E242" s="655" t="s">
        <v>72</v>
      </c>
      <c r="F242" s="646">
        <v>68.684219999999996</v>
      </c>
      <c r="G242" s="647">
        <v>34.281170000000003</v>
      </c>
      <c r="H242" s="656">
        <v>51.142099999999999</v>
      </c>
      <c r="I242" s="710">
        <v>113</v>
      </c>
      <c r="J242" s="711">
        <v>58</v>
      </c>
      <c r="K242" s="712">
        <v>171</v>
      </c>
      <c r="L242" s="648">
        <v>37.666666666666664</v>
      </c>
      <c r="M242" s="649">
        <v>19.333333333333332</v>
      </c>
      <c r="N242" s="650">
        <v>57</v>
      </c>
      <c r="O242" s="657">
        <v>265</v>
      </c>
      <c r="P242" s="652">
        <v>330</v>
      </c>
      <c r="Q242" s="653">
        <v>221</v>
      </c>
      <c r="R242" s="781"/>
    </row>
    <row r="243" spans="1:18" ht="13.5" customHeight="1" x14ac:dyDescent="0.3">
      <c r="A243" s="654" t="s">
        <v>930</v>
      </c>
      <c r="B243" s="655" t="s">
        <v>931</v>
      </c>
      <c r="C243" s="655" t="s">
        <v>845</v>
      </c>
      <c r="D243" s="655" t="s">
        <v>29</v>
      </c>
      <c r="E243" s="655" t="s">
        <v>72</v>
      </c>
      <c r="F243" s="646">
        <v>86.778289999999998</v>
      </c>
      <c r="G243" s="647">
        <v>37.22316</v>
      </c>
      <c r="H243" s="656">
        <v>61.317630000000001</v>
      </c>
      <c r="I243" s="710">
        <v>207</v>
      </c>
      <c r="J243" s="711">
        <v>94</v>
      </c>
      <c r="K243" s="712">
        <v>301</v>
      </c>
      <c r="L243" s="648">
        <v>69</v>
      </c>
      <c r="M243" s="649">
        <v>31.333333333333332</v>
      </c>
      <c r="N243" s="650">
        <v>100.33333333333333</v>
      </c>
      <c r="O243" s="657">
        <v>215</v>
      </c>
      <c r="P243" s="713">
        <v>277</v>
      </c>
      <c r="Q243" s="653">
        <v>168</v>
      </c>
      <c r="R243" s="781"/>
    </row>
    <row r="244" spans="1:18" ht="13.5" customHeight="1" x14ac:dyDescent="0.3">
      <c r="A244" s="654" t="s">
        <v>493</v>
      </c>
      <c r="B244" s="655" t="s">
        <v>494</v>
      </c>
      <c r="C244" s="655" t="s">
        <v>846</v>
      </c>
      <c r="D244" s="655" t="s">
        <v>28</v>
      </c>
      <c r="E244" s="655" t="s">
        <v>72</v>
      </c>
      <c r="F244" s="646">
        <v>68.766729999999995</v>
      </c>
      <c r="G244" s="647">
        <v>30.380030000000001</v>
      </c>
      <c r="H244" s="656">
        <v>48.772820000000003</v>
      </c>
      <c r="I244" s="710">
        <v>116</v>
      </c>
      <c r="J244" s="711">
        <v>55</v>
      </c>
      <c r="K244" s="712">
        <v>171</v>
      </c>
      <c r="L244" s="648">
        <v>38.666666666666664</v>
      </c>
      <c r="M244" s="649">
        <v>18.333333333333332</v>
      </c>
      <c r="N244" s="650">
        <v>57</v>
      </c>
      <c r="O244" s="657">
        <v>275</v>
      </c>
      <c r="P244" s="652">
        <v>340</v>
      </c>
      <c r="Q244" s="653">
        <v>291</v>
      </c>
      <c r="R244" s="781"/>
    </row>
    <row r="245" spans="1:18" ht="13.5" customHeight="1" x14ac:dyDescent="0.3">
      <c r="A245" s="654" t="s">
        <v>495</v>
      </c>
      <c r="B245" s="655" t="s">
        <v>496</v>
      </c>
      <c r="C245" s="655" t="s">
        <v>846</v>
      </c>
      <c r="D245" s="655" t="s">
        <v>28</v>
      </c>
      <c r="E245" s="655" t="s">
        <v>72</v>
      </c>
      <c r="F245" s="646">
        <v>66.320009999999996</v>
      </c>
      <c r="G245" s="647">
        <v>28.407240000000002</v>
      </c>
      <c r="H245" s="656">
        <v>46.721229999999998</v>
      </c>
      <c r="I245" s="710">
        <v>66</v>
      </c>
      <c r="J245" s="711">
        <v>31</v>
      </c>
      <c r="K245" s="712">
        <v>97</v>
      </c>
      <c r="L245" s="648">
        <v>22</v>
      </c>
      <c r="M245" s="649">
        <v>13</v>
      </c>
      <c r="N245" s="650">
        <v>32.333333333333336</v>
      </c>
      <c r="O245" s="657">
        <v>289</v>
      </c>
      <c r="P245" s="652">
        <v>354</v>
      </c>
      <c r="Q245" s="653">
        <v>281</v>
      </c>
      <c r="R245" s="781"/>
    </row>
    <row r="246" spans="1:18" ht="13.5" customHeight="1" x14ac:dyDescent="0.3">
      <c r="A246" s="654" t="s">
        <v>497</v>
      </c>
      <c r="B246" s="655" t="s">
        <v>498</v>
      </c>
      <c r="C246" s="655" t="s">
        <v>846</v>
      </c>
      <c r="D246" s="655" t="s">
        <v>28</v>
      </c>
      <c r="E246" s="655" t="s">
        <v>72</v>
      </c>
      <c r="F246" s="646">
        <v>70.740030000000004</v>
      </c>
      <c r="G246" s="647">
        <v>35.081850000000003</v>
      </c>
      <c r="H246" s="656">
        <v>52.316270000000003</v>
      </c>
      <c r="I246" s="710">
        <v>121</v>
      </c>
      <c r="J246" s="711">
        <v>64</v>
      </c>
      <c r="K246" s="712">
        <v>185</v>
      </c>
      <c r="L246" s="648">
        <v>40.333333333333336</v>
      </c>
      <c r="M246" s="649">
        <v>21.333333333333332</v>
      </c>
      <c r="N246" s="650">
        <v>61.666666666666664</v>
      </c>
      <c r="O246" s="657">
        <v>260</v>
      </c>
      <c r="P246" s="713">
        <v>325</v>
      </c>
      <c r="Q246" s="653">
        <v>277</v>
      </c>
      <c r="R246" s="781"/>
    </row>
    <row r="247" spans="1:18" ht="13.5" customHeight="1" x14ac:dyDescent="0.3">
      <c r="A247" s="654" t="s">
        <v>499</v>
      </c>
      <c r="B247" s="655" t="s">
        <v>500</v>
      </c>
      <c r="C247" s="655" t="s">
        <v>846</v>
      </c>
      <c r="D247" s="655" t="s">
        <v>28</v>
      </c>
      <c r="E247" s="655" t="s">
        <v>72</v>
      </c>
      <c r="F247" s="646">
        <v>73.20232</v>
      </c>
      <c r="G247" s="647">
        <v>27.537459999999999</v>
      </c>
      <c r="H247" s="656">
        <v>49.761690000000002</v>
      </c>
      <c r="I247" s="710">
        <v>94</v>
      </c>
      <c r="J247" s="711">
        <v>38</v>
      </c>
      <c r="K247" s="712">
        <v>132</v>
      </c>
      <c r="L247" s="648">
        <v>31.333333333333332</v>
      </c>
      <c r="M247" s="649">
        <v>12.666666666666666</v>
      </c>
      <c r="N247" s="650">
        <v>44</v>
      </c>
      <c r="O247" s="657">
        <v>272</v>
      </c>
      <c r="P247" s="652">
        <v>337</v>
      </c>
      <c r="Q247" s="653">
        <v>275</v>
      </c>
      <c r="R247" s="781"/>
    </row>
    <row r="248" spans="1:18" ht="13.5" customHeight="1" x14ac:dyDescent="0.3">
      <c r="A248" s="654" t="s">
        <v>501</v>
      </c>
      <c r="B248" s="655" t="s">
        <v>502</v>
      </c>
      <c r="C248" s="655" t="s">
        <v>846</v>
      </c>
      <c r="D248" s="655" t="s">
        <v>28</v>
      </c>
      <c r="E248" s="655" t="s">
        <v>72</v>
      </c>
      <c r="F248" s="646">
        <v>87.215159999999997</v>
      </c>
      <c r="G248" s="647">
        <v>36.109659999999998</v>
      </c>
      <c r="H248" s="656">
        <v>60.983429999999998</v>
      </c>
      <c r="I248" s="710">
        <v>165</v>
      </c>
      <c r="J248" s="711">
        <v>71</v>
      </c>
      <c r="K248" s="712">
        <v>236</v>
      </c>
      <c r="L248" s="648">
        <v>55</v>
      </c>
      <c r="M248" s="649">
        <v>23.666666666666668</v>
      </c>
      <c r="N248" s="650">
        <v>78.666666666666671</v>
      </c>
      <c r="O248" s="657">
        <v>219</v>
      </c>
      <c r="P248" s="652">
        <v>281</v>
      </c>
      <c r="Q248" s="653">
        <v>260</v>
      </c>
      <c r="R248" s="781"/>
    </row>
    <row r="249" spans="1:18" ht="13.5" customHeight="1" x14ac:dyDescent="0.3">
      <c r="A249" s="654" t="s">
        <v>503</v>
      </c>
      <c r="B249" s="655" t="s">
        <v>504</v>
      </c>
      <c r="C249" s="655" t="s">
        <v>846</v>
      </c>
      <c r="D249" s="655" t="s">
        <v>28</v>
      </c>
      <c r="E249" s="655" t="s">
        <v>72</v>
      </c>
      <c r="F249" s="646">
        <v>102.73009</v>
      </c>
      <c r="G249" s="647">
        <v>41.740929999999999</v>
      </c>
      <c r="H249" s="656">
        <v>71.407049999999998</v>
      </c>
      <c r="I249" s="710">
        <v>105</v>
      </c>
      <c r="J249" s="711">
        <v>45</v>
      </c>
      <c r="K249" s="712">
        <v>150</v>
      </c>
      <c r="L249" s="648">
        <v>35</v>
      </c>
      <c r="M249" s="649">
        <v>15</v>
      </c>
      <c r="N249" s="650">
        <v>50</v>
      </c>
      <c r="O249" s="657">
        <v>150</v>
      </c>
      <c r="P249" s="713">
        <v>202</v>
      </c>
      <c r="Q249" s="653">
        <v>246</v>
      </c>
      <c r="R249" s="781"/>
    </row>
    <row r="250" spans="1:18" ht="13.5" customHeight="1" x14ac:dyDescent="0.3">
      <c r="A250" s="654" t="s">
        <v>505</v>
      </c>
      <c r="B250" s="655" t="s">
        <v>506</v>
      </c>
      <c r="C250" s="655" t="s">
        <v>846</v>
      </c>
      <c r="D250" s="655" t="s">
        <v>28</v>
      </c>
      <c r="E250" s="655" t="s">
        <v>72</v>
      </c>
      <c r="F250" s="646">
        <v>108.71151</v>
      </c>
      <c r="G250" s="647">
        <v>40.048479999999998</v>
      </c>
      <c r="H250" s="656">
        <v>73.572289999999995</v>
      </c>
      <c r="I250" s="710">
        <v>136</v>
      </c>
      <c r="J250" s="711">
        <v>52</v>
      </c>
      <c r="K250" s="712">
        <v>188</v>
      </c>
      <c r="L250" s="648">
        <v>45.333333333333336</v>
      </c>
      <c r="M250" s="649">
        <v>17.333333333333332</v>
      </c>
      <c r="N250" s="650">
        <v>62.666666666666664</v>
      </c>
      <c r="O250" s="657">
        <v>136</v>
      </c>
      <c r="P250" s="652">
        <v>182</v>
      </c>
      <c r="Q250" s="653">
        <v>192</v>
      </c>
      <c r="R250" s="781"/>
    </row>
    <row r="251" spans="1:18" ht="13.5" customHeight="1" x14ac:dyDescent="0.3">
      <c r="A251" s="654" t="s">
        <v>507</v>
      </c>
      <c r="B251" s="655" t="s">
        <v>508</v>
      </c>
      <c r="C251" s="655" t="s">
        <v>846</v>
      </c>
      <c r="D251" s="655" t="s">
        <v>28</v>
      </c>
      <c r="E251" s="655" t="s">
        <v>72</v>
      </c>
      <c r="F251" s="646">
        <v>76.176230000000004</v>
      </c>
      <c r="G251" s="647">
        <v>29.063310000000001</v>
      </c>
      <c r="H251" s="656">
        <v>51.940550000000002</v>
      </c>
      <c r="I251" s="710">
        <v>91</v>
      </c>
      <c r="J251" s="711">
        <v>37</v>
      </c>
      <c r="K251" s="712">
        <v>128</v>
      </c>
      <c r="L251" s="648">
        <v>30.333333333333332</v>
      </c>
      <c r="M251" s="649">
        <v>12.333333333333334</v>
      </c>
      <c r="N251" s="650">
        <v>42.666666666666664</v>
      </c>
      <c r="O251" s="657">
        <v>263</v>
      </c>
      <c r="P251" s="652">
        <v>328</v>
      </c>
      <c r="Q251" s="653">
        <v>290</v>
      </c>
      <c r="R251" s="781"/>
    </row>
    <row r="252" spans="1:18" ht="13.5" customHeight="1" x14ac:dyDescent="0.3">
      <c r="A252" s="654" t="s">
        <v>509</v>
      </c>
      <c r="B252" s="655" t="s">
        <v>510</v>
      </c>
      <c r="C252" s="655" t="s">
        <v>846</v>
      </c>
      <c r="D252" s="655" t="s">
        <v>28</v>
      </c>
      <c r="E252" s="655" t="s">
        <v>72</v>
      </c>
      <c r="F252" s="646">
        <v>89.847570000000005</v>
      </c>
      <c r="G252" s="647">
        <v>29.511690000000002</v>
      </c>
      <c r="H252" s="656">
        <v>58.44773</v>
      </c>
      <c r="I252" s="710">
        <v>106</v>
      </c>
      <c r="J252" s="711">
        <v>38</v>
      </c>
      <c r="K252" s="712">
        <v>144</v>
      </c>
      <c r="L252" s="648">
        <v>35.333333333333336</v>
      </c>
      <c r="M252" s="649">
        <v>12.666666666666666</v>
      </c>
      <c r="N252" s="650">
        <v>48</v>
      </c>
      <c r="O252" s="657">
        <v>232</v>
      </c>
      <c r="P252" s="713">
        <v>296</v>
      </c>
      <c r="Q252" s="653">
        <v>242</v>
      </c>
      <c r="R252" s="781"/>
    </row>
    <row r="253" spans="1:18" ht="13.5" customHeight="1" x14ac:dyDescent="0.3">
      <c r="A253" s="654" t="s">
        <v>511</v>
      </c>
      <c r="B253" s="655" t="s">
        <v>512</v>
      </c>
      <c r="C253" s="655" t="s">
        <v>846</v>
      </c>
      <c r="D253" s="655" t="s">
        <v>28</v>
      </c>
      <c r="E253" s="655" t="s">
        <v>72</v>
      </c>
      <c r="F253" s="646">
        <v>70.944590000000005</v>
      </c>
      <c r="G253" s="647">
        <v>25.228280000000002</v>
      </c>
      <c r="H253" s="656">
        <v>47.227760000000004</v>
      </c>
      <c r="I253" s="710">
        <v>122</v>
      </c>
      <c r="J253" s="711">
        <v>48</v>
      </c>
      <c r="K253" s="712">
        <v>170</v>
      </c>
      <c r="L253" s="648">
        <v>40.666666666666664</v>
      </c>
      <c r="M253" s="649">
        <v>16</v>
      </c>
      <c r="N253" s="650">
        <v>56.666666666666664</v>
      </c>
      <c r="O253" s="657">
        <v>285</v>
      </c>
      <c r="P253" s="652">
        <v>350</v>
      </c>
      <c r="Q253" s="653">
        <v>293</v>
      </c>
      <c r="R253" s="781"/>
    </row>
    <row r="254" spans="1:18" ht="13.5" customHeight="1" x14ac:dyDescent="0.3">
      <c r="A254" s="654" t="s">
        <v>513</v>
      </c>
      <c r="B254" s="655" t="s">
        <v>514</v>
      </c>
      <c r="C254" s="655" t="s">
        <v>846</v>
      </c>
      <c r="D254" s="655" t="s">
        <v>28</v>
      </c>
      <c r="E254" s="655" t="s">
        <v>72</v>
      </c>
      <c r="F254" s="646">
        <v>88.349040000000002</v>
      </c>
      <c r="G254" s="647">
        <v>34.582050000000002</v>
      </c>
      <c r="H254" s="656">
        <v>61.047739999999997</v>
      </c>
      <c r="I254" s="710">
        <v>110</v>
      </c>
      <c r="J254" s="711">
        <v>44</v>
      </c>
      <c r="K254" s="712">
        <v>154</v>
      </c>
      <c r="L254" s="648">
        <v>36.666666666666664</v>
      </c>
      <c r="M254" s="649">
        <v>14.666666666666666</v>
      </c>
      <c r="N254" s="650">
        <v>51.333333333333336</v>
      </c>
      <c r="O254" s="657">
        <v>218</v>
      </c>
      <c r="P254" s="652">
        <v>280</v>
      </c>
      <c r="Q254" s="653">
        <v>263</v>
      </c>
      <c r="R254" s="781"/>
    </row>
    <row r="255" spans="1:18" ht="13.5" customHeight="1" x14ac:dyDescent="0.3">
      <c r="A255" s="654" t="s">
        <v>312</v>
      </c>
      <c r="B255" s="655" t="s">
        <v>313</v>
      </c>
      <c r="C255" s="655" t="s">
        <v>853</v>
      </c>
      <c r="D255" s="655" t="s">
        <v>33</v>
      </c>
      <c r="E255" s="655" t="s">
        <v>72</v>
      </c>
      <c r="F255" s="646">
        <v>120.03606000000001</v>
      </c>
      <c r="G255" s="647">
        <v>54.968800000000002</v>
      </c>
      <c r="H255" s="656">
        <v>86.940349999999995</v>
      </c>
      <c r="I255" s="710">
        <v>326</v>
      </c>
      <c r="J255" s="711">
        <v>156</v>
      </c>
      <c r="K255" s="712">
        <v>482</v>
      </c>
      <c r="L255" s="648">
        <v>108.66666666666667</v>
      </c>
      <c r="M255" s="649">
        <v>52</v>
      </c>
      <c r="N255" s="650">
        <v>160.66666666666666</v>
      </c>
      <c r="O255" s="657">
        <v>76</v>
      </c>
      <c r="P255" s="713">
        <v>106</v>
      </c>
      <c r="Q255" s="653">
        <v>53</v>
      </c>
      <c r="R255" s="781"/>
    </row>
    <row r="256" spans="1:18" ht="13.5" customHeight="1" x14ac:dyDescent="0.3">
      <c r="A256" s="654" t="s">
        <v>314</v>
      </c>
      <c r="B256" s="655" t="s">
        <v>315</v>
      </c>
      <c r="C256" s="655" t="s">
        <v>853</v>
      </c>
      <c r="D256" s="655" t="s">
        <v>33</v>
      </c>
      <c r="E256" s="655" t="s">
        <v>72</v>
      </c>
      <c r="F256" s="646">
        <v>131.44194999999999</v>
      </c>
      <c r="G256" s="647">
        <v>59.39385</v>
      </c>
      <c r="H256" s="656">
        <v>94.720280000000002</v>
      </c>
      <c r="I256" s="710">
        <v>426</v>
      </c>
      <c r="J256" s="711">
        <v>201</v>
      </c>
      <c r="K256" s="712">
        <v>627</v>
      </c>
      <c r="L256" s="648">
        <v>142</v>
      </c>
      <c r="M256" s="649">
        <v>67</v>
      </c>
      <c r="N256" s="650">
        <v>209</v>
      </c>
      <c r="O256" s="657">
        <v>43</v>
      </c>
      <c r="P256" s="652">
        <v>68</v>
      </c>
      <c r="Q256" s="653">
        <v>70</v>
      </c>
      <c r="R256" s="781"/>
    </row>
    <row r="257" spans="1:18" ht="13.5" customHeight="1" x14ac:dyDescent="0.3">
      <c r="A257" s="654" t="s">
        <v>316</v>
      </c>
      <c r="B257" s="655" t="s">
        <v>317</v>
      </c>
      <c r="C257" s="655" t="s">
        <v>853</v>
      </c>
      <c r="D257" s="655" t="s">
        <v>33</v>
      </c>
      <c r="E257" s="655" t="s">
        <v>72</v>
      </c>
      <c r="F257" s="646">
        <v>124.98217</v>
      </c>
      <c r="G257" s="647">
        <v>48.295050000000003</v>
      </c>
      <c r="H257" s="656">
        <v>85.048860000000005</v>
      </c>
      <c r="I257" s="710">
        <v>367</v>
      </c>
      <c r="J257" s="711">
        <v>155</v>
      </c>
      <c r="K257" s="712">
        <v>522</v>
      </c>
      <c r="L257" s="648">
        <v>122.33333333333333</v>
      </c>
      <c r="M257" s="649">
        <v>51.666666666666664</v>
      </c>
      <c r="N257" s="650">
        <v>174</v>
      </c>
      <c r="O257" s="657">
        <v>82</v>
      </c>
      <c r="P257" s="652">
        <v>113</v>
      </c>
      <c r="Q257" s="653">
        <v>123</v>
      </c>
      <c r="R257" s="781"/>
    </row>
    <row r="258" spans="1:18" ht="13.5" customHeight="1" x14ac:dyDescent="0.3">
      <c r="A258" s="654" t="s">
        <v>318</v>
      </c>
      <c r="B258" s="655" t="s">
        <v>319</v>
      </c>
      <c r="C258" s="655" t="s">
        <v>853</v>
      </c>
      <c r="D258" s="655" t="s">
        <v>33</v>
      </c>
      <c r="E258" s="655" t="s">
        <v>72</v>
      </c>
      <c r="F258" s="646">
        <v>134.18911</v>
      </c>
      <c r="G258" s="647">
        <v>59.591329999999999</v>
      </c>
      <c r="H258" s="656">
        <v>95.802660000000003</v>
      </c>
      <c r="I258" s="710">
        <v>286</v>
      </c>
      <c r="J258" s="711">
        <v>136</v>
      </c>
      <c r="K258" s="712">
        <v>422</v>
      </c>
      <c r="L258" s="648">
        <v>95.333333333333329</v>
      </c>
      <c r="M258" s="649">
        <v>45.333333333333336</v>
      </c>
      <c r="N258" s="650">
        <v>140.66666666666666</v>
      </c>
      <c r="O258" s="657">
        <v>39</v>
      </c>
      <c r="P258" s="713">
        <v>61</v>
      </c>
      <c r="Q258" s="653">
        <v>26</v>
      </c>
      <c r="R258" s="781"/>
    </row>
    <row r="259" spans="1:18" ht="13.5" customHeight="1" x14ac:dyDescent="0.3">
      <c r="A259" s="654" t="s">
        <v>320</v>
      </c>
      <c r="B259" s="655" t="s">
        <v>321</v>
      </c>
      <c r="C259" s="655" t="s">
        <v>853</v>
      </c>
      <c r="D259" s="655" t="s">
        <v>33</v>
      </c>
      <c r="E259" s="655" t="s">
        <v>72</v>
      </c>
      <c r="F259" s="646">
        <v>131.13740999999999</v>
      </c>
      <c r="G259" s="647">
        <v>57.201320000000003</v>
      </c>
      <c r="H259" s="656">
        <v>92.933499999999995</v>
      </c>
      <c r="I259" s="710">
        <v>508</v>
      </c>
      <c r="J259" s="711">
        <v>238</v>
      </c>
      <c r="K259" s="712">
        <v>746</v>
      </c>
      <c r="L259" s="648">
        <v>169.33333333333334</v>
      </c>
      <c r="M259" s="649">
        <v>79.333333333333329</v>
      </c>
      <c r="N259" s="650">
        <v>248.66666666666666</v>
      </c>
      <c r="O259" s="657">
        <v>48</v>
      </c>
      <c r="P259" s="652">
        <v>73</v>
      </c>
      <c r="Q259" s="653">
        <v>33</v>
      </c>
      <c r="R259" s="781"/>
    </row>
    <row r="260" spans="1:18" ht="13.5" customHeight="1" x14ac:dyDescent="0.3">
      <c r="A260" s="654" t="s">
        <v>602</v>
      </c>
      <c r="B260" s="655" t="s">
        <v>603</v>
      </c>
      <c r="C260" s="655" t="s">
        <v>847</v>
      </c>
      <c r="D260" s="655" t="s">
        <v>30</v>
      </c>
      <c r="E260" s="655" t="s">
        <v>72</v>
      </c>
      <c r="F260" s="646">
        <v>120.59264</v>
      </c>
      <c r="G260" s="647">
        <v>54.972209999999997</v>
      </c>
      <c r="H260" s="656">
        <v>87.179839999999999</v>
      </c>
      <c r="I260" s="710">
        <v>117</v>
      </c>
      <c r="J260" s="711">
        <v>55</v>
      </c>
      <c r="K260" s="712">
        <v>172</v>
      </c>
      <c r="L260" s="648">
        <v>39</v>
      </c>
      <c r="M260" s="649">
        <v>18.333333333333332</v>
      </c>
      <c r="N260" s="650">
        <v>57.333333333333336</v>
      </c>
      <c r="O260" s="657">
        <v>74</v>
      </c>
      <c r="P260" s="652">
        <v>104</v>
      </c>
      <c r="Q260" s="653">
        <v>147</v>
      </c>
      <c r="R260" s="781"/>
    </row>
    <row r="261" spans="1:18" ht="13.5" customHeight="1" x14ac:dyDescent="0.3">
      <c r="A261" s="654" t="s">
        <v>604</v>
      </c>
      <c r="B261" s="655" t="s">
        <v>605</v>
      </c>
      <c r="C261" s="655" t="s">
        <v>847</v>
      </c>
      <c r="D261" s="655" t="s">
        <v>30</v>
      </c>
      <c r="E261" s="655" t="s">
        <v>72</v>
      </c>
      <c r="F261" s="646">
        <v>125.65994000000001</v>
      </c>
      <c r="G261" s="647">
        <v>58.598680000000002</v>
      </c>
      <c r="H261" s="656">
        <v>91.463710000000006</v>
      </c>
      <c r="I261" s="710">
        <v>222</v>
      </c>
      <c r="J261" s="711">
        <v>109</v>
      </c>
      <c r="K261" s="712">
        <v>331</v>
      </c>
      <c r="L261" s="648">
        <v>74</v>
      </c>
      <c r="M261" s="649">
        <v>36.333333333333336</v>
      </c>
      <c r="N261" s="650">
        <v>110.33333333333333</v>
      </c>
      <c r="O261" s="657">
        <v>53</v>
      </c>
      <c r="P261" s="713">
        <v>80</v>
      </c>
      <c r="Q261" s="653">
        <v>98</v>
      </c>
      <c r="R261" s="781"/>
    </row>
    <row r="262" spans="1:18" ht="13.5" customHeight="1" x14ac:dyDescent="0.3">
      <c r="A262" s="654" t="s">
        <v>606</v>
      </c>
      <c r="B262" s="655" t="s">
        <v>607</v>
      </c>
      <c r="C262" s="655" t="s">
        <v>847</v>
      </c>
      <c r="D262" s="655" t="s">
        <v>30</v>
      </c>
      <c r="E262" s="655" t="s">
        <v>72</v>
      </c>
      <c r="F262" s="646">
        <v>105.92348</v>
      </c>
      <c r="G262" s="647">
        <v>45.310929999999999</v>
      </c>
      <c r="H262" s="656">
        <v>75.158600000000007</v>
      </c>
      <c r="I262" s="710">
        <v>151</v>
      </c>
      <c r="J262" s="711">
        <v>66</v>
      </c>
      <c r="K262" s="712">
        <v>217</v>
      </c>
      <c r="L262" s="648">
        <v>50.333333333333336</v>
      </c>
      <c r="M262" s="649">
        <v>22</v>
      </c>
      <c r="N262" s="650">
        <v>72.333333333333329</v>
      </c>
      <c r="O262" s="657">
        <v>124</v>
      </c>
      <c r="P262" s="652">
        <v>168</v>
      </c>
      <c r="Q262" s="653">
        <v>212</v>
      </c>
      <c r="R262" s="781"/>
    </row>
    <row r="263" spans="1:18" ht="13.5" customHeight="1" x14ac:dyDescent="0.3">
      <c r="A263" s="654" t="s">
        <v>608</v>
      </c>
      <c r="B263" s="655" t="s">
        <v>609</v>
      </c>
      <c r="C263" s="655" t="s">
        <v>847</v>
      </c>
      <c r="D263" s="655" t="s">
        <v>30</v>
      </c>
      <c r="E263" s="655" t="s">
        <v>72</v>
      </c>
      <c r="F263" s="646">
        <v>73.897019999999998</v>
      </c>
      <c r="G263" s="647">
        <v>37.484850000000002</v>
      </c>
      <c r="H263" s="656">
        <v>55.124870000000001</v>
      </c>
      <c r="I263" s="710">
        <v>152</v>
      </c>
      <c r="J263" s="711">
        <v>86</v>
      </c>
      <c r="K263" s="712">
        <v>238</v>
      </c>
      <c r="L263" s="648">
        <v>50.666666666666664</v>
      </c>
      <c r="M263" s="649">
        <v>28.666666666666668</v>
      </c>
      <c r="N263" s="650">
        <v>79.333333333333329</v>
      </c>
      <c r="O263" s="657">
        <v>250</v>
      </c>
      <c r="P263" s="652">
        <v>314</v>
      </c>
      <c r="Q263" s="653">
        <v>245</v>
      </c>
      <c r="R263" s="781"/>
    </row>
    <row r="264" spans="1:18" ht="13.5" customHeight="1" x14ac:dyDescent="0.3">
      <c r="A264" s="654" t="s">
        <v>610</v>
      </c>
      <c r="B264" s="655" t="s">
        <v>611</v>
      </c>
      <c r="C264" s="655" t="s">
        <v>847</v>
      </c>
      <c r="D264" s="655" t="s">
        <v>30</v>
      </c>
      <c r="E264" s="655" t="s">
        <v>72</v>
      </c>
      <c r="F264" s="646">
        <v>90.158169999999998</v>
      </c>
      <c r="G264" s="647">
        <v>38.626550000000002</v>
      </c>
      <c r="H264" s="656">
        <v>63.608609999999999</v>
      </c>
      <c r="I264" s="710">
        <v>165</v>
      </c>
      <c r="J264" s="711">
        <v>76</v>
      </c>
      <c r="K264" s="712">
        <v>241</v>
      </c>
      <c r="L264" s="648">
        <v>55</v>
      </c>
      <c r="M264" s="649">
        <v>25.333333333333332</v>
      </c>
      <c r="N264" s="650">
        <v>80.333333333333329</v>
      </c>
      <c r="O264" s="657">
        <v>198</v>
      </c>
      <c r="P264" s="713">
        <v>257</v>
      </c>
      <c r="Q264" s="653">
        <v>249</v>
      </c>
      <c r="R264" s="781"/>
    </row>
    <row r="265" spans="1:18" ht="13.5" customHeight="1" x14ac:dyDescent="0.3">
      <c r="A265" s="654" t="s">
        <v>612</v>
      </c>
      <c r="B265" s="655" t="s">
        <v>613</v>
      </c>
      <c r="C265" s="655" t="s">
        <v>30</v>
      </c>
      <c r="D265" s="655" t="s">
        <v>30</v>
      </c>
      <c r="E265" s="655" t="s">
        <v>72</v>
      </c>
      <c r="F265" s="646">
        <v>143.60056</v>
      </c>
      <c r="G265" s="647">
        <v>61.634320000000002</v>
      </c>
      <c r="H265" s="656">
        <v>101.61412</v>
      </c>
      <c r="I265" s="710">
        <v>1640</v>
      </c>
      <c r="J265" s="711">
        <v>724</v>
      </c>
      <c r="K265" s="712">
        <v>2364</v>
      </c>
      <c r="L265" s="648">
        <v>546.66666666666663</v>
      </c>
      <c r="M265" s="649">
        <v>241.33333333333334</v>
      </c>
      <c r="N265" s="650">
        <v>788</v>
      </c>
      <c r="O265" s="657">
        <v>26</v>
      </c>
      <c r="P265" s="652">
        <v>44</v>
      </c>
      <c r="Q265" s="653">
        <v>7</v>
      </c>
      <c r="R265" s="781"/>
    </row>
    <row r="266" spans="1:18" ht="13.5" customHeight="1" x14ac:dyDescent="0.3">
      <c r="A266" s="654" t="s">
        <v>614</v>
      </c>
      <c r="B266" s="655" t="s">
        <v>615</v>
      </c>
      <c r="C266" s="655" t="s">
        <v>30</v>
      </c>
      <c r="D266" s="655" t="s">
        <v>30</v>
      </c>
      <c r="E266" s="655" t="s">
        <v>72</v>
      </c>
      <c r="F266" s="646">
        <v>145.13301000000001</v>
      </c>
      <c r="G266" s="647">
        <v>54.472580000000001</v>
      </c>
      <c r="H266" s="656">
        <v>99.274829999999994</v>
      </c>
      <c r="I266" s="710">
        <v>527</v>
      </c>
      <c r="J266" s="711">
        <v>202</v>
      </c>
      <c r="K266" s="712">
        <v>729</v>
      </c>
      <c r="L266" s="648">
        <v>175.66666666666666</v>
      </c>
      <c r="M266" s="649">
        <v>67.333333333333329</v>
      </c>
      <c r="N266" s="650">
        <v>243</v>
      </c>
      <c r="O266" s="657">
        <v>34</v>
      </c>
      <c r="P266" s="652">
        <v>55</v>
      </c>
      <c r="Q266" s="653">
        <v>72</v>
      </c>
      <c r="R266" s="781"/>
    </row>
    <row r="267" spans="1:18" ht="13.5" customHeight="1" x14ac:dyDescent="0.3">
      <c r="A267" s="654" t="s">
        <v>616</v>
      </c>
      <c r="B267" s="655" t="s">
        <v>617</v>
      </c>
      <c r="C267" s="655" t="s">
        <v>30</v>
      </c>
      <c r="D267" s="655" t="s">
        <v>30</v>
      </c>
      <c r="E267" s="655" t="s">
        <v>72</v>
      </c>
      <c r="F267" s="646">
        <v>115.52802</v>
      </c>
      <c r="G267" s="647">
        <v>50.370820000000002</v>
      </c>
      <c r="H267" s="656">
        <v>82.265240000000006</v>
      </c>
      <c r="I267" s="710">
        <v>495</v>
      </c>
      <c r="J267" s="711">
        <v>225</v>
      </c>
      <c r="K267" s="712">
        <v>720</v>
      </c>
      <c r="L267" s="648">
        <v>165</v>
      </c>
      <c r="M267" s="649">
        <v>75</v>
      </c>
      <c r="N267" s="650">
        <v>240</v>
      </c>
      <c r="O267" s="657">
        <v>97</v>
      </c>
      <c r="P267" s="713">
        <v>132</v>
      </c>
      <c r="Q267" s="653">
        <v>99</v>
      </c>
      <c r="R267" s="781"/>
    </row>
    <row r="268" spans="1:18" ht="13.5" customHeight="1" x14ac:dyDescent="0.3">
      <c r="A268" s="654" t="s">
        <v>618</v>
      </c>
      <c r="B268" s="655" t="s">
        <v>619</v>
      </c>
      <c r="C268" s="655" t="s">
        <v>30</v>
      </c>
      <c r="D268" s="655" t="s">
        <v>30</v>
      </c>
      <c r="E268" s="655" t="s">
        <v>72</v>
      </c>
      <c r="F268" s="646">
        <v>157.19216</v>
      </c>
      <c r="G268" s="647">
        <v>65.551569999999998</v>
      </c>
      <c r="H268" s="656">
        <v>110.58964</v>
      </c>
      <c r="I268" s="710">
        <v>598</v>
      </c>
      <c r="J268" s="711">
        <v>253</v>
      </c>
      <c r="K268" s="712">
        <v>851</v>
      </c>
      <c r="L268" s="648">
        <v>199.33333333333334</v>
      </c>
      <c r="M268" s="649">
        <v>84.333333333333329</v>
      </c>
      <c r="N268" s="650">
        <v>283.66666666666669</v>
      </c>
      <c r="O268" s="657">
        <v>11</v>
      </c>
      <c r="P268" s="652">
        <v>20</v>
      </c>
      <c r="Q268" s="653">
        <v>6</v>
      </c>
      <c r="R268" s="781"/>
    </row>
    <row r="269" spans="1:18" ht="13.5" customHeight="1" x14ac:dyDescent="0.3">
      <c r="A269" s="654" t="s">
        <v>620</v>
      </c>
      <c r="B269" s="655" t="s">
        <v>621</v>
      </c>
      <c r="C269" s="655" t="s">
        <v>30</v>
      </c>
      <c r="D269" s="655" t="s">
        <v>30</v>
      </c>
      <c r="E269" s="655" t="s">
        <v>72</v>
      </c>
      <c r="F269" s="646">
        <v>93.682180000000002</v>
      </c>
      <c r="G269" s="647">
        <v>36.840649999999997</v>
      </c>
      <c r="H269" s="656">
        <v>64.192890000000006</v>
      </c>
      <c r="I269" s="710">
        <v>269</v>
      </c>
      <c r="J269" s="711">
        <v>116</v>
      </c>
      <c r="K269" s="712">
        <v>385</v>
      </c>
      <c r="L269" s="648">
        <v>89.666666666666671</v>
      </c>
      <c r="M269" s="649">
        <v>38.666666666666664</v>
      </c>
      <c r="N269" s="650">
        <v>128.33333333333334</v>
      </c>
      <c r="O269" s="657">
        <v>192</v>
      </c>
      <c r="P269" s="652">
        <v>249</v>
      </c>
      <c r="Q269" s="653">
        <v>196</v>
      </c>
      <c r="R269" s="781"/>
    </row>
    <row r="270" spans="1:18" ht="13.5" customHeight="1" x14ac:dyDescent="0.3">
      <c r="A270" s="654" t="s">
        <v>622</v>
      </c>
      <c r="B270" s="655" t="s">
        <v>623</v>
      </c>
      <c r="C270" s="655" t="s">
        <v>30</v>
      </c>
      <c r="D270" s="655" t="s">
        <v>30</v>
      </c>
      <c r="E270" s="655" t="s">
        <v>72</v>
      </c>
      <c r="F270" s="646">
        <v>138.3768</v>
      </c>
      <c r="G270" s="647">
        <v>64.519559999999998</v>
      </c>
      <c r="H270" s="656">
        <v>100.77907999999999</v>
      </c>
      <c r="I270" s="710">
        <v>467</v>
      </c>
      <c r="J270" s="711">
        <v>227</v>
      </c>
      <c r="K270" s="712">
        <v>694</v>
      </c>
      <c r="L270" s="648">
        <v>155.66666666666666</v>
      </c>
      <c r="M270" s="649">
        <v>75.666666666666671</v>
      </c>
      <c r="N270" s="650">
        <v>231.33333333333334</v>
      </c>
      <c r="O270" s="657">
        <v>30</v>
      </c>
      <c r="P270" s="713">
        <v>49</v>
      </c>
      <c r="Q270" s="653">
        <v>28</v>
      </c>
      <c r="R270" s="781"/>
    </row>
    <row r="271" spans="1:18" ht="13.5" customHeight="1" x14ac:dyDescent="0.3">
      <c r="A271" s="654" t="s">
        <v>624</v>
      </c>
      <c r="B271" s="655" t="s">
        <v>625</v>
      </c>
      <c r="C271" s="655" t="s">
        <v>30</v>
      </c>
      <c r="D271" s="655" t="s">
        <v>30</v>
      </c>
      <c r="E271" s="655" t="s">
        <v>72</v>
      </c>
      <c r="F271" s="646">
        <v>145.72359</v>
      </c>
      <c r="G271" s="647">
        <v>74.549469999999999</v>
      </c>
      <c r="H271" s="656">
        <v>109.44256</v>
      </c>
      <c r="I271" s="710">
        <v>452</v>
      </c>
      <c r="J271" s="711">
        <v>237</v>
      </c>
      <c r="K271" s="712">
        <v>689</v>
      </c>
      <c r="L271" s="648">
        <v>150.66666666666666</v>
      </c>
      <c r="M271" s="649">
        <v>79</v>
      </c>
      <c r="N271" s="650">
        <v>229.66666666666666</v>
      </c>
      <c r="O271" s="657">
        <v>13</v>
      </c>
      <c r="P271" s="652">
        <v>22</v>
      </c>
      <c r="Q271" s="653">
        <v>18</v>
      </c>
      <c r="R271" s="781"/>
    </row>
    <row r="272" spans="1:18" ht="13.5" customHeight="1" x14ac:dyDescent="0.3">
      <c r="A272" s="654" t="s">
        <v>515</v>
      </c>
      <c r="B272" s="655" t="s">
        <v>516</v>
      </c>
      <c r="C272" s="655" t="s">
        <v>848</v>
      </c>
      <c r="D272" s="655" t="s">
        <v>28</v>
      </c>
      <c r="E272" s="655" t="s">
        <v>72</v>
      </c>
      <c r="F272" s="646">
        <v>97.934359999999998</v>
      </c>
      <c r="G272" s="647">
        <v>42.185130000000001</v>
      </c>
      <c r="H272" s="656">
        <v>68.015270000000001</v>
      </c>
      <c r="I272" s="710">
        <v>87</v>
      </c>
      <c r="J272" s="711">
        <v>42</v>
      </c>
      <c r="K272" s="712">
        <v>129</v>
      </c>
      <c r="L272" s="648">
        <v>29</v>
      </c>
      <c r="M272" s="649">
        <v>14</v>
      </c>
      <c r="N272" s="650">
        <v>43</v>
      </c>
      <c r="O272" s="657">
        <v>169</v>
      </c>
      <c r="P272" s="652">
        <v>224</v>
      </c>
      <c r="Q272" s="653">
        <v>154</v>
      </c>
      <c r="R272" s="781"/>
    </row>
    <row r="273" spans="1:18" ht="13.5" customHeight="1" x14ac:dyDescent="0.3">
      <c r="A273" s="654" t="s">
        <v>517</v>
      </c>
      <c r="B273" s="655" t="s">
        <v>518</v>
      </c>
      <c r="C273" s="655" t="s">
        <v>848</v>
      </c>
      <c r="D273" s="655" t="s">
        <v>28</v>
      </c>
      <c r="E273" s="655" t="s">
        <v>72</v>
      </c>
      <c r="F273" s="646">
        <v>113.39081</v>
      </c>
      <c r="G273" s="647">
        <v>41.512099999999997</v>
      </c>
      <c r="H273" s="656">
        <v>75.699179999999998</v>
      </c>
      <c r="I273" s="710">
        <v>282</v>
      </c>
      <c r="J273" s="711">
        <v>122</v>
      </c>
      <c r="K273" s="712">
        <v>404</v>
      </c>
      <c r="L273" s="648">
        <v>94</v>
      </c>
      <c r="M273" s="649">
        <v>40.666666666666664</v>
      </c>
      <c r="N273" s="650">
        <v>134.66666666666666</v>
      </c>
      <c r="O273" s="657">
        <v>121</v>
      </c>
      <c r="P273" s="713">
        <v>165</v>
      </c>
      <c r="Q273" s="653">
        <v>144</v>
      </c>
      <c r="R273" s="781"/>
    </row>
    <row r="274" spans="1:18" ht="13.5" customHeight="1" x14ac:dyDescent="0.3">
      <c r="A274" s="654" t="s">
        <v>519</v>
      </c>
      <c r="B274" s="655" t="s">
        <v>520</v>
      </c>
      <c r="C274" s="655" t="s">
        <v>848</v>
      </c>
      <c r="D274" s="655" t="s">
        <v>28</v>
      </c>
      <c r="E274" s="655" t="s">
        <v>72</v>
      </c>
      <c r="F274" s="646">
        <v>90.399039999999999</v>
      </c>
      <c r="G274" s="647">
        <v>34.847529999999999</v>
      </c>
      <c r="H274" s="656">
        <v>61.069110000000002</v>
      </c>
      <c r="I274" s="710">
        <v>172</v>
      </c>
      <c r="J274" s="711">
        <v>74</v>
      </c>
      <c r="K274" s="712">
        <v>246</v>
      </c>
      <c r="L274" s="648">
        <v>57.333333333333336</v>
      </c>
      <c r="M274" s="649">
        <v>24.666666666666668</v>
      </c>
      <c r="N274" s="650">
        <v>82</v>
      </c>
      <c r="O274" s="657">
        <v>217</v>
      </c>
      <c r="P274" s="652">
        <v>279</v>
      </c>
      <c r="Q274" s="653">
        <v>204</v>
      </c>
      <c r="R274" s="781"/>
    </row>
    <row r="275" spans="1:18" ht="13.5" customHeight="1" x14ac:dyDescent="0.3">
      <c r="A275" s="654" t="s">
        <v>521</v>
      </c>
      <c r="B275" s="655" t="s">
        <v>522</v>
      </c>
      <c r="C275" s="655" t="s">
        <v>848</v>
      </c>
      <c r="D275" s="655" t="s">
        <v>28</v>
      </c>
      <c r="E275" s="655" t="s">
        <v>72</v>
      </c>
      <c r="F275" s="646">
        <v>110.67104</v>
      </c>
      <c r="G275" s="647">
        <v>47.654110000000003</v>
      </c>
      <c r="H275" s="656">
        <v>78.311750000000004</v>
      </c>
      <c r="I275" s="710">
        <v>142</v>
      </c>
      <c r="J275" s="711">
        <v>63</v>
      </c>
      <c r="K275" s="712">
        <v>205</v>
      </c>
      <c r="L275" s="648">
        <v>47.333333333333336</v>
      </c>
      <c r="M275" s="649">
        <v>21</v>
      </c>
      <c r="N275" s="650">
        <v>68.333333333333329</v>
      </c>
      <c r="O275" s="657">
        <v>112</v>
      </c>
      <c r="P275" s="652">
        <v>151</v>
      </c>
      <c r="Q275" s="653">
        <v>127</v>
      </c>
      <c r="R275" s="781"/>
    </row>
    <row r="276" spans="1:18" ht="13.5" customHeight="1" x14ac:dyDescent="0.3">
      <c r="A276" s="654" t="s">
        <v>523</v>
      </c>
      <c r="B276" s="655" t="s">
        <v>524</v>
      </c>
      <c r="C276" s="655" t="s">
        <v>848</v>
      </c>
      <c r="D276" s="655" t="s">
        <v>28</v>
      </c>
      <c r="E276" s="655" t="s">
        <v>72</v>
      </c>
      <c r="F276" s="646">
        <v>71.391279999999995</v>
      </c>
      <c r="G276" s="647">
        <v>27.554860000000001</v>
      </c>
      <c r="H276" s="656">
        <v>48.741379999999999</v>
      </c>
      <c r="I276" s="710">
        <v>152</v>
      </c>
      <c r="J276" s="711">
        <v>64</v>
      </c>
      <c r="K276" s="712">
        <v>216</v>
      </c>
      <c r="L276" s="648">
        <v>50.666666666666664</v>
      </c>
      <c r="M276" s="649">
        <v>21.333333333333332</v>
      </c>
      <c r="N276" s="650">
        <v>72</v>
      </c>
      <c r="O276" s="657">
        <v>276</v>
      </c>
      <c r="P276" s="713">
        <v>341</v>
      </c>
      <c r="Q276" s="653">
        <v>271</v>
      </c>
      <c r="R276" s="781"/>
    </row>
    <row r="277" spans="1:18" ht="13.5" customHeight="1" x14ac:dyDescent="0.3">
      <c r="A277" s="654" t="s">
        <v>525</v>
      </c>
      <c r="B277" s="655" t="s">
        <v>526</v>
      </c>
      <c r="C277" s="655" t="s">
        <v>848</v>
      </c>
      <c r="D277" s="655" t="s">
        <v>28</v>
      </c>
      <c r="E277" s="655" t="s">
        <v>72</v>
      </c>
      <c r="F277" s="646">
        <v>68.624189999999999</v>
      </c>
      <c r="G277" s="647">
        <v>29.074570000000001</v>
      </c>
      <c r="H277" s="656">
        <v>48.064239999999998</v>
      </c>
      <c r="I277" s="710">
        <v>140</v>
      </c>
      <c r="J277" s="711">
        <v>64</v>
      </c>
      <c r="K277" s="712">
        <v>204</v>
      </c>
      <c r="L277" s="648">
        <v>46.666666666666664</v>
      </c>
      <c r="M277" s="649">
        <v>21.333333333333332</v>
      </c>
      <c r="N277" s="650">
        <v>68</v>
      </c>
      <c r="O277" s="657">
        <v>280</v>
      </c>
      <c r="P277" s="652">
        <v>345</v>
      </c>
      <c r="Q277" s="653">
        <v>292</v>
      </c>
      <c r="R277" s="781"/>
    </row>
    <row r="278" spans="1:18" ht="13.5" customHeight="1" x14ac:dyDescent="0.3">
      <c r="A278" s="654" t="s">
        <v>527</v>
      </c>
      <c r="B278" s="655" t="s">
        <v>528</v>
      </c>
      <c r="C278" s="655" t="s">
        <v>848</v>
      </c>
      <c r="D278" s="655" t="s">
        <v>28</v>
      </c>
      <c r="E278" s="655" t="s">
        <v>72</v>
      </c>
      <c r="F278" s="646">
        <v>92.059759999999997</v>
      </c>
      <c r="G278" s="647">
        <v>39.134540000000001</v>
      </c>
      <c r="H278" s="656">
        <v>64.521960000000007</v>
      </c>
      <c r="I278" s="710">
        <v>139</v>
      </c>
      <c r="J278" s="711">
        <v>66</v>
      </c>
      <c r="K278" s="712">
        <v>205</v>
      </c>
      <c r="L278" s="648">
        <v>46.333333333333336</v>
      </c>
      <c r="M278" s="649">
        <v>22</v>
      </c>
      <c r="N278" s="650">
        <v>68.333333333333329</v>
      </c>
      <c r="O278" s="657">
        <v>189</v>
      </c>
      <c r="P278" s="652">
        <v>246</v>
      </c>
      <c r="Q278" s="653">
        <v>161</v>
      </c>
      <c r="R278" s="781"/>
    </row>
    <row r="279" spans="1:18" ht="13.5" customHeight="1" x14ac:dyDescent="0.3">
      <c r="A279" s="654" t="s">
        <v>575</v>
      </c>
      <c r="B279" s="655" t="s">
        <v>576</v>
      </c>
      <c r="C279" s="655" t="s">
        <v>577</v>
      </c>
      <c r="D279" s="655" t="s">
        <v>26</v>
      </c>
      <c r="E279" s="655" t="s">
        <v>72</v>
      </c>
      <c r="F279" s="646">
        <v>109.44833</v>
      </c>
      <c r="G279" s="647">
        <v>44.874989999999997</v>
      </c>
      <c r="H279" s="656">
        <v>76.771429999999995</v>
      </c>
      <c r="I279" s="710">
        <v>314</v>
      </c>
      <c r="J279" s="711">
        <v>131</v>
      </c>
      <c r="K279" s="712">
        <v>445</v>
      </c>
      <c r="L279" s="648">
        <v>104.66666666666667</v>
      </c>
      <c r="M279" s="649">
        <v>43.666666666666664</v>
      </c>
      <c r="N279" s="650">
        <v>148.33333333333334</v>
      </c>
      <c r="O279" s="657">
        <v>116</v>
      </c>
      <c r="P279" s="713">
        <v>159</v>
      </c>
      <c r="Q279" s="653">
        <v>162</v>
      </c>
      <c r="R279" s="781"/>
    </row>
    <row r="280" spans="1:18" ht="13.5" customHeight="1" x14ac:dyDescent="0.3">
      <c r="A280" s="654" t="s">
        <v>578</v>
      </c>
      <c r="B280" s="655" t="s">
        <v>577</v>
      </c>
      <c r="C280" s="655" t="s">
        <v>577</v>
      </c>
      <c r="D280" s="655" t="s">
        <v>26</v>
      </c>
      <c r="E280" s="655" t="s">
        <v>72</v>
      </c>
      <c r="F280" s="646">
        <v>84.124099999999999</v>
      </c>
      <c r="G280" s="647">
        <v>31.087289999999999</v>
      </c>
      <c r="H280" s="656">
        <v>56.70626</v>
      </c>
      <c r="I280" s="710">
        <v>611</v>
      </c>
      <c r="J280" s="711">
        <v>241</v>
      </c>
      <c r="K280" s="712">
        <v>852</v>
      </c>
      <c r="L280" s="648">
        <v>203.66666666666666</v>
      </c>
      <c r="M280" s="649">
        <v>80.333333333333329</v>
      </c>
      <c r="N280" s="650">
        <v>284</v>
      </c>
      <c r="O280" s="657">
        <v>243</v>
      </c>
      <c r="P280" s="652">
        <v>307</v>
      </c>
      <c r="Q280" s="653">
        <v>223</v>
      </c>
      <c r="R280" s="781"/>
    </row>
    <row r="281" spans="1:18" ht="13.5" customHeight="1" x14ac:dyDescent="0.3">
      <c r="A281" s="654" t="s">
        <v>626</v>
      </c>
      <c r="B281" s="655" t="s">
        <v>627</v>
      </c>
      <c r="C281" s="655" t="s">
        <v>849</v>
      </c>
      <c r="D281" s="655" t="s">
        <v>30</v>
      </c>
      <c r="E281" s="655" t="s">
        <v>72</v>
      </c>
      <c r="F281" s="646">
        <v>78.754980000000003</v>
      </c>
      <c r="G281" s="647">
        <v>33.795740000000002</v>
      </c>
      <c r="H281" s="656">
        <v>55.590479999999999</v>
      </c>
      <c r="I281" s="710">
        <v>112</v>
      </c>
      <c r="J281" s="711">
        <v>51</v>
      </c>
      <c r="K281" s="712">
        <v>163</v>
      </c>
      <c r="L281" s="648">
        <v>37.333333333333336</v>
      </c>
      <c r="M281" s="649">
        <v>17</v>
      </c>
      <c r="N281" s="650">
        <v>54.333333333333336</v>
      </c>
      <c r="O281" s="657">
        <v>248</v>
      </c>
      <c r="P281" s="652">
        <v>312</v>
      </c>
      <c r="Q281" s="653">
        <v>255</v>
      </c>
      <c r="R281" s="781"/>
    </row>
    <row r="282" spans="1:18" ht="13.5" customHeight="1" x14ac:dyDescent="0.3">
      <c r="A282" s="654" t="s">
        <v>628</v>
      </c>
      <c r="B282" s="655" t="s">
        <v>629</v>
      </c>
      <c r="C282" s="655" t="s">
        <v>849</v>
      </c>
      <c r="D282" s="655" t="s">
        <v>30</v>
      </c>
      <c r="E282" s="655" t="s">
        <v>72</v>
      </c>
      <c r="F282" s="646">
        <v>74.846879999999999</v>
      </c>
      <c r="G282" s="647">
        <v>39.865589999999997</v>
      </c>
      <c r="H282" s="656">
        <v>56.873130000000003</v>
      </c>
      <c r="I282" s="710">
        <v>101</v>
      </c>
      <c r="J282" s="711">
        <v>56</v>
      </c>
      <c r="K282" s="712">
        <v>157</v>
      </c>
      <c r="L282" s="648">
        <v>33.666666666666664</v>
      </c>
      <c r="M282" s="649">
        <v>18.666666666666668</v>
      </c>
      <c r="N282" s="650">
        <v>52.333333333333336</v>
      </c>
      <c r="O282" s="657">
        <v>241</v>
      </c>
      <c r="P282" s="713">
        <v>305</v>
      </c>
      <c r="Q282" s="653">
        <v>181</v>
      </c>
      <c r="R282" s="781"/>
    </row>
    <row r="283" spans="1:18" ht="13.5" customHeight="1" x14ac:dyDescent="0.3">
      <c r="A283" s="654" t="s">
        <v>630</v>
      </c>
      <c r="B283" s="655" t="s">
        <v>631</v>
      </c>
      <c r="C283" s="655" t="s">
        <v>849</v>
      </c>
      <c r="D283" s="655" t="s">
        <v>30</v>
      </c>
      <c r="E283" s="655" t="s">
        <v>72</v>
      </c>
      <c r="F283" s="646">
        <v>112.8831</v>
      </c>
      <c r="G283" s="647">
        <v>56.84937</v>
      </c>
      <c r="H283" s="656">
        <v>84.097790000000003</v>
      </c>
      <c r="I283" s="710">
        <v>131</v>
      </c>
      <c r="J283" s="711">
        <v>70</v>
      </c>
      <c r="K283" s="712">
        <v>201</v>
      </c>
      <c r="L283" s="648">
        <v>43.666666666666664</v>
      </c>
      <c r="M283" s="649">
        <v>23.333333333333332</v>
      </c>
      <c r="N283" s="650">
        <v>67</v>
      </c>
      <c r="O283" s="657">
        <v>87</v>
      </c>
      <c r="P283" s="652">
        <v>120</v>
      </c>
      <c r="Q283" s="653">
        <v>114</v>
      </c>
      <c r="R283" s="781"/>
    </row>
    <row r="284" spans="1:18" ht="13.5" customHeight="1" x14ac:dyDescent="0.3">
      <c r="A284" s="654" t="s">
        <v>632</v>
      </c>
      <c r="B284" s="655" t="s">
        <v>633</v>
      </c>
      <c r="C284" s="655" t="s">
        <v>849</v>
      </c>
      <c r="D284" s="655" t="s">
        <v>30</v>
      </c>
      <c r="E284" s="655" t="s">
        <v>72</v>
      </c>
      <c r="F284" s="646">
        <v>96.873189999999994</v>
      </c>
      <c r="G284" s="647">
        <v>39.835680000000004</v>
      </c>
      <c r="H284" s="656">
        <v>67.585549999999998</v>
      </c>
      <c r="I284" s="710">
        <v>125</v>
      </c>
      <c r="J284" s="711">
        <v>54</v>
      </c>
      <c r="K284" s="712">
        <v>179</v>
      </c>
      <c r="L284" s="648">
        <v>41.666666666666664</v>
      </c>
      <c r="M284" s="649">
        <v>18</v>
      </c>
      <c r="N284" s="650">
        <v>59.666666666666664</v>
      </c>
      <c r="O284" s="657">
        <v>173</v>
      </c>
      <c r="P284" s="652">
        <v>228</v>
      </c>
      <c r="Q284" s="653">
        <v>149</v>
      </c>
      <c r="R284" s="781"/>
    </row>
    <row r="285" spans="1:18" ht="13.5" customHeight="1" x14ac:dyDescent="0.3">
      <c r="A285" s="654" t="s">
        <v>634</v>
      </c>
      <c r="B285" s="655" t="s">
        <v>635</v>
      </c>
      <c r="C285" s="655" t="s">
        <v>849</v>
      </c>
      <c r="D285" s="655" t="s">
        <v>30</v>
      </c>
      <c r="E285" s="655" t="s">
        <v>72</v>
      </c>
      <c r="F285" s="646">
        <v>101.51709</v>
      </c>
      <c r="G285" s="647">
        <v>33.381680000000003</v>
      </c>
      <c r="H285" s="656">
        <v>66.586849999999998</v>
      </c>
      <c r="I285" s="710">
        <v>209</v>
      </c>
      <c r="J285" s="711">
        <v>74</v>
      </c>
      <c r="K285" s="712">
        <v>283</v>
      </c>
      <c r="L285" s="648">
        <v>69.666666666666671</v>
      </c>
      <c r="M285" s="649">
        <v>24.666666666666668</v>
      </c>
      <c r="N285" s="650">
        <v>94.333333333333329</v>
      </c>
      <c r="O285" s="657">
        <v>177</v>
      </c>
      <c r="P285" s="713">
        <v>232</v>
      </c>
      <c r="Q285" s="653">
        <v>179</v>
      </c>
      <c r="R285" s="781"/>
    </row>
    <row r="286" spans="1:18" ht="13.5" customHeight="1" x14ac:dyDescent="0.3">
      <c r="A286" s="654" t="s">
        <v>636</v>
      </c>
      <c r="B286" s="655" t="s">
        <v>637</v>
      </c>
      <c r="C286" s="655" t="s">
        <v>849</v>
      </c>
      <c r="D286" s="655" t="s">
        <v>30</v>
      </c>
      <c r="E286" s="655" t="s">
        <v>72</v>
      </c>
      <c r="F286" s="646">
        <v>116.19277</v>
      </c>
      <c r="G286" s="647">
        <v>43.911140000000003</v>
      </c>
      <c r="H286" s="656">
        <v>78.824719999999999</v>
      </c>
      <c r="I286" s="710">
        <v>182</v>
      </c>
      <c r="J286" s="711">
        <v>73</v>
      </c>
      <c r="K286" s="712">
        <v>255</v>
      </c>
      <c r="L286" s="648">
        <v>60.666666666666664</v>
      </c>
      <c r="M286" s="649">
        <v>24.333333333333332</v>
      </c>
      <c r="N286" s="650">
        <v>85</v>
      </c>
      <c r="O286" s="657">
        <v>111</v>
      </c>
      <c r="P286" s="652">
        <v>150</v>
      </c>
      <c r="Q286" s="653">
        <v>107</v>
      </c>
      <c r="R286" s="781"/>
    </row>
    <row r="287" spans="1:18" ht="13.5" customHeight="1" x14ac:dyDescent="0.3">
      <c r="A287" s="654" t="s">
        <v>643</v>
      </c>
      <c r="B287" s="655" t="s">
        <v>644</v>
      </c>
      <c r="C287" s="655" t="s">
        <v>819</v>
      </c>
      <c r="D287" s="667" t="s">
        <v>640</v>
      </c>
      <c r="E287" s="655" t="s">
        <v>72</v>
      </c>
      <c r="F287" s="646">
        <v>97.762529999999998</v>
      </c>
      <c r="G287" s="647">
        <v>38.553640000000001</v>
      </c>
      <c r="H287" s="656">
        <v>67.371570000000006</v>
      </c>
      <c r="I287" s="710">
        <v>547</v>
      </c>
      <c r="J287" s="711">
        <v>230</v>
      </c>
      <c r="K287" s="712">
        <v>777</v>
      </c>
      <c r="L287" s="648">
        <v>182.33333333333334</v>
      </c>
      <c r="M287" s="649">
        <v>76.666666666666671</v>
      </c>
      <c r="N287" s="650">
        <v>259</v>
      </c>
      <c r="O287" s="657">
        <v>174</v>
      </c>
      <c r="P287" s="652">
        <v>229</v>
      </c>
      <c r="Q287" s="653">
        <v>207</v>
      </c>
      <c r="R287" s="781"/>
    </row>
    <row r="288" spans="1:18" ht="13.5" customHeight="1" x14ac:dyDescent="0.3">
      <c r="A288" s="654" t="s">
        <v>645</v>
      </c>
      <c r="B288" s="655" t="s">
        <v>951</v>
      </c>
      <c r="C288" s="655" t="s">
        <v>819</v>
      </c>
      <c r="D288" s="655" t="s">
        <v>640</v>
      </c>
      <c r="E288" s="655" t="s">
        <v>72</v>
      </c>
      <c r="F288" s="646">
        <v>167.70453000000001</v>
      </c>
      <c r="G288" s="647">
        <v>69.020409999999998</v>
      </c>
      <c r="H288" s="656">
        <v>118.24969</v>
      </c>
      <c r="I288" s="710">
        <v>538</v>
      </c>
      <c r="J288" s="711">
        <v>222</v>
      </c>
      <c r="K288" s="712">
        <v>760</v>
      </c>
      <c r="L288" s="648">
        <v>179.33333333333334</v>
      </c>
      <c r="M288" s="649">
        <v>74</v>
      </c>
      <c r="N288" s="650">
        <v>253.33333333333334</v>
      </c>
      <c r="O288" s="657">
        <v>6</v>
      </c>
      <c r="P288" s="713">
        <v>14</v>
      </c>
      <c r="Q288" s="653">
        <v>9</v>
      </c>
      <c r="R288" s="781"/>
    </row>
    <row r="289" spans="1:18" ht="13.5" customHeight="1" x14ac:dyDescent="0.3">
      <c r="A289" s="654" t="s">
        <v>322</v>
      </c>
      <c r="B289" s="655" t="s">
        <v>323</v>
      </c>
      <c r="C289" s="655" t="s">
        <v>816</v>
      </c>
      <c r="D289" s="655" t="s">
        <v>33</v>
      </c>
      <c r="E289" s="655" t="s">
        <v>72</v>
      </c>
      <c r="F289" s="646">
        <v>123.21253</v>
      </c>
      <c r="G289" s="647">
        <v>72.858360000000005</v>
      </c>
      <c r="H289" s="656">
        <v>97.277240000000006</v>
      </c>
      <c r="I289" s="710">
        <v>216</v>
      </c>
      <c r="J289" s="711">
        <v>136</v>
      </c>
      <c r="K289" s="712">
        <v>352</v>
      </c>
      <c r="L289" s="648">
        <v>72</v>
      </c>
      <c r="M289" s="649">
        <v>45.333333333333336</v>
      </c>
      <c r="N289" s="650">
        <v>117.33333333333333</v>
      </c>
      <c r="O289" s="657">
        <v>36</v>
      </c>
      <c r="P289" s="652">
        <v>58</v>
      </c>
      <c r="Q289" s="653">
        <v>16</v>
      </c>
      <c r="R289" s="781"/>
    </row>
    <row r="290" spans="1:18" ht="13.5" customHeight="1" x14ac:dyDescent="0.3">
      <c r="A290" s="654" t="s">
        <v>1128</v>
      </c>
      <c r="B290" s="655" t="s">
        <v>1135</v>
      </c>
      <c r="C290" s="655" t="s">
        <v>816</v>
      </c>
      <c r="D290" s="655" t="s">
        <v>640</v>
      </c>
      <c r="E290" s="655" t="s">
        <v>72</v>
      </c>
      <c r="F290" s="658">
        <v>89.820480000000003</v>
      </c>
      <c r="G290" s="659">
        <v>39.023569999999999</v>
      </c>
      <c r="H290" s="660">
        <v>63.69211</v>
      </c>
      <c r="I290" s="710">
        <v>879</v>
      </c>
      <c r="J290" s="711">
        <v>410</v>
      </c>
      <c r="K290" s="712">
        <v>1289</v>
      </c>
      <c r="L290" s="648">
        <v>293</v>
      </c>
      <c r="M290" s="649">
        <v>136.66666666666666</v>
      </c>
      <c r="N290" s="650">
        <v>429.66666666666669</v>
      </c>
      <c r="O290" s="657">
        <v>197</v>
      </c>
      <c r="P290" s="652">
        <v>256</v>
      </c>
      <c r="Q290" s="653">
        <v>210</v>
      </c>
      <c r="R290" s="781"/>
    </row>
    <row r="291" spans="1:18" ht="13.5" customHeight="1" x14ac:dyDescent="0.3">
      <c r="A291" s="654" t="s">
        <v>324</v>
      </c>
      <c r="B291" s="655" t="s">
        <v>325</v>
      </c>
      <c r="C291" s="655" t="s">
        <v>816</v>
      </c>
      <c r="D291" s="655" t="s">
        <v>33</v>
      </c>
      <c r="E291" s="655" t="s">
        <v>72</v>
      </c>
      <c r="F291" s="646">
        <v>118.90664</v>
      </c>
      <c r="G291" s="647">
        <v>49.669229999999999</v>
      </c>
      <c r="H291" s="656">
        <v>82.891990000000007</v>
      </c>
      <c r="I291" s="710">
        <v>240</v>
      </c>
      <c r="J291" s="711">
        <v>111</v>
      </c>
      <c r="K291" s="712">
        <v>351</v>
      </c>
      <c r="L291" s="648">
        <v>80</v>
      </c>
      <c r="M291" s="649">
        <v>37</v>
      </c>
      <c r="N291" s="650">
        <v>117</v>
      </c>
      <c r="O291" s="657">
        <v>93</v>
      </c>
      <c r="P291" s="713">
        <v>126</v>
      </c>
      <c r="Q291" s="653">
        <v>62</v>
      </c>
      <c r="R291" s="781"/>
    </row>
    <row r="292" spans="1:18" ht="13.5" customHeight="1" x14ac:dyDescent="0.3">
      <c r="A292" s="654" t="s">
        <v>660</v>
      </c>
      <c r="B292" s="655" t="s">
        <v>661</v>
      </c>
      <c r="C292" s="655" t="s">
        <v>816</v>
      </c>
      <c r="D292" s="655" t="s">
        <v>640</v>
      </c>
      <c r="E292" s="655" t="s">
        <v>72</v>
      </c>
      <c r="F292" s="646">
        <v>102.26457000000001</v>
      </c>
      <c r="G292" s="647">
        <v>37.968429999999998</v>
      </c>
      <c r="H292" s="656">
        <v>68.841880000000003</v>
      </c>
      <c r="I292" s="710">
        <v>256</v>
      </c>
      <c r="J292" s="711">
        <v>102</v>
      </c>
      <c r="K292" s="712">
        <v>358</v>
      </c>
      <c r="L292" s="648">
        <v>85.333333333333329</v>
      </c>
      <c r="M292" s="649">
        <v>34</v>
      </c>
      <c r="N292" s="650">
        <v>119.33333333333333</v>
      </c>
      <c r="O292" s="657">
        <v>165</v>
      </c>
      <c r="P292" s="652">
        <v>219</v>
      </c>
      <c r="Q292" s="653">
        <v>259</v>
      </c>
      <c r="R292" s="781"/>
    </row>
    <row r="293" spans="1:18" ht="13.5" customHeight="1" x14ac:dyDescent="0.3">
      <c r="A293" s="654" t="s">
        <v>662</v>
      </c>
      <c r="B293" s="655" t="s">
        <v>663</v>
      </c>
      <c r="C293" s="655" t="s">
        <v>852</v>
      </c>
      <c r="D293" s="655" t="s">
        <v>640</v>
      </c>
      <c r="E293" s="655" t="s">
        <v>72</v>
      </c>
      <c r="F293" s="646">
        <v>138.21547000000001</v>
      </c>
      <c r="G293" s="647">
        <v>77.199200000000005</v>
      </c>
      <c r="H293" s="656">
        <v>107.25148</v>
      </c>
      <c r="I293" s="710">
        <v>470</v>
      </c>
      <c r="J293" s="711">
        <v>271</v>
      </c>
      <c r="K293" s="712">
        <v>741</v>
      </c>
      <c r="L293" s="648">
        <v>156.66666666666666</v>
      </c>
      <c r="M293" s="649">
        <v>90.333333333333329</v>
      </c>
      <c r="N293" s="650">
        <v>247</v>
      </c>
      <c r="O293" s="657">
        <v>21</v>
      </c>
      <c r="P293" s="652">
        <v>32</v>
      </c>
      <c r="Q293" s="653">
        <v>38</v>
      </c>
      <c r="R293" s="781"/>
    </row>
    <row r="294" spans="1:18" ht="13.5" customHeight="1" x14ac:dyDescent="0.3">
      <c r="A294" s="654" t="s">
        <v>664</v>
      </c>
      <c r="B294" s="655" t="s">
        <v>665</v>
      </c>
      <c r="C294" s="655" t="s">
        <v>852</v>
      </c>
      <c r="D294" s="655" t="s">
        <v>640</v>
      </c>
      <c r="E294" s="655" t="s">
        <v>72</v>
      </c>
      <c r="F294" s="646">
        <v>131.60658000000001</v>
      </c>
      <c r="G294" s="647">
        <v>59.949179999999998</v>
      </c>
      <c r="H294" s="656">
        <v>95.069990000000004</v>
      </c>
      <c r="I294" s="710">
        <v>554</v>
      </c>
      <c r="J294" s="711">
        <v>266</v>
      </c>
      <c r="K294" s="712">
        <v>820</v>
      </c>
      <c r="L294" s="648">
        <v>184.66666666666666</v>
      </c>
      <c r="M294" s="649">
        <v>88.666666666666671</v>
      </c>
      <c r="N294" s="650">
        <v>273.33333333333331</v>
      </c>
      <c r="O294" s="657">
        <v>41</v>
      </c>
      <c r="P294" s="713">
        <v>64</v>
      </c>
      <c r="Q294" s="653">
        <v>40</v>
      </c>
      <c r="R294" s="781"/>
    </row>
    <row r="295" spans="1:18" ht="13.5" customHeight="1" x14ac:dyDescent="0.3">
      <c r="A295" s="654" t="s">
        <v>666</v>
      </c>
      <c r="B295" s="655" t="s">
        <v>667</v>
      </c>
      <c r="C295" s="655" t="s">
        <v>852</v>
      </c>
      <c r="D295" s="655" t="s">
        <v>640</v>
      </c>
      <c r="E295" s="655" t="s">
        <v>72</v>
      </c>
      <c r="F295" s="646">
        <v>144.44280000000001</v>
      </c>
      <c r="G295" s="647">
        <v>65.271370000000005</v>
      </c>
      <c r="H295" s="656">
        <v>103.98121</v>
      </c>
      <c r="I295" s="710">
        <v>517</v>
      </c>
      <c r="J295" s="711">
        <v>246</v>
      </c>
      <c r="K295" s="712">
        <v>763</v>
      </c>
      <c r="L295" s="648">
        <v>172.33333333333334</v>
      </c>
      <c r="M295" s="649">
        <v>82</v>
      </c>
      <c r="N295" s="650">
        <v>254.33333333333334</v>
      </c>
      <c r="O295" s="657">
        <v>25</v>
      </c>
      <c r="P295" s="652">
        <v>38</v>
      </c>
      <c r="Q295" s="653">
        <v>49</v>
      </c>
      <c r="R295" s="781"/>
    </row>
    <row r="296" spans="1:18" ht="13.5" customHeight="1" x14ac:dyDescent="0.3">
      <c r="A296" s="654" t="s">
        <v>668</v>
      </c>
      <c r="B296" s="655" t="s">
        <v>669</v>
      </c>
      <c r="C296" s="655" t="s">
        <v>852</v>
      </c>
      <c r="D296" s="655" t="s">
        <v>640</v>
      </c>
      <c r="E296" s="655" t="s">
        <v>72</v>
      </c>
      <c r="F296" s="646">
        <v>111.99104</v>
      </c>
      <c r="G296" s="647">
        <v>49.647869999999998</v>
      </c>
      <c r="H296" s="656">
        <v>80.191329999999994</v>
      </c>
      <c r="I296" s="710">
        <v>726</v>
      </c>
      <c r="J296" s="711">
        <v>335</v>
      </c>
      <c r="K296" s="712">
        <v>1061</v>
      </c>
      <c r="L296" s="648">
        <v>242</v>
      </c>
      <c r="M296" s="649">
        <v>111.66666666666667</v>
      </c>
      <c r="N296" s="650">
        <v>353.66666666666669</v>
      </c>
      <c r="O296" s="657">
        <v>105</v>
      </c>
      <c r="P296" s="652">
        <v>143</v>
      </c>
      <c r="Q296" s="653">
        <v>88</v>
      </c>
      <c r="R296" s="781"/>
    </row>
    <row r="297" spans="1:18" ht="13.5" customHeight="1" x14ac:dyDescent="0.3">
      <c r="A297" s="654" t="s">
        <v>670</v>
      </c>
      <c r="B297" s="655" t="s">
        <v>671</v>
      </c>
      <c r="C297" s="655" t="s">
        <v>854</v>
      </c>
      <c r="D297" s="655" t="s">
        <v>640</v>
      </c>
      <c r="E297" s="655" t="s">
        <v>72</v>
      </c>
      <c r="F297" s="646">
        <v>151.81344999999999</v>
      </c>
      <c r="G297" s="647">
        <v>68.569850000000002</v>
      </c>
      <c r="H297" s="656">
        <v>109.35205999999999</v>
      </c>
      <c r="I297" s="710">
        <v>945</v>
      </c>
      <c r="J297" s="711">
        <v>442</v>
      </c>
      <c r="K297" s="712">
        <v>1387</v>
      </c>
      <c r="L297" s="648">
        <v>315</v>
      </c>
      <c r="M297" s="649">
        <v>147.33333333333334</v>
      </c>
      <c r="N297" s="650">
        <v>462.33333333333331</v>
      </c>
      <c r="O297" s="657">
        <v>14</v>
      </c>
      <c r="P297" s="713">
        <v>23</v>
      </c>
      <c r="Q297" s="653">
        <v>21</v>
      </c>
      <c r="R297" s="781"/>
    </row>
    <row r="298" spans="1:18" ht="13.5" customHeight="1" x14ac:dyDescent="0.3">
      <c r="A298" s="654" t="s">
        <v>672</v>
      </c>
      <c r="B298" s="655" t="s">
        <v>673</v>
      </c>
      <c r="C298" s="655" t="s">
        <v>854</v>
      </c>
      <c r="D298" s="655" t="s">
        <v>640</v>
      </c>
      <c r="E298" s="655" t="s">
        <v>72</v>
      </c>
      <c r="F298" s="646">
        <v>134.98208</v>
      </c>
      <c r="G298" s="647">
        <v>57.814549999999997</v>
      </c>
      <c r="H298" s="656">
        <v>95.326599999999999</v>
      </c>
      <c r="I298" s="710">
        <v>378</v>
      </c>
      <c r="J298" s="711">
        <v>172</v>
      </c>
      <c r="K298" s="712">
        <v>550</v>
      </c>
      <c r="L298" s="648">
        <v>126</v>
      </c>
      <c r="M298" s="649">
        <v>57.333333333333336</v>
      </c>
      <c r="N298" s="650">
        <v>183.33333333333334</v>
      </c>
      <c r="O298" s="657">
        <v>40</v>
      </c>
      <c r="P298" s="652">
        <v>63</v>
      </c>
      <c r="Q298" s="653">
        <v>73</v>
      </c>
      <c r="R298" s="781"/>
    </row>
    <row r="299" spans="1:18" ht="13.5" customHeight="1" x14ac:dyDescent="0.3">
      <c r="A299" s="654" t="s">
        <v>674</v>
      </c>
      <c r="B299" s="655" t="s">
        <v>675</v>
      </c>
      <c r="C299" s="655" t="s">
        <v>854</v>
      </c>
      <c r="D299" s="655" t="s">
        <v>640</v>
      </c>
      <c r="E299" s="655" t="s">
        <v>72</v>
      </c>
      <c r="F299" s="646">
        <v>125.85263999999999</v>
      </c>
      <c r="G299" s="647">
        <v>57.782299999999999</v>
      </c>
      <c r="H299" s="656">
        <v>91.097030000000004</v>
      </c>
      <c r="I299" s="710">
        <v>695</v>
      </c>
      <c r="J299" s="711">
        <v>333</v>
      </c>
      <c r="K299" s="712">
        <v>1028</v>
      </c>
      <c r="L299" s="648">
        <v>231.66666666666666</v>
      </c>
      <c r="M299" s="649">
        <v>111</v>
      </c>
      <c r="N299" s="650">
        <v>342.66666666666669</v>
      </c>
      <c r="O299" s="657">
        <v>56</v>
      </c>
      <c r="P299" s="652">
        <v>83</v>
      </c>
      <c r="Q299" s="653">
        <v>82</v>
      </c>
      <c r="R299" s="781"/>
    </row>
    <row r="300" spans="1:18" ht="13.5" customHeight="1" x14ac:dyDescent="0.3">
      <c r="A300" s="654" t="s">
        <v>676</v>
      </c>
      <c r="B300" s="655" t="s">
        <v>677</v>
      </c>
      <c r="C300" s="655" t="s">
        <v>854</v>
      </c>
      <c r="D300" s="655" t="s">
        <v>640</v>
      </c>
      <c r="E300" s="668" t="s">
        <v>72</v>
      </c>
      <c r="F300" s="646">
        <v>110.04243</v>
      </c>
      <c r="G300" s="647">
        <v>45.074280000000002</v>
      </c>
      <c r="H300" s="656">
        <v>76.621380000000002</v>
      </c>
      <c r="I300" s="710">
        <v>993</v>
      </c>
      <c r="J300" s="711">
        <v>431</v>
      </c>
      <c r="K300" s="712">
        <v>1424</v>
      </c>
      <c r="L300" s="648">
        <v>331</v>
      </c>
      <c r="M300" s="649">
        <v>143.66666666666666</v>
      </c>
      <c r="N300" s="650">
        <v>474.66666666666669</v>
      </c>
      <c r="O300" s="657">
        <v>117</v>
      </c>
      <c r="P300" s="713">
        <v>160</v>
      </c>
      <c r="Q300" s="653">
        <v>85</v>
      </c>
      <c r="R300" s="781"/>
    </row>
    <row r="301" spans="1:18" ht="13.5" customHeight="1" x14ac:dyDescent="0.3">
      <c r="A301" s="654" t="s">
        <v>678</v>
      </c>
      <c r="B301" s="655" t="s">
        <v>679</v>
      </c>
      <c r="C301" s="655" t="s">
        <v>854</v>
      </c>
      <c r="D301" s="655" t="s">
        <v>640</v>
      </c>
      <c r="E301" s="655" t="s">
        <v>72</v>
      </c>
      <c r="F301" s="646">
        <v>123.67525999999999</v>
      </c>
      <c r="G301" s="647">
        <v>56.696100000000001</v>
      </c>
      <c r="H301" s="656">
        <v>89.458169999999996</v>
      </c>
      <c r="I301" s="710">
        <v>590</v>
      </c>
      <c r="J301" s="711">
        <v>282</v>
      </c>
      <c r="K301" s="712">
        <v>872</v>
      </c>
      <c r="L301" s="648">
        <v>196.66666666666666</v>
      </c>
      <c r="M301" s="649">
        <v>94</v>
      </c>
      <c r="N301" s="650">
        <v>290.66666666666669</v>
      </c>
      <c r="O301" s="657">
        <v>66</v>
      </c>
      <c r="P301" s="652">
        <v>94</v>
      </c>
      <c r="Q301" s="653">
        <v>61</v>
      </c>
      <c r="R301" s="781"/>
    </row>
    <row r="302" spans="1:18" ht="13.5" customHeight="1" x14ac:dyDescent="0.3">
      <c r="A302" s="654" t="s">
        <v>680</v>
      </c>
      <c r="B302" s="655" t="s">
        <v>962</v>
      </c>
      <c r="C302" s="655"/>
      <c r="D302" s="655" t="s">
        <v>25</v>
      </c>
      <c r="E302" s="655" t="s">
        <v>682</v>
      </c>
      <c r="F302" s="646">
        <v>100.51914672088481</v>
      </c>
      <c r="G302" s="647">
        <v>38.120809106144982</v>
      </c>
      <c r="H302" s="656">
        <v>68.181819462038803</v>
      </c>
      <c r="I302" s="710">
        <v>180</v>
      </c>
      <c r="J302" s="711">
        <v>73</v>
      </c>
      <c r="K302" s="712">
        <v>253</v>
      </c>
      <c r="L302" s="648">
        <v>60</v>
      </c>
      <c r="M302" s="649">
        <v>24.333333333333332</v>
      </c>
      <c r="N302" s="650">
        <v>84.333333333333329</v>
      </c>
      <c r="O302" s="657">
        <v>5</v>
      </c>
      <c r="P302" s="652">
        <v>223</v>
      </c>
      <c r="Q302" s="653">
        <v>10</v>
      </c>
      <c r="R302" s="781"/>
    </row>
    <row r="303" spans="1:18" ht="13.5" customHeight="1" x14ac:dyDescent="0.3">
      <c r="A303" s="654" t="s">
        <v>699</v>
      </c>
      <c r="B303" s="655" t="s">
        <v>970</v>
      </c>
      <c r="C303" s="655"/>
      <c r="D303" s="655" t="s">
        <v>25</v>
      </c>
      <c r="E303" s="655" t="s">
        <v>682</v>
      </c>
      <c r="F303" s="646">
        <v>83.533252520740248</v>
      </c>
      <c r="G303" s="647">
        <v>41.066300679395901</v>
      </c>
      <c r="H303" s="656">
        <v>61.545885141476141</v>
      </c>
      <c r="I303" s="710">
        <v>196</v>
      </c>
      <c r="J303" s="711">
        <v>105</v>
      </c>
      <c r="K303" s="712">
        <v>301</v>
      </c>
      <c r="L303" s="648">
        <v>65.333333333333329</v>
      </c>
      <c r="M303" s="649">
        <v>35</v>
      </c>
      <c r="N303" s="650">
        <v>100.33333333333333</v>
      </c>
      <c r="O303" s="657">
        <v>9</v>
      </c>
      <c r="P303" s="713">
        <v>274</v>
      </c>
      <c r="Q303" s="653">
        <v>9</v>
      </c>
      <c r="R303" s="781"/>
    </row>
    <row r="304" spans="1:18" ht="13.5" customHeight="1" x14ac:dyDescent="0.3">
      <c r="A304" s="654" t="s">
        <v>683</v>
      </c>
      <c r="B304" s="655" t="s">
        <v>963</v>
      </c>
      <c r="C304" s="655"/>
      <c r="D304" s="655" t="s">
        <v>25</v>
      </c>
      <c r="E304" s="655" t="s">
        <v>682</v>
      </c>
      <c r="F304" s="646">
        <v>86.165196945037209</v>
      </c>
      <c r="G304" s="647">
        <v>38.496860411963503</v>
      </c>
      <c r="H304" s="656">
        <v>61.859523683780985</v>
      </c>
      <c r="I304" s="710">
        <v>226</v>
      </c>
      <c r="J304" s="711">
        <v>104</v>
      </c>
      <c r="K304" s="712">
        <v>330</v>
      </c>
      <c r="L304" s="648">
        <v>75.333333333333329</v>
      </c>
      <c r="M304" s="649">
        <v>34.666666666666664</v>
      </c>
      <c r="N304" s="650">
        <v>110</v>
      </c>
      <c r="O304" s="657">
        <v>8</v>
      </c>
      <c r="P304" s="652">
        <v>272</v>
      </c>
      <c r="Q304" s="653">
        <v>7</v>
      </c>
      <c r="R304" s="781"/>
    </row>
    <row r="305" spans="1:18" ht="13.5" customHeight="1" x14ac:dyDescent="0.3">
      <c r="A305" s="654" t="s">
        <v>684</v>
      </c>
      <c r="B305" s="655" t="s">
        <v>685</v>
      </c>
      <c r="C305" s="655"/>
      <c r="D305" s="655" t="s">
        <v>25</v>
      </c>
      <c r="E305" s="655" t="s">
        <v>682</v>
      </c>
      <c r="F305" s="646">
        <v>123.87939833202364</v>
      </c>
      <c r="G305" s="647">
        <v>55.618920041327726</v>
      </c>
      <c r="H305" s="656">
        <v>88.430608049727724</v>
      </c>
      <c r="I305" s="710">
        <v>464</v>
      </c>
      <c r="J305" s="711">
        <v>221</v>
      </c>
      <c r="K305" s="712">
        <v>685</v>
      </c>
      <c r="L305" s="648">
        <v>154.66666666666666</v>
      </c>
      <c r="M305" s="649">
        <v>73.666666666666671</v>
      </c>
      <c r="N305" s="650">
        <v>228.33333333333334</v>
      </c>
      <c r="O305" s="657">
        <v>1</v>
      </c>
      <c r="P305" s="652">
        <v>97</v>
      </c>
      <c r="Q305" s="653">
        <v>4</v>
      </c>
      <c r="R305" s="781"/>
    </row>
    <row r="306" spans="1:18" ht="13.5" customHeight="1" x14ac:dyDescent="0.3">
      <c r="A306" s="654" t="s">
        <v>686</v>
      </c>
      <c r="B306" s="655" t="s">
        <v>964</v>
      </c>
      <c r="C306" s="655"/>
      <c r="D306" s="655" t="s">
        <v>25</v>
      </c>
      <c r="E306" s="655" t="s">
        <v>682</v>
      </c>
      <c r="F306" s="646">
        <v>91.089673673066116</v>
      </c>
      <c r="G306" s="647">
        <v>39.972019832616645</v>
      </c>
      <c r="H306" s="656">
        <v>65.276423229206728</v>
      </c>
      <c r="I306" s="710">
        <v>176</v>
      </c>
      <c r="J306" s="711">
        <v>79</v>
      </c>
      <c r="K306" s="712">
        <v>255</v>
      </c>
      <c r="L306" s="648">
        <v>58.666666666666664</v>
      </c>
      <c r="M306" s="649">
        <v>26.333333333333332</v>
      </c>
      <c r="N306" s="650">
        <v>85</v>
      </c>
      <c r="O306" s="657">
        <v>6</v>
      </c>
      <c r="P306" s="713">
        <v>240</v>
      </c>
      <c r="Q306" s="653">
        <v>5</v>
      </c>
      <c r="R306" s="781"/>
    </row>
    <row r="307" spans="1:18" ht="13.5" customHeight="1" x14ac:dyDescent="0.3">
      <c r="A307" s="654" t="s">
        <v>688</v>
      </c>
      <c r="B307" s="655" t="s">
        <v>965</v>
      </c>
      <c r="C307" s="655"/>
      <c r="D307" s="655" t="s">
        <v>25</v>
      </c>
      <c r="E307" s="655" t="s">
        <v>682</v>
      </c>
      <c r="F307" s="646">
        <v>102.76325262973768</v>
      </c>
      <c r="G307" s="647">
        <v>42.849096690184886</v>
      </c>
      <c r="H307" s="656">
        <v>72.072475999901926</v>
      </c>
      <c r="I307" s="710">
        <v>193</v>
      </c>
      <c r="J307" s="711">
        <v>83</v>
      </c>
      <c r="K307" s="712">
        <v>276</v>
      </c>
      <c r="L307" s="648">
        <v>64.333333333333329</v>
      </c>
      <c r="M307" s="649">
        <v>27.666666666666668</v>
      </c>
      <c r="N307" s="650">
        <v>92</v>
      </c>
      <c r="O307" s="657">
        <v>3</v>
      </c>
      <c r="P307" s="652">
        <v>198</v>
      </c>
      <c r="Q307" s="653">
        <v>1</v>
      </c>
      <c r="R307" s="781"/>
    </row>
    <row r="308" spans="1:18" ht="13.5" customHeight="1" x14ac:dyDescent="0.3">
      <c r="A308" s="654" t="s">
        <v>689</v>
      </c>
      <c r="B308" s="655" t="s">
        <v>966</v>
      </c>
      <c r="C308" s="655"/>
      <c r="D308" s="655" t="s">
        <v>25</v>
      </c>
      <c r="E308" s="655" t="s">
        <v>682</v>
      </c>
      <c r="F308" s="646">
        <v>97.542708770167849</v>
      </c>
      <c r="G308" s="647">
        <v>51.504524912545186</v>
      </c>
      <c r="H308" s="656">
        <v>74.500163559516366</v>
      </c>
      <c r="I308" s="710">
        <v>154</v>
      </c>
      <c r="J308" s="711">
        <v>80</v>
      </c>
      <c r="K308" s="712">
        <v>234</v>
      </c>
      <c r="L308" s="648">
        <v>51.333333333333336</v>
      </c>
      <c r="M308" s="649">
        <v>26.666666666666668</v>
      </c>
      <c r="N308" s="650">
        <v>78</v>
      </c>
      <c r="O308" s="657">
        <v>2</v>
      </c>
      <c r="P308" s="652">
        <v>174</v>
      </c>
      <c r="Q308" s="653">
        <v>2</v>
      </c>
      <c r="R308" s="781"/>
    </row>
    <row r="309" spans="1:18" ht="13.5" customHeight="1" x14ac:dyDescent="0.3">
      <c r="A309" s="654" t="s">
        <v>691</v>
      </c>
      <c r="B309" s="655" t="s">
        <v>967</v>
      </c>
      <c r="C309" s="655"/>
      <c r="D309" s="655" t="s">
        <v>25</v>
      </c>
      <c r="E309" s="655" t="s">
        <v>682</v>
      </c>
      <c r="F309" s="646">
        <v>74.19943415574059</v>
      </c>
      <c r="G309" s="647">
        <v>36.215055854223408</v>
      </c>
      <c r="H309" s="656">
        <v>54.594331001606768</v>
      </c>
      <c r="I309" s="710">
        <v>136</v>
      </c>
      <c r="J309" s="711">
        <v>71</v>
      </c>
      <c r="K309" s="712">
        <v>207</v>
      </c>
      <c r="L309" s="648">
        <v>45.333333333333336</v>
      </c>
      <c r="M309" s="649">
        <v>23.666666666666668</v>
      </c>
      <c r="N309" s="650">
        <v>69</v>
      </c>
      <c r="O309" s="657">
        <v>11</v>
      </c>
      <c r="P309" s="713">
        <v>315</v>
      </c>
      <c r="Q309" s="653">
        <v>11</v>
      </c>
      <c r="R309" s="781"/>
    </row>
    <row r="310" spans="1:18" ht="13.5" customHeight="1" x14ac:dyDescent="0.3">
      <c r="A310" s="654" t="s">
        <v>693</v>
      </c>
      <c r="B310" s="655" t="s">
        <v>968</v>
      </c>
      <c r="C310" s="655"/>
      <c r="D310" s="655" t="s">
        <v>25</v>
      </c>
      <c r="E310" s="655" t="s">
        <v>682</v>
      </c>
      <c r="F310" s="646">
        <v>94.313239996596053</v>
      </c>
      <c r="G310" s="647">
        <v>49.74393096001085</v>
      </c>
      <c r="H310" s="656">
        <v>71.469316075764482</v>
      </c>
      <c r="I310" s="710">
        <v>177</v>
      </c>
      <c r="J310" s="711">
        <v>99</v>
      </c>
      <c r="K310" s="712">
        <v>276</v>
      </c>
      <c r="L310" s="648">
        <v>59</v>
      </c>
      <c r="M310" s="649">
        <v>33</v>
      </c>
      <c r="N310" s="650">
        <v>92</v>
      </c>
      <c r="O310" s="657">
        <v>4</v>
      </c>
      <c r="P310" s="652">
        <v>201</v>
      </c>
      <c r="Q310" s="653">
        <v>8</v>
      </c>
      <c r="R310" s="781"/>
    </row>
    <row r="311" spans="1:18" ht="13.5" customHeight="1" x14ac:dyDescent="0.3">
      <c r="A311" s="654" t="s">
        <v>695</v>
      </c>
      <c r="B311" s="655" t="s">
        <v>696</v>
      </c>
      <c r="C311" s="655"/>
      <c r="D311" s="655" t="s">
        <v>25</v>
      </c>
      <c r="E311" s="655" t="s">
        <v>682</v>
      </c>
      <c r="F311" s="646">
        <v>87.328353358496699</v>
      </c>
      <c r="G311" s="647">
        <v>42.148307406169351</v>
      </c>
      <c r="H311" s="656">
        <v>64.666148957722172</v>
      </c>
      <c r="I311" s="710">
        <v>150</v>
      </c>
      <c r="J311" s="711">
        <v>72</v>
      </c>
      <c r="K311" s="712">
        <v>222</v>
      </c>
      <c r="L311" s="648">
        <v>50</v>
      </c>
      <c r="M311" s="649">
        <v>24</v>
      </c>
      <c r="N311" s="650">
        <v>74</v>
      </c>
      <c r="O311" s="657">
        <v>7</v>
      </c>
      <c r="P311" s="652">
        <v>244</v>
      </c>
      <c r="Q311" s="653">
        <v>6</v>
      </c>
      <c r="R311" s="781"/>
    </row>
    <row r="312" spans="1:18" ht="13.5" customHeight="1" x14ac:dyDescent="0.3">
      <c r="A312" s="654" t="s">
        <v>697</v>
      </c>
      <c r="B312" s="655" t="s">
        <v>969</v>
      </c>
      <c r="C312" s="655"/>
      <c r="D312" s="655" t="s">
        <v>25</v>
      </c>
      <c r="E312" s="655" t="s">
        <v>682</v>
      </c>
      <c r="F312" s="646">
        <v>84.088744704488875</v>
      </c>
      <c r="G312" s="647">
        <v>36.724879400584619</v>
      </c>
      <c r="H312" s="656">
        <v>59.988834034143785</v>
      </c>
      <c r="I312" s="710">
        <v>191</v>
      </c>
      <c r="J312" s="711">
        <v>87</v>
      </c>
      <c r="K312" s="712">
        <v>278</v>
      </c>
      <c r="L312" s="648">
        <v>63.666666666666664</v>
      </c>
      <c r="M312" s="649">
        <v>29</v>
      </c>
      <c r="N312" s="650">
        <v>92.666666666666671</v>
      </c>
      <c r="O312" s="657">
        <v>10</v>
      </c>
      <c r="P312" s="713">
        <v>286</v>
      </c>
      <c r="Q312" s="653">
        <v>3</v>
      </c>
      <c r="R312" s="781"/>
    </row>
    <row r="313" spans="1:18" ht="13.5" customHeight="1" x14ac:dyDescent="0.3">
      <c r="A313" s="654" t="s">
        <v>700</v>
      </c>
      <c r="B313" s="655" t="s">
        <v>701</v>
      </c>
      <c r="C313" s="714"/>
      <c r="D313" s="655" t="s">
        <v>20</v>
      </c>
      <c r="E313" s="655" t="s">
        <v>702</v>
      </c>
      <c r="F313" s="646">
        <v>123.24663718902359</v>
      </c>
      <c r="G313" s="647">
        <v>63.298836111182602</v>
      </c>
      <c r="H313" s="656">
        <v>92.813740261760032</v>
      </c>
      <c r="I313" s="710">
        <v>342</v>
      </c>
      <c r="J313" s="711">
        <v>179</v>
      </c>
      <c r="K313" s="712">
        <v>521</v>
      </c>
      <c r="L313" s="648">
        <v>114</v>
      </c>
      <c r="M313" s="649">
        <v>59.666666666666664</v>
      </c>
      <c r="N313" s="650">
        <v>173.66666666666666</v>
      </c>
      <c r="O313" s="657">
        <v>16</v>
      </c>
      <c r="P313" s="652">
        <v>74</v>
      </c>
      <c r="Q313" s="653">
        <v>26</v>
      </c>
      <c r="R313" s="781"/>
    </row>
    <row r="314" spans="1:18" ht="13.5" customHeight="1" x14ac:dyDescent="0.3">
      <c r="A314" s="654" t="s">
        <v>703</v>
      </c>
      <c r="B314" s="655" t="s">
        <v>704</v>
      </c>
      <c r="C314" s="714"/>
      <c r="D314" s="655" t="s">
        <v>20</v>
      </c>
      <c r="E314" s="655" t="s">
        <v>702</v>
      </c>
      <c r="F314" s="646">
        <v>101.65354192084455</v>
      </c>
      <c r="G314" s="647">
        <v>53.398613143641803</v>
      </c>
      <c r="H314" s="656">
        <v>77.128436517054283</v>
      </c>
      <c r="I314" s="710">
        <v>401</v>
      </c>
      <c r="J314" s="711">
        <v>216</v>
      </c>
      <c r="K314" s="712">
        <v>617</v>
      </c>
      <c r="L314" s="648">
        <v>133.66666666666666</v>
      </c>
      <c r="M314" s="649">
        <v>72</v>
      </c>
      <c r="N314" s="650">
        <v>205.66666666666666</v>
      </c>
      <c r="O314" s="657">
        <v>24</v>
      </c>
      <c r="P314" s="652">
        <v>157</v>
      </c>
      <c r="Q314" s="653">
        <v>30</v>
      </c>
      <c r="R314" s="781"/>
    </row>
    <row r="315" spans="1:18" ht="13.5" customHeight="1" x14ac:dyDescent="0.3">
      <c r="A315" s="654" t="s">
        <v>705</v>
      </c>
      <c r="B315" s="655" t="s">
        <v>706</v>
      </c>
      <c r="C315" s="714"/>
      <c r="D315" s="655" t="s">
        <v>20</v>
      </c>
      <c r="E315" s="655" t="s">
        <v>702</v>
      </c>
      <c r="F315" s="646">
        <v>103.18355336595884</v>
      </c>
      <c r="G315" s="647">
        <v>62.971268048113679</v>
      </c>
      <c r="H315" s="656">
        <v>82.409481403668167</v>
      </c>
      <c r="I315" s="710">
        <v>191</v>
      </c>
      <c r="J315" s="711">
        <v>123</v>
      </c>
      <c r="K315" s="712">
        <v>314</v>
      </c>
      <c r="L315" s="648">
        <v>63.666666666666664</v>
      </c>
      <c r="M315" s="649">
        <v>41</v>
      </c>
      <c r="N315" s="650">
        <v>104.66666666666667</v>
      </c>
      <c r="O315" s="657">
        <v>22</v>
      </c>
      <c r="P315" s="713">
        <v>130</v>
      </c>
      <c r="Q315" s="653">
        <v>20</v>
      </c>
      <c r="R315" s="781"/>
    </row>
    <row r="316" spans="1:18" ht="13.5" customHeight="1" x14ac:dyDescent="0.3">
      <c r="A316" s="654" t="s">
        <v>707</v>
      </c>
      <c r="B316" s="655" t="s">
        <v>957</v>
      </c>
      <c r="C316" s="714"/>
      <c r="D316" s="655" t="s">
        <v>20</v>
      </c>
      <c r="E316" s="655" t="s">
        <v>702</v>
      </c>
      <c r="F316" s="646">
        <v>122.12369166101757</v>
      </c>
      <c r="G316" s="647">
        <v>48.830488666823236</v>
      </c>
      <c r="H316" s="656">
        <v>84.857819474644927</v>
      </c>
      <c r="I316" s="710">
        <v>184</v>
      </c>
      <c r="J316" s="711">
        <v>74</v>
      </c>
      <c r="K316" s="712">
        <v>258</v>
      </c>
      <c r="L316" s="648">
        <v>61.333333333333336</v>
      </c>
      <c r="M316" s="649">
        <v>24.666666666666668</v>
      </c>
      <c r="N316" s="650">
        <v>86</v>
      </c>
      <c r="O316" s="657">
        <v>20</v>
      </c>
      <c r="P316" s="652">
        <v>114</v>
      </c>
      <c r="Q316" s="653">
        <v>19</v>
      </c>
      <c r="R316" s="781"/>
    </row>
    <row r="317" spans="1:18" ht="13.5" customHeight="1" x14ac:dyDescent="0.3">
      <c r="A317" s="654" t="s">
        <v>709</v>
      </c>
      <c r="B317" s="655" t="s">
        <v>710</v>
      </c>
      <c r="C317" s="714"/>
      <c r="D317" s="655" t="s">
        <v>20</v>
      </c>
      <c r="E317" s="655" t="s">
        <v>702</v>
      </c>
      <c r="F317" s="646">
        <v>120.11395074465086</v>
      </c>
      <c r="G317" s="647">
        <v>50.608943549055958</v>
      </c>
      <c r="H317" s="656">
        <v>84.291961833950367</v>
      </c>
      <c r="I317" s="710">
        <v>704</v>
      </c>
      <c r="J317" s="711">
        <v>315</v>
      </c>
      <c r="K317" s="712">
        <v>1019</v>
      </c>
      <c r="L317" s="648">
        <v>234.66666666666666</v>
      </c>
      <c r="M317" s="649">
        <v>105</v>
      </c>
      <c r="N317" s="650">
        <v>339.66666666666669</v>
      </c>
      <c r="O317" s="657">
        <v>21</v>
      </c>
      <c r="P317" s="652">
        <v>118</v>
      </c>
      <c r="Q317" s="653">
        <v>29</v>
      </c>
      <c r="R317" s="781"/>
    </row>
    <row r="318" spans="1:18" ht="13.5" customHeight="1" x14ac:dyDescent="0.3">
      <c r="A318" s="654" t="s">
        <v>711</v>
      </c>
      <c r="B318" s="655" t="s">
        <v>712</v>
      </c>
      <c r="C318" s="714"/>
      <c r="D318" s="655" t="s">
        <v>20</v>
      </c>
      <c r="E318" s="655" t="s">
        <v>702</v>
      </c>
      <c r="F318" s="646">
        <v>161.80218101796478</v>
      </c>
      <c r="G318" s="647">
        <v>77.655114315772835</v>
      </c>
      <c r="H318" s="656">
        <v>118.51191760103575</v>
      </c>
      <c r="I318" s="710">
        <v>125</v>
      </c>
      <c r="J318" s="711">
        <v>65</v>
      </c>
      <c r="K318" s="712">
        <v>190</v>
      </c>
      <c r="L318" s="648">
        <v>41.666666666666664</v>
      </c>
      <c r="M318" s="649">
        <v>21.666666666666668</v>
      </c>
      <c r="N318" s="650">
        <v>63.333333333333336</v>
      </c>
      <c r="O318" s="657">
        <v>7</v>
      </c>
      <c r="P318" s="713">
        <v>13</v>
      </c>
      <c r="Q318" s="653">
        <v>8</v>
      </c>
      <c r="R318" s="781"/>
    </row>
    <row r="319" spans="1:18" ht="13.5" customHeight="1" x14ac:dyDescent="0.3">
      <c r="A319" s="654" t="s">
        <v>713</v>
      </c>
      <c r="B319" s="655" t="s">
        <v>958</v>
      </c>
      <c r="C319" s="714"/>
      <c r="D319" s="655" t="s">
        <v>20</v>
      </c>
      <c r="E319" s="655" t="s">
        <v>702</v>
      </c>
      <c r="F319" s="646">
        <v>133.65707267316057</v>
      </c>
      <c r="G319" s="647">
        <v>58.297347484919889</v>
      </c>
      <c r="H319" s="656">
        <v>94.750410935210823</v>
      </c>
      <c r="I319" s="710">
        <v>327</v>
      </c>
      <c r="J319" s="711">
        <v>157</v>
      </c>
      <c r="K319" s="712">
        <v>484</v>
      </c>
      <c r="L319" s="648">
        <v>109</v>
      </c>
      <c r="M319" s="649">
        <v>52.333333333333336</v>
      </c>
      <c r="N319" s="650">
        <v>161.33333333333334</v>
      </c>
      <c r="O319" s="657">
        <v>15</v>
      </c>
      <c r="P319" s="652">
        <v>67</v>
      </c>
      <c r="Q319" s="653">
        <v>12</v>
      </c>
      <c r="R319" s="781"/>
    </row>
    <row r="320" spans="1:18" ht="13.5" customHeight="1" x14ac:dyDescent="0.3">
      <c r="A320" s="654" t="s">
        <v>715</v>
      </c>
      <c r="B320" s="655" t="s">
        <v>716</v>
      </c>
      <c r="C320" s="655"/>
      <c r="D320" s="655" t="s">
        <v>20</v>
      </c>
      <c r="E320" s="655" t="s">
        <v>702</v>
      </c>
      <c r="F320" s="646">
        <v>166.95211032118294</v>
      </c>
      <c r="G320" s="647">
        <v>75.651728753322288</v>
      </c>
      <c r="H320" s="656">
        <v>119.60079872326001</v>
      </c>
      <c r="I320" s="710">
        <v>303</v>
      </c>
      <c r="J320" s="711">
        <v>149</v>
      </c>
      <c r="K320" s="712">
        <v>452</v>
      </c>
      <c r="L320" s="648">
        <v>101</v>
      </c>
      <c r="M320" s="649">
        <v>49.666666666666664</v>
      </c>
      <c r="N320" s="650">
        <v>150.66666666666666</v>
      </c>
      <c r="O320" s="657">
        <v>6</v>
      </c>
      <c r="P320" s="652">
        <v>11</v>
      </c>
      <c r="Q320" s="653">
        <v>6</v>
      </c>
      <c r="R320" s="781"/>
    </row>
    <row r="321" spans="1:18" ht="13.5" customHeight="1" x14ac:dyDescent="0.3">
      <c r="A321" s="654" t="s">
        <v>717</v>
      </c>
      <c r="B321" s="655" t="s">
        <v>718</v>
      </c>
      <c r="C321" s="714"/>
      <c r="D321" s="655" t="s">
        <v>20</v>
      </c>
      <c r="E321" s="655" t="s">
        <v>702</v>
      </c>
      <c r="F321" s="646">
        <v>173.93254089281479</v>
      </c>
      <c r="G321" s="647">
        <v>76.879608604261037</v>
      </c>
      <c r="H321" s="656">
        <v>123.5799741658836</v>
      </c>
      <c r="I321" s="710">
        <v>307</v>
      </c>
      <c r="J321" s="711">
        <v>149</v>
      </c>
      <c r="K321" s="712">
        <v>456</v>
      </c>
      <c r="L321" s="648">
        <v>102.33333333333333</v>
      </c>
      <c r="M321" s="649">
        <v>49.666666666666664</v>
      </c>
      <c r="N321" s="650">
        <v>152</v>
      </c>
      <c r="O321" s="657">
        <v>3</v>
      </c>
      <c r="P321" s="713">
        <v>6</v>
      </c>
      <c r="Q321" s="653">
        <v>7</v>
      </c>
      <c r="R321" s="781"/>
    </row>
    <row r="322" spans="1:18" ht="13.5" customHeight="1" x14ac:dyDescent="0.3">
      <c r="A322" s="654" t="s">
        <v>719</v>
      </c>
      <c r="B322" s="655" t="s">
        <v>720</v>
      </c>
      <c r="C322" s="655"/>
      <c r="D322" s="655" t="s">
        <v>20</v>
      </c>
      <c r="E322" s="655" t="s">
        <v>702</v>
      </c>
      <c r="F322" s="646">
        <v>83.9285776580126</v>
      </c>
      <c r="G322" s="647">
        <v>41.402842893292132</v>
      </c>
      <c r="H322" s="656">
        <v>61.437861570856249</v>
      </c>
      <c r="I322" s="710">
        <v>135</v>
      </c>
      <c r="J322" s="711">
        <v>76</v>
      </c>
      <c r="K322" s="712">
        <v>211</v>
      </c>
      <c r="L322" s="648">
        <v>45</v>
      </c>
      <c r="M322" s="649">
        <v>25.333333333333332</v>
      </c>
      <c r="N322" s="650">
        <v>70.333333333333329</v>
      </c>
      <c r="O322" s="657">
        <v>32</v>
      </c>
      <c r="P322" s="652">
        <v>276</v>
      </c>
      <c r="Q322" s="653">
        <v>31</v>
      </c>
      <c r="R322" s="781"/>
    </row>
    <row r="323" spans="1:18" ht="13.5" customHeight="1" x14ac:dyDescent="0.3">
      <c r="A323" s="654" t="s">
        <v>721</v>
      </c>
      <c r="B323" s="655" t="s">
        <v>722</v>
      </c>
      <c r="C323" s="714"/>
      <c r="D323" s="655" t="s">
        <v>20</v>
      </c>
      <c r="E323" s="655" t="s">
        <v>702</v>
      </c>
      <c r="F323" s="646">
        <v>99.609773399548942</v>
      </c>
      <c r="G323" s="647">
        <v>42.596249090905182</v>
      </c>
      <c r="H323" s="656">
        <v>69.687094186408686</v>
      </c>
      <c r="I323" s="710">
        <v>155</v>
      </c>
      <c r="J323" s="711">
        <v>74</v>
      </c>
      <c r="K323" s="712">
        <v>229</v>
      </c>
      <c r="L323" s="648">
        <v>51.666666666666664</v>
      </c>
      <c r="M323" s="649">
        <v>24.666666666666668</v>
      </c>
      <c r="N323" s="650">
        <v>76.333333333333329</v>
      </c>
      <c r="O323" s="657">
        <v>29</v>
      </c>
      <c r="P323" s="652">
        <v>211</v>
      </c>
      <c r="Q323" s="653">
        <v>22</v>
      </c>
      <c r="R323" s="781"/>
    </row>
    <row r="324" spans="1:18" ht="13.5" customHeight="1" x14ac:dyDescent="0.3">
      <c r="A324" s="654" t="s">
        <v>723</v>
      </c>
      <c r="B324" s="655" t="s">
        <v>724</v>
      </c>
      <c r="C324" s="714"/>
      <c r="D324" s="655" t="s">
        <v>20</v>
      </c>
      <c r="E324" s="655" t="s">
        <v>702</v>
      </c>
      <c r="F324" s="646">
        <v>93.472662384083833</v>
      </c>
      <c r="G324" s="647">
        <v>38.249667797667428</v>
      </c>
      <c r="H324" s="656">
        <v>64.100398881223484</v>
      </c>
      <c r="I324" s="710">
        <v>123</v>
      </c>
      <c r="J324" s="711">
        <v>57</v>
      </c>
      <c r="K324" s="712">
        <v>180</v>
      </c>
      <c r="L324" s="648">
        <v>41</v>
      </c>
      <c r="M324" s="649">
        <v>19</v>
      </c>
      <c r="N324" s="650">
        <v>60</v>
      </c>
      <c r="O324" s="657">
        <v>31</v>
      </c>
      <c r="P324" s="713">
        <v>251</v>
      </c>
      <c r="Q324" s="653">
        <v>32</v>
      </c>
      <c r="R324" s="781"/>
    </row>
    <row r="325" spans="1:18" ht="13.5" customHeight="1" x14ac:dyDescent="0.3">
      <c r="A325" s="654" t="s">
        <v>727</v>
      </c>
      <c r="B325" s="655" t="s">
        <v>728</v>
      </c>
      <c r="C325" s="714"/>
      <c r="D325" s="655" t="s">
        <v>20</v>
      </c>
      <c r="E325" s="655" t="s">
        <v>702</v>
      </c>
      <c r="F325" s="646">
        <v>141.51388292396592</v>
      </c>
      <c r="G325" s="647">
        <v>78.646360888601905</v>
      </c>
      <c r="H325" s="656">
        <v>108.83929670842925</v>
      </c>
      <c r="I325" s="710">
        <v>316</v>
      </c>
      <c r="J325" s="711">
        <v>190</v>
      </c>
      <c r="K325" s="712">
        <v>506</v>
      </c>
      <c r="L325" s="648">
        <v>105.33333333333333</v>
      </c>
      <c r="M325" s="649">
        <v>63.333333333333336</v>
      </c>
      <c r="N325" s="650">
        <v>168.66666666666666</v>
      </c>
      <c r="O325" s="657">
        <v>8</v>
      </c>
      <c r="P325" s="652">
        <v>26</v>
      </c>
      <c r="Q325" s="653">
        <v>16</v>
      </c>
      <c r="R325" s="781"/>
    </row>
    <row r="326" spans="1:18" ht="13.5" customHeight="1" x14ac:dyDescent="0.3">
      <c r="A326" s="654" t="s">
        <v>937</v>
      </c>
      <c r="B326" s="655" t="s">
        <v>729</v>
      </c>
      <c r="C326" s="655"/>
      <c r="D326" s="655" t="s">
        <v>20</v>
      </c>
      <c r="E326" s="655" t="s">
        <v>702</v>
      </c>
      <c r="F326" s="646">
        <v>139.10459396872565</v>
      </c>
      <c r="G326" s="647">
        <v>65.547216215360422</v>
      </c>
      <c r="H326" s="656">
        <v>100.82651249870362</v>
      </c>
      <c r="I326" s="710">
        <v>741</v>
      </c>
      <c r="J326" s="711">
        <v>382</v>
      </c>
      <c r="K326" s="712">
        <v>1123</v>
      </c>
      <c r="L326" s="648">
        <v>247</v>
      </c>
      <c r="M326" s="649">
        <v>127.33333333333333</v>
      </c>
      <c r="N326" s="650">
        <v>374.33333333333331</v>
      </c>
      <c r="O326" s="657">
        <v>13</v>
      </c>
      <c r="P326" s="652">
        <v>48</v>
      </c>
      <c r="Q326" s="653">
        <v>17</v>
      </c>
      <c r="R326" s="781"/>
    </row>
    <row r="327" spans="1:18" ht="13.5" customHeight="1" x14ac:dyDescent="0.3">
      <c r="A327" s="654" t="s">
        <v>940</v>
      </c>
      <c r="B327" s="655" t="s">
        <v>730</v>
      </c>
      <c r="C327" s="655"/>
      <c r="D327" s="655" t="s">
        <v>20</v>
      </c>
      <c r="E327" s="655" t="s">
        <v>702</v>
      </c>
      <c r="F327" s="646">
        <v>191.49746718161234</v>
      </c>
      <c r="G327" s="647">
        <v>90.159799039727389</v>
      </c>
      <c r="H327" s="656">
        <v>139.13827104582347</v>
      </c>
      <c r="I327" s="710">
        <v>1322</v>
      </c>
      <c r="J327" s="711">
        <v>656</v>
      </c>
      <c r="K327" s="712">
        <v>1978</v>
      </c>
      <c r="L327" s="648">
        <v>440.66666666666669</v>
      </c>
      <c r="M327" s="649">
        <v>218.66666666666666</v>
      </c>
      <c r="N327" s="650">
        <v>659.33333333333337</v>
      </c>
      <c r="O327" s="657">
        <v>1</v>
      </c>
      <c r="P327" s="713">
        <v>1</v>
      </c>
      <c r="Q327" s="653">
        <v>2</v>
      </c>
      <c r="R327" s="781"/>
    </row>
    <row r="328" spans="1:18" ht="13.5" customHeight="1" x14ac:dyDescent="0.3">
      <c r="A328" s="654" t="s">
        <v>731</v>
      </c>
      <c r="B328" s="655" t="s">
        <v>732</v>
      </c>
      <c r="C328" s="714"/>
      <c r="D328" s="655" t="s">
        <v>20</v>
      </c>
      <c r="E328" s="655" t="s">
        <v>702</v>
      </c>
      <c r="F328" s="646">
        <v>122.35438346251493</v>
      </c>
      <c r="G328" s="647">
        <v>51.4864989998986</v>
      </c>
      <c r="H328" s="656">
        <v>86.113193574319027</v>
      </c>
      <c r="I328" s="710">
        <v>458</v>
      </c>
      <c r="J328" s="711">
        <v>202</v>
      </c>
      <c r="K328" s="712">
        <v>660</v>
      </c>
      <c r="L328" s="648">
        <v>152.66666666666666</v>
      </c>
      <c r="M328" s="649">
        <v>67.333333333333329</v>
      </c>
      <c r="N328" s="650">
        <v>220</v>
      </c>
      <c r="O328" s="657">
        <v>19</v>
      </c>
      <c r="P328" s="652">
        <v>109</v>
      </c>
      <c r="Q328" s="653">
        <v>18</v>
      </c>
      <c r="R328" s="781"/>
    </row>
    <row r="329" spans="1:18" ht="13.5" customHeight="1" x14ac:dyDescent="0.3">
      <c r="A329" s="654" t="s">
        <v>733</v>
      </c>
      <c r="B329" s="655" t="s">
        <v>734</v>
      </c>
      <c r="C329" s="714"/>
      <c r="D329" s="655" t="s">
        <v>20</v>
      </c>
      <c r="E329" s="655" t="s">
        <v>702</v>
      </c>
      <c r="F329" s="646">
        <v>136.26859047282349</v>
      </c>
      <c r="G329" s="647">
        <v>71.568866631489755</v>
      </c>
      <c r="H329" s="656">
        <v>102.33957763058355</v>
      </c>
      <c r="I329" s="710">
        <v>164</v>
      </c>
      <c r="J329" s="711">
        <v>94</v>
      </c>
      <c r="K329" s="712">
        <v>258</v>
      </c>
      <c r="L329" s="648">
        <v>54.666666666666664</v>
      </c>
      <c r="M329" s="649">
        <v>31.333333333333332</v>
      </c>
      <c r="N329" s="650">
        <v>86</v>
      </c>
      <c r="O329" s="657">
        <v>11</v>
      </c>
      <c r="P329" s="652">
        <v>42</v>
      </c>
      <c r="Q329" s="653">
        <v>4</v>
      </c>
      <c r="R329" s="781"/>
    </row>
    <row r="330" spans="1:18" ht="13.5" customHeight="1" x14ac:dyDescent="0.3">
      <c r="A330" s="654" t="s">
        <v>735</v>
      </c>
      <c r="B330" s="655" t="s">
        <v>736</v>
      </c>
      <c r="C330" s="714"/>
      <c r="D330" s="655" t="s">
        <v>20</v>
      </c>
      <c r="E330" s="655" t="s">
        <v>702</v>
      </c>
      <c r="F330" s="646">
        <v>101.61560223366808</v>
      </c>
      <c r="G330" s="647">
        <v>50.103478370788572</v>
      </c>
      <c r="H330" s="656">
        <v>74.083471848708029</v>
      </c>
      <c r="I330" s="710">
        <v>129</v>
      </c>
      <c r="J330" s="711">
        <v>70</v>
      </c>
      <c r="K330" s="712">
        <v>199</v>
      </c>
      <c r="L330" s="648">
        <v>43</v>
      </c>
      <c r="M330" s="649">
        <v>23.333333333333332</v>
      </c>
      <c r="N330" s="650">
        <v>66.333333333333329</v>
      </c>
      <c r="O330" s="657">
        <v>26</v>
      </c>
      <c r="P330" s="713">
        <v>178</v>
      </c>
      <c r="Q330" s="653">
        <v>14</v>
      </c>
      <c r="R330" s="781"/>
    </row>
    <row r="331" spans="1:18" ht="13.5" customHeight="1" x14ac:dyDescent="0.3">
      <c r="A331" s="654" t="s">
        <v>737</v>
      </c>
      <c r="B331" s="655" t="s">
        <v>738</v>
      </c>
      <c r="C331" s="714"/>
      <c r="D331" s="655" t="s">
        <v>20</v>
      </c>
      <c r="E331" s="655" t="s">
        <v>702</v>
      </c>
      <c r="F331" s="646">
        <v>113.0016861291404</v>
      </c>
      <c r="G331" s="647">
        <v>48.778578375982427</v>
      </c>
      <c r="H331" s="656">
        <v>79.958091224604004</v>
      </c>
      <c r="I331" s="710">
        <v>160</v>
      </c>
      <c r="J331" s="711">
        <v>73</v>
      </c>
      <c r="K331" s="712">
        <v>233</v>
      </c>
      <c r="L331" s="648">
        <v>53.333333333333336</v>
      </c>
      <c r="M331" s="649">
        <v>24.333333333333332</v>
      </c>
      <c r="N331" s="650">
        <v>77.666666666666671</v>
      </c>
      <c r="O331" s="657">
        <v>23</v>
      </c>
      <c r="P331" s="652">
        <v>144</v>
      </c>
      <c r="Q331" s="653">
        <v>23</v>
      </c>
      <c r="R331" s="781"/>
    </row>
    <row r="332" spans="1:18" ht="13.5" customHeight="1" x14ac:dyDescent="0.3">
      <c r="A332" s="654" t="s">
        <v>725</v>
      </c>
      <c r="B332" s="655" t="s">
        <v>959</v>
      </c>
      <c r="C332" s="714"/>
      <c r="D332" s="655" t="s">
        <v>20</v>
      </c>
      <c r="E332" s="655" t="s">
        <v>702</v>
      </c>
      <c r="F332" s="646">
        <v>151.28538625644305</v>
      </c>
      <c r="G332" s="647">
        <v>54.501756964928269</v>
      </c>
      <c r="H332" s="656">
        <v>102.88719310795493</v>
      </c>
      <c r="I332" s="710">
        <v>70</v>
      </c>
      <c r="J332" s="711">
        <v>25</v>
      </c>
      <c r="K332" s="712">
        <v>95</v>
      </c>
      <c r="L332" s="648">
        <v>23.333333333333332</v>
      </c>
      <c r="M332" s="649">
        <v>8.3333333333333339</v>
      </c>
      <c r="N332" s="650">
        <v>31.666666666666668</v>
      </c>
      <c r="O332" s="657">
        <v>9</v>
      </c>
      <c r="P332" s="652">
        <v>39</v>
      </c>
      <c r="Q332" s="653">
        <v>10</v>
      </c>
      <c r="R332" s="781"/>
    </row>
    <row r="333" spans="1:18" ht="13.5" customHeight="1" x14ac:dyDescent="0.3">
      <c r="A333" s="654" t="s">
        <v>739</v>
      </c>
      <c r="B333" s="655" t="s">
        <v>740</v>
      </c>
      <c r="C333" s="714"/>
      <c r="D333" s="655" t="s">
        <v>20</v>
      </c>
      <c r="E333" s="655" t="s">
        <v>702</v>
      </c>
      <c r="F333" s="646">
        <v>159.32231604644309</v>
      </c>
      <c r="G333" s="647">
        <v>88.769795313668467</v>
      </c>
      <c r="H333" s="656">
        <v>122.11402429526436</v>
      </c>
      <c r="I333" s="710">
        <v>331</v>
      </c>
      <c r="J333" s="711">
        <v>209</v>
      </c>
      <c r="K333" s="712">
        <v>540</v>
      </c>
      <c r="L333" s="648">
        <v>110.33333333333333</v>
      </c>
      <c r="M333" s="649">
        <v>69.666666666666671</v>
      </c>
      <c r="N333" s="650">
        <v>180</v>
      </c>
      <c r="O333" s="657">
        <v>4</v>
      </c>
      <c r="P333" s="713">
        <v>7</v>
      </c>
      <c r="Q333" s="653">
        <v>3</v>
      </c>
      <c r="R333" s="781"/>
    </row>
    <row r="334" spans="1:18" ht="13.5" customHeight="1" x14ac:dyDescent="0.3">
      <c r="A334" s="654" t="s">
        <v>939</v>
      </c>
      <c r="B334" s="655" t="s">
        <v>741</v>
      </c>
      <c r="C334" s="655"/>
      <c r="D334" s="655" t="s">
        <v>20</v>
      </c>
      <c r="E334" s="655" t="s">
        <v>702</v>
      </c>
      <c r="F334" s="646">
        <v>173.61911816403872</v>
      </c>
      <c r="G334" s="647">
        <v>80.620032313746677</v>
      </c>
      <c r="H334" s="656">
        <v>125.17183025632438</v>
      </c>
      <c r="I334" s="710">
        <v>793</v>
      </c>
      <c r="J334" s="711">
        <v>398</v>
      </c>
      <c r="K334" s="712">
        <v>1191</v>
      </c>
      <c r="L334" s="648">
        <v>264.33333333333331</v>
      </c>
      <c r="M334" s="649">
        <v>132.66666666666666</v>
      </c>
      <c r="N334" s="650">
        <v>397</v>
      </c>
      <c r="O334" s="657">
        <v>2</v>
      </c>
      <c r="P334" s="652">
        <v>4</v>
      </c>
      <c r="Q334" s="653">
        <v>5</v>
      </c>
      <c r="R334" s="781"/>
    </row>
    <row r="335" spans="1:18" ht="13.5" customHeight="1" x14ac:dyDescent="0.3">
      <c r="A335" s="654" t="s">
        <v>742</v>
      </c>
      <c r="B335" s="655" t="s">
        <v>743</v>
      </c>
      <c r="C335" s="714"/>
      <c r="D335" s="655" t="s">
        <v>20</v>
      </c>
      <c r="E335" s="655" t="s">
        <v>702</v>
      </c>
      <c r="F335" s="646">
        <v>101.19617672015312</v>
      </c>
      <c r="G335" s="647">
        <v>39.92484954400787</v>
      </c>
      <c r="H335" s="656">
        <v>70.080699648765176</v>
      </c>
      <c r="I335" s="710">
        <v>36</v>
      </c>
      <c r="J335" s="711">
        <v>15</v>
      </c>
      <c r="K335" s="712">
        <v>51</v>
      </c>
      <c r="L335" s="648">
        <v>12</v>
      </c>
      <c r="M335" s="649">
        <v>5</v>
      </c>
      <c r="N335" s="650">
        <v>17</v>
      </c>
      <c r="O335" s="657">
        <v>30</v>
      </c>
      <c r="P335" s="652">
        <v>208</v>
      </c>
      <c r="Q335" s="653">
        <v>24</v>
      </c>
      <c r="R335" s="781"/>
    </row>
    <row r="336" spans="1:18" ht="13.5" customHeight="1" x14ac:dyDescent="0.3">
      <c r="A336" s="654" t="s">
        <v>938</v>
      </c>
      <c r="B336" s="655" t="s">
        <v>956</v>
      </c>
      <c r="C336" s="655"/>
      <c r="D336" s="655" t="s">
        <v>20</v>
      </c>
      <c r="E336" s="655" t="s">
        <v>702</v>
      </c>
      <c r="F336" s="646">
        <v>105.03517829471133</v>
      </c>
      <c r="G336" s="647">
        <v>49.442958481235756</v>
      </c>
      <c r="H336" s="656">
        <v>76.264466541621644</v>
      </c>
      <c r="I336" s="710">
        <v>249</v>
      </c>
      <c r="J336" s="711">
        <v>122</v>
      </c>
      <c r="K336" s="712">
        <v>371</v>
      </c>
      <c r="L336" s="648">
        <v>83</v>
      </c>
      <c r="M336" s="649">
        <v>40.666666666666664</v>
      </c>
      <c r="N336" s="650">
        <v>123.66666666666667</v>
      </c>
      <c r="O336" s="657">
        <v>25</v>
      </c>
      <c r="P336" s="713">
        <v>161</v>
      </c>
      <c r="Q336" s="653">
        <v>28</v>
      </c>
      <c r="R336" s="781"/>
    </row>
    <row r="337" spans="1:20" ht="13.5" customHeight="1" x14ac:dyDescent="0.3">
      <c r="A337" s="654" t="s">
        <v>745</v>
      </c>
      <c r="B337" s="655" t="s">
        <v>746</v>
      </c>
      <c r="C337" s="714"/>
      <c r="D337" s="655" t="s">
        <v>20</v>
      </c>
      <c r="E337" s="655" t="s">
        <v>702</v>
      </c>
      <c r="F337" s="646">
        <v>149.83701674499562</v>
      </c>
      <c r="G337" s="647">
        <v>59.255285343050623</v>
      </c>
      <c r="H337" s="656">
        <v>102.20456052965586</v>
      </c>
      <c r="I337" s="710">
        <v>378</v>
      </c>
      <c r="J337" s="711">
        <v>165</v>
      </c>
      <c r="K337" s="712">
        <v>543</v>
      </c>
      <c r="L337" s="648">
        <v>126</v>
      </c>
      <c r="M337" s="649">
        <v>55</v>
      </c>
      <c r="N337" s="650">
        <v>181</v>
      </c>
      <c r="O337" s="657">
        <v>12</v>
      </c>
      <c r="P337" s="652">
        <v>43</v>
      </c>
      <c r="Q337" s="653">
        <v>9</v>
      </c>
      <c r="R337" s="781"/>
    </row>
    <row r="338" spans="1:20" ht="13.5" customHeight="1" x14ac:dyDescent="0.3">
      <c r="A338" s="654" t="s">
        <v>747</v>
      </c>
      <c r="B338" s="655" t="s">
        <v>748</v>
      </c>
      <c r="C338" s="714"/>
      <c r="D338" s="655" t="s">
        <v>20</v>
      </c>
      <c r="E338" s="655" t="s">
        <v>702</v>
      </c>
      <c r="F338" s="646">
        <v>103.46624255334967</v>
      </c>
      <c r="G338" s="647">
        <v>44.65716112249121</v>
      </c>
      <c r="H338" s="656">
        <v>73.224305746835441</v>
      </c>
      <c r="I338" s="710">
        <v>203</v>
      </c>
      <c r="J338" s="711">
        <v>94</v>
      </c>
      <c r="K338" s="712">
        <v>297</v>
      </c>
      <c r="L338" s="648">
        <v>67.666666666666671</v>
      </c>
      <c r="M338" s="649">
        <v>31.333333333333332</v>
      </c>
      <c r="N338" s="650">
        <v>99</v>
      </c>
      <c r="O338" s="657">
        <v>27</v>
      </c>
      <c r="P338" s="652">
        <v>188</v>
      </c>
      <c r="Q338" s="653">
        <v>21</v>
      </c>
      <c r="R338" s="781"/>
    </row>
    <row r="339" spans="1:20" ht="13.5" customHeight="1" x14ac:dyDescent="0.3">
      <c r="A339" s="654" t="s">
        <v>749</v>
      </c>
      <c r="B339" s="655" t="s">
        <v>750</v>
      </c>
      <c r="C339" s="714"/>
      <c r="D339" s="655" t="s">
        <v>20</v>
      </c>
      <c r="E339" s="655" t="s">
        <v>702</v>
      </c>
      <c r="F339" s="646">
        <v>109.14803302648835</v>
      </c>
      <c r="G339" s="647">
        <v>35.057183193146606</v>
      </c>
      <c r="H339" s="656">
        <v>72.403928515115282</v>
      </c>
      <c r="I339" s="710">
        <v>38</v>
      </c>
      <c r="J339" s="711">
        <v>12</v>
      </c>
      <c r="K339" s="712">
        <v>50</v>
      </c>
      <c r="L339" s="648">
        <v>12.666666666666666</v>
      </c>
      <c r="M339" s="649">
        <v>4</v>
      </c>
      <c r="N339" s="650">
        <v>16.666666666666668</v>
      </c>
      <c r="O339" s="657">
        <v>28</v>
      </c>
      <c r="P339" s="713">
        <v>196</v>
      </c>
      <c r="Q339" s="653">
        <v>25</v>
      </c>
      <c r="R339" s="781"/>
    </row>
    <row r="340" spans="1:20" ht="13.5" customHeight="1" x14ac:dyDescent="0.3">
      <c r="A340" s="654" t="s">
        <v>751</v>
      </c>
      <c r="B340" s="655" t="s">
        <v>752</v>
      </c>
      <c r="C340" s="714"/>
      <c r="D340" s="655" t="s">
        <v>20</v>
      </c>
      <c r="E340" s="655" t="s">
        <v>702</v>
      </c>
      <c r="F340" s="646">
        <v>126.8980116566524</v>
      </c>
      <c r="G340" s="647">
        <v>57.045541349693593</v>
      </c>
      <c r="H340" s="656">
        <v>90.352623306564524</v>
      </c>
      <c r="I340" s="710">
        <v>235</v>
      </c>
      <c r="J340" s="711">
        <v>116</v>
      </c>
      <c r="K340" s="712">
        <v>351</v>
      </c>
      <c r="L340" s="648">
        <v>78.333333333333329</v>
      </c>
      <c r="M340" s="649">
        <v>38.666666666666664</v>
      </c>
      <c r="N340" s="650">
        <v>117</v>
      </c>
      <c r="O340" s="657">
        <v>18</v>
      </c>
      <c r="P340" s="652">
        <v>87</v>
      </c>
      <c r="Q340" s="653">
        <v>13</v>
      </c>
      <c r="R340" s="781"/>
    </row>
    <row r="341" spans="1:20" ht="13.5" customHeight="1" x14ac:dyDescent="0.3">
      <c r="A341" s="654" t="s">
        <v>753</v>
      </c>
      <c r="B341" s="655" t="s">
        <v>754</v>
      </c>
      <c r="C341" s="714"/>
      <c r="D341" s="655" t="s">
        <v>20</v>
      </c>
      <c r="E341" s="655" t="s">
        <v>702</v>
      </c>
      <c r="F341" s="646">
        <v>135.40345436842986</v>
      </c>
      <c r="G341" s="647">
        <v>72.795030575559437</v>
      </c>
      <c r="H341" s="656">
        <v>102.81975689676744</v>
      </c>
      <c r="I341" s="710">
        <v>630</v>
      </c>
      <c r="J341" s="711">
        <v>369</v>
      </c>
      <c r="K341" s="712">
        <v>999</v>
      </c>
      <c r="L341" s="648">
        <v>210</v>
      </c>
      <c r="M341" s="649">
        <v>123</v>
      </c>
      <c r="N341" s="650">
        <v>333</v>
      </c>
      <c r="O341" s="657">
        <v>10</v>
      </c>
      <c r="P341" s="652">
        <v>40</v>
      </c>
      <c r="Q341" s="653">
        <v>11</v>
      </c>
      <c r="R341" s="781"/>
    </row>
    <row r="342" spans="1:20" ht="13.5" customHeight="1" x14ac:dyDescent="0.3">
      <c r="A342" s="654" t="s">
        <v>755</v>
      </c>
      <c r="B342" s="655" t="s">
        <v>756</v>
      </c>
      <c r="C342" s="714"/>
      <c r="D342" s="655" t="s">
        <v>20</v>
      </c>
      <c r="E342" s="655" t="s">
        <v>702</v>
      </c>
      <c r="F342" s="646">
        <v>120.81813987376773</v>
      </c>
      <c r="G342" s="647">
        <v>70.815998185180419</v>
      </c>
      <c r="H342" s="656">
        <v>94.930300204395238</v>
      </c>
      <c r="I342" s="710">
        <v>156</v>
      </c>
      <c r="J342" s="711">
        <v>98</v>
      </c>
      <c r="K342" s="712">
        <v>254</v>
      </c>
      <c r="L342" s="648">
        <v>52</v>
      </c>
      <c r="M342" s="649">
        <v>32.666666666666664</v>
      </c>
      <c r="N342" s="650">
        <v>84.666666666666671</v>
      </c>
      <c r="O342" s="657">
        <v>14</v>
      </c>
      <c r="P342" s="713">
        <v>65</v>
      </c>
      <c r="Q342" s="653">
        <v>27</v>
      </c>
      <c r="R342" s="781"/>
    </row>
    <row r="343" spans="1:20" ht="13.5" customHeight="1" x14ac:dyDescent="0.3">
      <c r="A343" s="654" t="s">
        <v>757</v>
      </c>
      <c r="B343" s="655" t="s">
        <v>758</v>
      </c>
      <c r="C343" s="714"/>
      <c r="D343" s="655" t="s">
        <v>20</v>
      </c>
      <c r="E343" s="655" t="s">
        <v>702</v>
      </c>
      <c r="F343" s="646">
        <v>169.0426292980712</v>
      </c>
      <c r="G343" s="647">
        <v>76.410689157176776</v>
      </c>
      <c r="H343" s="656">
        <v>120.43839346643364</v>
      </c>
      <c r="I343" s="710">
        <v>214</v>
      </c>
      <c r="J343" s="711">
        <v>106</v>
      </c>
      <c r="K343" s="712">
        <v>320</v>
      </c>
      <c r="L343" s="648">
        <v>71.333333333333329</v>
      </c>
      <c r="M343" s="649">
        <v>35.333333333333336</v>
      </c>
      <c r="N343" s="650">
        <v>106.66666666666667</v>
      </c>
      <c r="O343" s="657">
        <v>5</v>
      </c>
      <c r="P343" s="652">
        <v>9</v>
      </c>
      <c r="Q343" s="653">
        <v>1</v>
      </c>
      <c r="R343" s="781"/>
    </row>
    <row r="344" spans="1:20" ht="13.5" customHeight="1" x14ac:dyDescent="0.3">
      <c r="A344" s="654" t="s">
        <v>759</v>
      </c>
      <c r="B344" s="655" t="s">
        <v>760</v>
      </c>
      <c r="C344" s="714"/>
      <c r="D344" s="655" t="s">
        <v>20</v>
      </c>
      <c r="E344" s="655" t="s">
        <v>702</v>
      </c>
      <c r="F344" s="646">
        <v>123.30444111948532</v>
      </c>
      <c r="G344" s="647">
        <v>61.7171522542533</v>
      </c>
      <c r="H344" s="656">
        <v>91.469532255745435</v>
      </c>
      <c r="I344" s="710">
        <v>296</v>
      </c>
      <c r="J344" s="711">
        <v>158</v>
      </c>
      <c r="K344" s="712">
        <v>454</v>
      </c>
      <c r="L344" s="648">
        <v>98.666666666666671</v>
      </c>
      <c r="M344" s="649">
        <v>52.666666666666664</v>
      </c>
      <c r="N344" s="650">
        <v>151.33333333333334</v>
      </c>
      <c r="O344" s="657">
        <v>17</v>
      </c>
      <c r="P344" s="652">
        <v>79</v>
      </c>
      <c r="Q344" s="653">
        <v>15</v>
      </c>
      <c r="R344" s="781"/>
    </row>
    <row r="345" spans="1:20" ht="13.5" customHeight="1" x14ac:dyDescent="0.3">
      <c r="A345" s="654" t="s">
        <v>761</v>
      </c>
      <c r="B345" s="655" t="s">
        <v>762</v>
      </c>
      <c r="C345" s="655" t="s">
        <v>856</v>
      </c>
      <c r="D345" s="655" t="s">
        <v>763</v>
      </c>
      <c r="E345" s="655" t="s">
        <v>764</v>
      </c>
      <c r="F345" s="964">
        <v>119.46381718347122</v>
      </c>
      <c r="G345" s="965">
        <v>47.695886737409523</v>
      </c>
      <c r="H345" s="966">
        <v>82.785853383327193</v>
      </c>
      <c r="I345" s="710">
        <v>226</v>
      </c>
      <c r="J345" s="711">
        <v>102</v>
      </c>
      <c r="K345" s="712">
        <v>330</v>
      </c>
      <c r="L345" s="967">
        <v>75.333333333333329</v>
      </c>
      <c r="M345" s="968">
        <v>34</v>
      </c>
      <c r="N345" s="969">
        <v>110</v>
      </c>
      <c r="O345" s="657">
        <v>12</v>
      </c>
      <c r="P345" s="713">
        <v>127</v>
      </c>
      <c r="Q345" s="653">
        <v>17</v>
      </c>
      <c r="R345" s="910"/>
      <c r="S345" s="910"/>
      <c r="T345" s="910"/>
    </row>
    <row r="346" spans="1:20" ht="13.5" customHeight="1" x14ac:dyDescent="0.3">
      <c r="A346" s="654" t="s">
        <v>765</v>
      </c>
      <c r="B346" s="655" t="s">
        <v>766</v>
      </c>
      <c r="C346" s="655" t="s">
        <v>856</v>
      </c>
      <c r="D346" s="655" t="s">
        <v>763</v>
      </c>
      <c r="E346" s="655" t="s">
        <v>764</v>
      </c>
      <c r="F346" s="964">
        <v>139.84019695137729</v>
      </c>
      <c r="G346" s="965">
        <v>62.475408066617454</v>
      </c>
      <c r="H346" s="966">
        <v>102.39261834540463</v>
      </c>
      <c r="I346" s="710">
        <v>215</v>
      </c>
      <c r="J346" s="711">
        <v>100</v>
      </c>
      <c r="K346" s="712">
        <v>320</v>
      </c>
      <c r="L346" s="967">
        <v>71.666666666666671</v>
      </c>
      <c r="M346" s="968">
        <v>33.333333333333336</v>
      </c>
      <c r="N346" s="969">
        <v>106.66666666666667</v>
      </c>
      <c r="O346" s="657">
        <v>6</v>
      </c>
      <c r="P346" s="652">
        <v>41</v>
      </c>
      <c r="Q346" s="653">
        <v>9</v>
      </c>
      <c r="R346" s="781"/>
    </row>
    <row r="347" spans="1:20" ht="13.5" customHeight="1" x14ac:dyDescent="0.3">
      <c r="A347" s="654" t="s">
        <v>767</v>
      </c>
      <c r="B347" s="655" t="s">
        <v>768</v>
      </c>
      <c r="C347" s="655" t="s">
        <v>856</v>
      </c>
      <c r="D347" s="655" t="s">
        <v>763</v>
      </c>
      <c r="E347" s="655" t="s">
        <v>764</v>
      </c>
      <c r="F347" s="964">
        <v>111.76933960624446</v>
      </c>
      <c r="G347" s="965">
        <v>56.57204337000163</v>
      </c>
      <c r="H347" s="966">
        <v>89.229424878396514</v>
      </c>
      <c r="I347" s="710">
        <v>254</v>
      </c>
      <c r="J347" s="711">
        <v>135</v>
      </c>
      <c r="K347" s="712">
        <v>411</v>
      </c>
      <c r="L347" s="967">
        <v>84.666666666666671</v>
      </c>
      <c r="M347" s="968">
        <v>45</v>
      </c>
      <c r="N347" s="969">
        <v>137</v>
      </c>
      <c r="O347" s="657">
        <v>11</v>
      </c>
      <c r="P347" s="652">
        <v>95</v>
      </c>
      <c r="Q347" s="653">
        <v>20</v>
      </c>
      <c r="R347" s="781"/>
    </row>
    <row r="348" spans="1:20" ht="13.5" customHeight="1" x14ac:dyDescent="0.3">
      <c r="A348" s="654" t="s">
        <v>769</v>
      </c>
      <c r="B348" s="655" t="s">
        <v>770</v>
      </c>
      <c r="C348" s="655" t="s">
        <v>856</v>
      </c>
      <c r="D348" s="655" t="s">
        <v>763</v>
      </c>
      <c r="E348" s="655" t="s">
        <v>764</v>
      </c>
      <c r="F348" s="964">
        <v>126.17297181102229</v>
      </c>
      <c r="G348" s="965">
        <v>62.474481096978529</v>
      </c>
      <c r="H348" s="966">
        <v>97.517987402659898</v>
      </c>
      <c r="I348" s="710">
        <v>240</v>
      </c>
      <c r="J348" s="711">
        <v>124</v>
      </c>
      <c r="K348" s="712">
        <v>377</v>
      </c>
      <c r="L348" s="967">
        <v>80</v>
      </c>
      <c r="M348" s="968">
        <v>41.333333333333336</v>
      </c>
      <c r="N348" s="969">
        <v>125.66666666666667</v>
      </c>
      <c r="O348" s="657">
        <v>9</v>
      </c>
      <c r="P348" s="713">
        <v>57</v>
      </c>
      <c r="Q348" s="653">
        <v>14</v>
      </c>
      <c r="R348" s="910"/>
      <c r="S348" s="910"/>
      <c r="T348" s="910"/>
    </row>
    <row r="349" spans="1:20" ht="13.5" customHeight="1" x14ac:dyDescent="0.3">
      <c r="A349" s="654" t="s">
        <v>771</v>
      </c>
      <c r="B349" s="655" t="s">
        <v>772</v>
      </c>
      <c r="C349" s="655" t="s">
        <v>857</v>
      </c>
      <c r="D349" s="655" t="s">
        <v>763</v>
      </c>
      <c r="E349" s="655" t="s">
        <v>764</v>
      </c>
      <c r="F349" s="964">
        <v>113.38023827120259</v>
      </c>
      <c r="G349" s="965">
        <v>52.380002800715282</v>
      </c>
      <c r="H349" s="966">
        <v>81.810218250506139</v>
      </c>
      <c r="I349" s="710">
        <v>328</v>
      </c>
      <c r="J349" s="711">
        <v>169</v>
      </c>
      <c r="K349" s="712">
        <v>496</v>
      </c>
      <c r="L349" s="967">
        <v>109.33333333333333</v>
      </c>
      <c r="M349" s="968">
        <v>56.333333333333336</v>
      </c>
      <c r="N349" s="969">
        <v>165.33333333333334</v>
      </c>
      <c r="O349" s="657">
        <v>13</v>
      </c>
      <c r="P349" s="652">
        <v>133</v>
      </c>
      <c r="Q349" s="653">
        <v>8</v>
      </c>
      <c r="R349" s="910"/>
      <c r="S349" s="910"/>
      <c r="T349" s="910"/>
    </row>
    <row r="350" spans="1:20" ht="13.5" customHeight="1" x14ac:dyDescent="0.3">
      <c r="A350" s="654" t="s">
        <v>773</v>
      </c>
      <c r="B350" s="655" t="s">
        <v>805</v>
      </c>
      <c r="C350" s="655" t="s">
        <v>857</v>
      </c>
      <c r="D350" s="655" t="s">
        <v>763</v>
      </c>
      <c r="E350" s="655" t="s">
        <v>764</v>
      </c>
      <c r="F350" s="964">
        <v>111.11483670908241</v>
      </c>
      <c r="G350" s="965">
        <v>48.170761987283413</v>
      </c>
      <c r="H350" s="966">
        <v>80.429258937767415</v>
      </c>
      <c r="I350" s="710">
        <v>128</v>
      </c>
      <c r="J350" s="711">
        <v>61</v>
      </c>
      <c r="K350" s="712">
        <v>189</v>
      </c>
      <c r="L350" s="967">
        <v>42.666666666666664</v>
      </c>
      <c r="M350" s="968">
        <v>20.333333333333332</v>
      </c>
      <c r="N350" s="969">
        <v>63</v>
      </c>
      <c r="O350" s="657">
        <v>15</v>
      </c>
      <c r="P350" s="652">
        <v>141</v>
      </c>
      <c r="Q350" s="653">
        <v>16</v>
      </c>
      <c r="R350" s="781"/>
    </row>
    <row r="351" spans="1:20" ht="13.5" customHeight="1" x14ac:dyDescent="0.3">
      <c r="A351" s="654" t="s">
        <v>774</v>
      </c>
      <c r="B351" s="655" t="s">
        <v>775</v>
      </c>
      <c r="C351" s="655" t="s">
        <v>857</v>
      </c>
      <c r="D351" s="655" t="s">
        <v>763</v>
      </c>
      <c r="E351" s="655" t="s">
        <v>764</v>
      </c>
      <c r="F351" s="964">
        <v>106.45099601438953</v>
      </c>
      <c r="G351" s="965">
        <v>51.825632210883249</v>
      </c>
      <c r="H351" s="966">
        <v>80.445312050922425</v>
      </c>
      <c r="I351" s="710">
        <v>219</v>
      </c>
      <c r="J351" s="711">
        <v>115</v>
      </c>
      <c r="K351" s="712">
        <v>340</v>
      </c>
      <c r="L351" s="967">
        <v>73</v>
      </c>
      <c r="M351" s="968">
        <v>38.333333333333336</v>
      </c>
      <c r="N351" s="969">
        <v>113.33333333333333</v>
      </c>
      <c r="O351" s="657">
        <v>14</v>
      </c>
      <c r="P351" s="713">
        <v>140</v>
      </c>
      <c r="Q351" s="653">
        <v>12</v>
      </c>
      <c r="R351" s="781"/>
    </row>
    <row r="352" spans="1:20" ht="13.5" customHeight="1" x14ac:dyDescent="0.3">
      <c r="A352" s="654" t="s">
        <v>776</v>
      </c>
      <c r="B352" s="655" t="s">
        <v>807</v>
      </c>
      <c r="C352" s="655" t="s">
        <v>861</v>
      </c>
      <c r="D352" s="655" t="s">
        <v>763</v>
      </c>
      <c r="E352" s="655" t="s">
        <v>764</v>
      </c>
      <c r="F352" s="964">
        <v>168.09095490427401</v>
      </c>
      <c r="G352" s="965">
        <v>79.449027387161905</v>
      </c>
      <c r="H352" s="966">
        <v>121.78703497128261</v>
      </c>
      <c r="I352" s="710">
        <v>160</v>
      </c>
      <c r="J352" s="711">
        <v>79</v>
      </c>
      <c r="K352" s="712">
        <v>236</v>
      </c>
      <c r="L352" s="967">
        <v>53.333333333333336</v>
      </c>
      <c r="M352" s="968">
        <v>26.333333333333332</v>
      </c>
      <c r="N352" s="969">
        <v>78.666666666666671</v>
      </c>
      <c r="O352" s="657">
        <v>1</v>
      </c>
      <c r="P352" s="652">
        <v>8</v>
      </c>
      <c r="Q352" s="653">
        <v>1</v>
      </c>
      <c r="R352" s="781"/>
    </row>
    <row r="353" spans="1:20" ht="13.5" customHeight="1" x14ac:dyDescent="0.3">
      <c r="A353" s="654" t="s">
        <v>777</v>
      </c>
      <c r="B353" s="655" t="s">
        <v>778</v>
      </c>
      <c r="C353" s="655" t="s">
        <v>861</v>
      </c>
      <c r="D353" s="655" t="s">
        <v>763</v>
      </c>
      <c r="E353" s="655" t="s">
        <v>764</v>
      </c>
      <c r="F353" s="964">
        <v>137.88231594411698</v>
      </c>
      <c r="G353" s="965">
        <v>64.999463626005237</v>
      </c>
      <c r="H353" s="966">
        <v>100.60405950954335</v>
      </c>
      <c r="I353" s="710">
        <v>339</v>
      </c>
      <c r="J353" s="711">
        <v>169</v>
      </c>
      <c r="K353" s="712">
        <v>509</v>
      </c>
      <c r="L353" s="967">
        <v>113</v>
      </c>
      <c r="M353" s="968">
        <v>56.333333333333336</v>
      </c>
      <c r="N353" s="969">
        <v>169.66666666666666</v>
      </c>
      <c r="O353" s="657">
        <v>7</v>
      </c>
      <c r="P353" s="652">
        <v>50</v>
      </c>
      <c r="Q353" s="653">
        <v>6</v>
      </c>
      <c r="R353" s="910"/>
      <c r="S353" s="910"/>
      <c r="T353" s="910"/>
    </row>
    <row r="354" spans="1:20" ht="13.5" customHeight="1" x14ac:dyDescent="0.3">
      <c r="A354" s="654" t="s">
        <v>779</v>
      </c>
      <c r="B354" s="655" t="s">
        <v>780</v>
      </c>
      <c r="C354" s="655" t="s">
        <v>861</v>
      </c>
      <c r="D354" s="655" t="s">
        <v>763</v>
      </c>
      <c r="E354" s="655" t="s">
        <v>764</v>
      </c>
      <c r="F354" s="964">
        <v>90.463927882352039</v>
      </c>
      <c r="G354" s="965">
        <v>33.689223247036068</v>
      </c>
      <c r="H354" s="966">
        <v>60.746294348228986</v>
      </c>
      <c r="I354" s="710">
        <v>139</v>
      </c>
      <c r="J354" s="711">
        <v>56</v>
      </c>
      <c r="K354" s="712">
        <v>193</v>
      </c>
      <c r="L354" s="967">
        <v>46.333333333333336</v>
      </c>
      <c r="M354" s="968">
        <v>18.666666666666668</v>
      </c>
      <c r="N354" s="969">
        <v>64.333333333333329</v>
      </c>
      <c r="O354" s="657">
        <v>22</v>
      </c>
      <c r="P354" s="713">
        <v>282</v>
      </c>
      <c r="Q354" s="653">
        <v>22</v>
      </c>
      <c r="R354" s="781"/>
    </row>
    <row r="355" spans="1:20" ht="13.5" customHeight="1" x14ac:dyDescent="0.3">
      <c r="A355" s="654" t="s">
        <v>781</v>
      </c>
      <c r="B355" s="655" t="s">
        <v>782</v>
      </c>
      <c r="C355" s="655" t="s">
        <v>861</v>
      </c>
      <c r="D355" s="655" t="s">
        <v>763</v>
      </c>
      <c r="E355" s="655" t="s">
        <v>764</v>
      </c>
      <c r="F355" s="964">
        <v>144.63506092972469</v>
      </c>
      <c r="G355" s="965">
        <v>69.736143007245929</v>
      </c>
      <c r="H355" s="966">
        <v>106.33884503965071</v>
      </c>
      <c r="I355" s="710">
        <v>279</v>
      </c>
      <c r="J355" s="711">
        <v>141</v>
      </c>
      <c r="K355" s="712">
        <v>420</v>
      </c>
      <c r="L355" s="967">
        <v>93</v>
      </c>
      <c r="M355" s="968">
        <v>47</v>
      </c>
      <c r="N355" s="969">
        <v>140</v>
      </c>
      <c r="O355" s="657">
        <v>4</v>
      </c>
      <c r="P355" s="652">
        <v>34</v>
      </c>
      <c r="Q355" s="653">
        <v>5</v>
      </c>
      <c r="R355" s="781"/>
    </row>
    <row r="356" spans="1:20" ht="13.5" customHeight="1" x14ac:dyDescent="0.3">
      <c r="A356" s="654" t="s">
        <v>783</v>
      </c>
      <c r="B356" s="655" t="s">
        <v>784</v>
      </c>
      <c r="C356" s="655" t="s">
        <v>861</v>
      </c>
      <c r="D356" s="655" t="s">
        <v>763</v>
      </c>
      <c r="E356" s="655" t="s">
        <v>764</v>
      </c>
      <c r="F356" s="964">
        <v>127.38930112226819</v>
      </c>
      <c r="G356" s="965">
        <v>77.929597105246003</v>
      </c>
      <c r="H356" s="966">
        <v>99.954357798757542</v>
      </c>
      <c r="I356" s="710">
        <v>161</v>
      </c>
      <c r="J356" s="711">
        <v>109</v>
      </c>
      <c r="K356" s="712">
        <v>265</v>
      </c>
      <c r="L356" s="967">
        <v>53.666666666666664</v>
      </c>
      <c r="M356" s="968">
        <v>36.333333333333336</v>
      </c>
      <c r="N356" s="969">
        <v>88.333333333333329</v>
      </c>
      <c r="O356" s="657">
        <v>8</v>
      </c>
      <c r="P356" s="652">
        <v>52</v>
      </c>
      <c r="Q356" s="653">
        <v>7</v>
      </c>
      <c r="R356" s="781"/>
    </row>
    <row r="357" spans="1:20" ht="13.5" customHeight="1" x14ac:dyDescent="0.3">
      <c r="A357" s="654" t="s">
        <v>785</v>
      </c>
      <c r="B357" s="655" t="s">
        <v>786</v>
      </c>
      <c r="C357" s="655" t="s">
        <v>786</v>
      </c>
      <c r="D357" s="655" t="s">
        <v>763</v>
      </c>
      <c r="E357" s="655" t="s">
        <v>764</v>
      </c>
      <c r="F357" s="964">
        <v>118.53091265981986</v>
      </c>
      <c r="G357" s="965">
        <v>35.847785433072758</v>
      </c>
      <c r="H357" s="966">
        <v>77.627001660963643</v>
      </c>
      <c r="I357" s="710">
        <v>211</v>
      </c>
      <c r="J357" s="711">
        <v>67</v>
      </c>
      <c r="K357" s="712">
        <v>281</v>
      </c>
      <c r="L357" s="967">
        <v>70.333333333333329</v>
      </c>
      <c r="M357" s="968">
        <v>22.333333333333332</v>
      </c>
      <c r="N357" s="969">
        <v>93.666666666666671</v>
      </c>
      <c r="O357" s="657">
        <v>17</v>
      </c>
      <c r="P357" s="713">
        <v>154</v>
      </c>
      <c r="Q357" s="653">
        <v>18</v>
      </c>
      <c r="R357" s="781"/>
    </row>
    <row r="358" spans="1:20" ht="13.5" customHeight="1" x14ac:dyDescent="0.3">
      <c r="A358" s="654" t="s">
        <v>787</v>
      </c>
      <c r="B358" s="655" t="s">
        <v>788</v>
      </c>
      <c r="C358" s="655" t="s">
        <v>786</v>
      </c>
      <c r="D358" s="655" t="s">
        <v>763</v>
      </c>
      <c r="E358" s="655" t="s">
        <v>764</v>
      </c>
      <c r="F358" s="964">
        <v>87.048237472349399</v>
      </c>
      <c r="G358" s="965">
        <v>55.26553087256363</v>
      </c>
      <c r="H358" s="966">
        <v>72.147542899420088</v>
      </c>
      <c r="I358" s="710">
        <v>104</v>
      </c>
      <c r="J358" s="711">
        <v>69</v>
      </c>
      <c r="K358" s="712">
        <v>176</v>
      </c>
      <c r="L358" s="967">
        <v>34.666666666666664</v>
      </c>
      <c r="M358" s="968">
        <v>23</v>
      </c>
      <c r="N358" s="969">
        <v>58.666666666666664</v>
      </c>
      <c r="O358" s="657">
        <v>19</v>
      </c>
      <c r="P358" s="652">
        <v>197</v>
      </c>
      <c r="Q358" s="653">
        <v>15</v>
      </c>
      <c r="R358" s="781"/>
    </row>
    <row r="359" spans="1:20" ht="13.5" customHeight="1" x14ac:dyDescent="0.3">
      <c r="A359" s="654" t="s">
        <v>789</v>
      </c>
      <c r="B359" s="655" t="s">
        <v>790</v>
      </c>
      <c r="C359" s="655" t="s">
        <v>859</v>
      </c>
      <c r="D359" s="655" t="s">
        <v>763</v>
      </c>
      <c r="E359" s="655" t="s">
        <v>764</v>
      </c>
      <c r="F359" s="964">
        <v>105.07900057248371</v>
      </c>
      <c r="G359" s="965">
        <v>47.732019214424078</v>
      </c>
      <c r="H359" s="966">
        <v>78.150107804588231</v>
      </c>
      <c r="I359" s="710">
        <v>213</v>
      </c>
      <c r="J359" s="711">
        <v>105</v>
      </c>
      <c r="K359" s="712">
        <v>326</v>
      </c>
      <c r="L359" s="967">
        <v>71</v>
      </c>
      <c r="M359" s="968">
        <v>35</v>
      </c>
      <c r="N359" s="969">
        <v>108.66666666666667</v>
      </c>
      <c r="O359" s="657">
        <v>16</v>
      </c>
      <c r="P359" s="652">
        <v>152</v>
      </c>
      <c r="Q359" s="653">
        <v>10</v>
      </c>
      <c r="R359" s="781"/>
    </row>
    <row r="360" spans="1:20" ht="13.5" customHeight="1" x14ac:dyDescent="0.3">
      <c r="A360" s="654" t="s">
        <v>791</v>
      </c>
      <c r="B360" s="655" t="s">
        <v>792</v>
      </c>
      <c r="C360" s="655" t="s">
        <v>859</v>
      </c>
      <c r="D360" s="655" t="s">
        <v>763</v>
      </c>
      <c r="E360" s="655" t="s">
        <v>764</v>
      </c>
      <c r="F360" s="964">
        <v>165.05966578257218</v>
      </c>
      <c r="G360" s="965">
        <v>57.668067219863097</v>
      </c>
      <c r="H360" s="966">
        <v>115.78813417834522</v>
      </c>
      <c r="I360" s="710">
        <v>130</v>
      </c>
      <c r="J360" s="711">
        <v>49</v>
      </c>
      <c r="K360" s="712">
        <v>187</v>
      </c>
      <c r="L360" s="967">
        <v>43.333333333333336</v>
      </c>
      <c r="M360" s="968">
        <v>16.333333333333332</v>
      </c>
      <c r="N360" s="969">
        <v>62.333333333333336</v>
      </c>
      <c r="O360" s="657">
        <v>2</v>
      </c>
      <c r="P360" s="713">
        <v>17</v>
      </c>
      <c r="Q360" s="653">
        <v>2</v>
      </c>
      <c r="R360" s="910"/>
      <c r="S360" s="910"/>
      <c r="T360" s="910"/>
    </row>
    <row r="361" spans="1:20" ht="13.5" customHeight="1" x14ac:dyDescent="0.3">
      <c r="A361" s="654" t="s">
        <v>793</v>
      </c>
      <c r="B361" s="655" t="s">
        <v>808</v>
      </c>
      <c r="C361" s="655" t="s">
        <v>859</v>
      </c>
      <c r="D361" s="655" t="s">
        <v>763</v>
      </c>
      <c r="E361" s="655" t="s">
        <v>764</v>
      </c>
      <c r="F361" s="964">
        <v>121.1553837277642</v>
      </c>
      <c r="G361" s="965">
        <v>67.424846557991799</v>
      </c>
      <c r="H361" s="966">
        <v>95.587603292783442</v>
      </c>
      <c r="I361" s="710">
        <v>394</v>
      </c>
      <c r="J361" s="711">
        <v>230</v>
      </c>
      <c r="K361" s="712">
        <v>636</v>
      </c>
      <c r="L361" s="967">
        <v>131.33333333333334</v>
      </c>
      <c r="M361" s="968">
        <v>76.666666666666671</v>
      </c>
      <c r="N361" s="969">
        <v>212</v>
      </c>
      <c r="O361" s="657">
        <v>10</v>
      </c>
      <c r="P361" s="652">
        <v>62</v>
      </c>
      <c r="Q361" s="653">
        <v>4</v>
      </c>
      <c r="R361" s="910"/>
      <c r="S361" s="910"/>
      <c r="T361" s="910"/>
    </row>
    <row r="362" spans="1:20" ht="13.5" customHeight="1" x14ac:dyDescent="0.3">
      <c r="A362" s="654" t="s">
        <v>794</v>
      </c>
      <c r="B362" s="655" t="s">
        <v>795</v>
      </c>
      <c r="C362" s="655" t="s">
        <v>796</v>
      </c>
      <c r="D362" s="655" t="s">
        <v>763</v>
      </c>
      <c r="E362" s="655" t="s">
        <v>764</v>
      </c>
      <c r="F362" s="964">
        <v>93.597810609785014</v>
      </c>
      <c r="G362" s="965">
        <v>37.309650022456104</v>
      </c>
      <c r="H362" s="966">
        <v>71.957515342328279</v>
      </c>
      <c r="I362" s="710">
        <v>222</v>
      </c>
      <c r="J362" s="711">
        <v>93</v>
      </c>
      <c r="K362" s="712">
        <v>335</v>
      </c>
      <c r="L362" s="967">
        <v>74</v>
      </c>
      <c r="M362" s="968">
        <v>31</v>
      </c>
      <c r="N362" s="969">
        <v>111.66666666666667</v>
      </c>
      <c r="O362" s="657">
        <v>20</v>
      </c>
      <c r="P362" s="652">
        <v>199</v>
      </c>
      <c r="Q362" s="653">
        <v>19</v>
      </c>
      <c r="R362" s="910"/>
      <c r="S362" s="910"/>
      <c r="T362" s="910"/>
    </row>
    <row r="363" spans="1:20" ht="13.5" customHeight="1" x14ac:dyDescent="0.3">
      <c r="A363" s="654" t="s">
        <v>797</v>
      </c>
      <c r="B363" s="655" t="s">
        <v>798</v>
      </c>
      <c r="C363" s="655" t="s">
        <v>860</v>
      </c>
      <c r="D363" s="655" t="s">
        <v>763</v>
      </c>
      <c r="E363" s="655" t="s">
        <v>764</v>
      </c>
      <c r="F363" s="964">
        <v>111.45699277511488</v>
      </c>
      <c r="G363" s="965">
        <v>44.431186969561701</v>
      </c>
      <c r="H363" s="966">
        <v>76.992074190692165</v>
      </c>
      <c r="I363" s="710">
        <v>431</v>
      </c>
      <c r="J363" s="711">
        <v>180</v>
      </c>
      <c r="K363" s="712">
        <v>611</v>
      </c>
      <c r="L363" s="967">
        <v>143.66666666666666</v>
      </c>
      <c r="M363" s="968">
        <v>60</v>
      </c>
      <c r="N363" s="969">
        <v>203.66666666666666</v>
      </c>
      <c r="O363" s="657">
        <v>18</v>
      </c>
      <c r="P363" s="713">
        <v>158</v>
      </c>
      <c r="Q363" s="653">
        <v>11</v>
      </c>
      <c r="R363" s="781"/>
    </row>
    <row r="364" spans="1:20" ht="13.5" customHeight="1" x14ac:dyDescent="0.3">
      <c r="A364" s="654" t="s">
        <v>799</v>
      </c>
      <c r="B364" s="655" t="s">
        <v>1075</v>
      </c>
      <c r="C364" s="655" t="s">
        <v>860</v>
      </c>
      <c r="D364" s="655" t="s">
        <v>763</v>
      </c>
      <c r="E364" s="655" t="s">
        <v>764</v>
      </c>
      <c r="F364" s="964">
        <v>97.360638557511678</v>
      </c>
      <c r="G364" s="965">
        <v>27.219474599984224</v>
      </c>
      <c r="H364" s="966">
        <v>63.802087813511775</v>
      </c>
      <c r="I364" s="710">
        <v>182</v>
      </c>
      <c r="J364" s="711">
        <v>58</v>
      </c>
      <c r="K364" s="712">
        <v>251</v>
      </c>
      <c r="L364" s="967">
        <v>60.666666666666664</v>
      </c>
      <c r="M364" s="968">
        <v>19.333333333333332</v>
      </c>
      <c r="N364" s="969">
        <v>83.666666666666671</v>
      </c>
      <c r="O364" s="657">
        <v>21</v>
      </c>
      <c r="P364" s="652">
        <v>255</v>
      </c>
      <c r="Q364" s="653">
        <v>21</v>
      </c>
      <c r="R364" s="910"/>
      <c r="S364" s="910"/>
      <c r="T364" s="910"/>
    </row>
    <row r="365" spans="1:20" ht="13.5" customHeight="1" x14ac:dyDescent="0.3">
      <c r="A365" s="654" t="s">
        <v>801</v>
      </c>
      <c r="B365" s="655" t="s">
        <v>802</v>
      </c>
      <c r="C365" s="655" t="s">
        <v>858</v>
      </c>
      <c r="D365" s="655" t="s">
        <v>763</v>
      </c>
      <c r="E365" s="655" t="s">
        <v>764</v>
      </c>
      <c r="F365" s="964">
        <v>148.72412981819232</v>
      </c>
      <c r="G365" s="965">
        <v>68.681107601643859</v>
      </c>
      <c r="H365" s="966">
        <v>107.6212978144509</v>
      </c>
      <c r="I365" s="710">
        <v>297</v>
      </c>
      <c r="J365" s="711">
        <v>146</v>
      </c>
      <c r="K365" s="712">
        <v>443</v>
      </c>
      <c r="L365" s="967">
        <v>99</v>
      </c>
      <c r="M365" s="968">
        <v>48.666666666666664</v>
      </c>
      <c r="N365" s="969">
        <v>147.66666666666666</v>
      </c>
      <c r="O365" s="657">
        <v>3</v>
      </c>
      <c r="P365" s="713">
        <v>30</v>
      </c>
      <c r="Q365" s="653">
        <v>3</v>
      </c>
      <c r="R365" s="781"/>
    </row>
    <row r="366" spans="1:20" ht="13.5" customHeight="1" x14ac:dyDescent="0.3">
      <c r="A366" s="669" t="s">
        <v>803</v>
      </c>
      <c r="B366" s="670" t="s">
        <v>804</v>
      </c>
      <c r="C366" s="670" t="s">
        <v>858</v>
      </c>
      <c r="D366" s="670" t="s">
        <v>763</v>
      </c>
      <c r="E366" s="670" t="s">
        <v>764</v>
      </c>
      <c r="F366" s="1010">
        <v>145.53422336782845</v>
      </c>
      <c r="G366" s="1011">
        <v>63.760365023652646</v>
      </c>
      <c r="H366" s="1012">
        <v>104.78211505230347</v>
      </c>
      <c r="I366" s="1072">
        <v>459</v>
      </c>
      <c r="J366" s="1073">
        <v>219</v>
      </c>
      <c r="K366" s="1074">
        <v>687</v>
      </c>
      <c r="L366" s="1013">
        <v>153</v>
      </c>
      <c r="M366" s="1014">
        <v>73</v>
      </c>
      <c r="N366" s="1015">
        <v>229</v>
      </c>
      <c r="O366" s="671">
        <v>5</v>
      </c>
      <c r="P366" s="671">
        <v>36</v>
      </c>
      <c r="Q366" s="672">
        <v>13</v>
      </c>
      <c r="R366" s="781"/>
    </row>
    <row r="367" spans="1:20" ht="15" x14ac:dyDescent="0.3">
      <c r="A367" s="621"/>
      <c r="B367" s="621"/>
      <c r="C367" s="621"/>
      <c r="D367" s="621"/>
      <c r="E367" s="621"/>
      <c r="F367" s="673"/>
      <c r="G367" s="673"/>
      <c r="H367" s="673"/>
      <c r="I367" s="621"/>
      <c r="J367" s="621"/>
      <c r="K367" s="621"/>
      <c r="L367" s="621"/>
      <c r="M367" s="621"/>
      <c r="N367" s="621"/>
      <c r="O367" s="621"/>
      <c r="P367" s="621"/>
      <c r="Q367" s="675"/>
    </row>
    <row r="368" spans="1:20" s="15" customFormat="1" ht="13.5" x14ac:dyDescent="0.3">
      <c r="A368" s="676" t="s">
        <v>51</v>
      </c>
      <c r="B368" s="677" t="s">
        <v>1111</v>
      </c>
      <c r="C368" s="677"/>
      <c r="D368" s="621"/>
      <c r="E368" s="621"/>
      <c r="F368" s="673"/>
      <c r="G368" s="673"/>
      <c r="H368" s="673"/>
      <c r="I368" s="1395"/>
      <c r="J368" s="1395"/>
      <c r="K368" s="1395"/>
      <c r="L368" s="1395"/>
      <c r="M368" s="621"/>
      <c r="N368" s="621"/>
      <c r="O368" s="621"/>
      <c r="P368" s="621"/>
      <c r="Q368" s="675"/>
    </row>
    <row r="369" spans="1:18" s="15" customFormat="1" ht="15" x14ac:dyDescent="0.3">
      <c r="A369" s="676"/>
      <c r="B369" s="677" t="s">
        <v>1136</v>
      </c>
      <c r="C369" s="677"/>
      <c r="D369" s="621"/>
      <c r="E369" s="621"/>
      <c r="F369" s="673"/>
      <c r="G369" s="673"/>
      <c r="H369" s="673"/>
      <c r="I369" s="1395"/>
      <c r="J369" s="1395"/>
      <c r="K369" s="1395"/>
      <c r="L369" s="1395"/>
      <c r="M369" s="621"/>
      <c r="N369" s="621"/>
      <c r="O369" s="621"/>
      <c r="P369" s="621"/>
      <c r="Q369" s="675"/>
      <c r="R369" s="1"/>
    </row>
    <row r="370" spans="1:18" s="15" customFormat="1" ht="13.5" x14ac:dyDescent="0.3">
      <c r="A370" s="677"/>
      <c r="B370" s="677" t="s">
        <v>1318</v>
      </c>
      <c r="C370" s="677"/>
      <c r="D370" s="621"/>
      <c r="E370" s="621"/>
      <c r="F370" s="673"/>
      <c r="G370" s="673"/>
      <c r="H370" s="673"/>
      <c r="I370" s="1395"/>
      <c r="J370" s="1395"/>
      <c r="K370" s="1395"/>
      <c r="L370" s="1395"/>
      <c r="M370" s="621"/>
      <c r="N370" s="621"/>
      <c r="O370" s="621"/>
      <c r="P370" s="621"/>
      <c r="Q370" s="675"/>
    </row>
    <row r="371" spans="1:18" s="15" customFormat="1" ht="15" x14ac:dyDescent="0.3">
      <c r="A371" s="677"/>
      <c r="B371" s="677" t="s">
        <v>1137</v>
      </c>
      <c r="C371" s="677"/>
      <c r="D371" s="621"/>
      <c r="E371" s="621"/>
      <c r="F371" s="673"/>
      <c r="G371" s="673"/>
      <c r="H371" s="673"/>
      <c r="I371" s="1395"/>
      <c r="J371" s="1395"/>
      <c r="K371" s="1395"/>
      <c r="L371" s="1395"/>
      <c r="M371" s="621"/>
      <c r="N371" s="621"/>
      <c r="O371" s="621"/>
      <c r="P371" s="621"/>
      <c r="Q371" s="675"/>
      <c r="R371" s="1"/>
    </row>
    <row r="372" spans="1:18" s="15" customFormat="1" ht="13.5" x14ac:dyDescent="0.3">
      <c r="A372" s="677"/>
      <c r="B372" s="677" t="s">
        <v>1258</v>
      </c>
      <c r="C372" s="677"/>
      <c r="D372" s="621"/>
      <c r="E372" s="621"/>
      <c r="F372" s="673"/>
      <c r="G372" s="673"/>
      <c r="H372" s="673"/>
      <c r="I372" s="621"/>
      <c r="J372" s="621"/>
      <c r="K372" s="621"/>
      <c r="L372" s="621"/>
      <c r="M372" s="621"/>
      <c r="N372" s="621"/>
      <c r="O372" s="621"/>
      <c r="P372" s="621"/>
      <c r="Q372" s="675"/>
    </row>
    <row r="373" spans="1:18" s="15" customFormat="1" ht="13.5" x14ac:dyDescent="0.3">
      <c r="A373" s="612" t="s">
        <v>1118</v>
      </c>
      <c r="B373" s="15" t="s">
        <v>1183</v>
      </c>
      <c r="C373" s="677"/>
      <c r="D373" s="621"/>
      <c r="E373" s="621"/>
      <c r="F373" s="673"/>
      <c r="G373" s="673"/>
      <c r="H373" s="673"/>
      <c r="I373" s="621"/>
      <c r="J373" s="621"/>
      <c r="K373" s="621"/>
      <c r="L373" s="621"/>
      <c r="M373" s="621"/>
      <c r="N373" s="621"/>
      <c r="O373" s="621"/>
      <c r="P373" s="621"/>
      <c r="Q373" s="675"/>
    </row>
    <row r="374" spans="1:18" s="15" customFormat="1" ht="13.5" x14ac:dyDescent="0.3">
      <c r="A374" s="676" t="s">
        <v>17</v>
      </c>
      <c r="B374" s="678" t="s">
        <v>1108</v>
      </c>
      <c r="C374" s="678"/>
      <c r="D374" s="621"/>
      <c r="G374" s="679" t="s">
        <v>1109</v>
      </c>
      <c r="I374" s="680"/>
      <c r="J374" s="680"/>
      <c r="K374" s="681"/>
      <c r="L374" s="621"/>
      <c r="M374" s="621"/>
      <c r="N374" s="621"/>
      <c r="O374" s="621"/>
      <c r="P374" s="621"/>
      <c r="Q374" s="675"/>
    </row>
    <row r="375" spans="1:18" s="15" customFormat="1" ht="13.5" x14ac:dyDescent="0.3">
      <c r="A375" s="677"/>
      <c r="B375" s="678" t="s">
        <v>1112</v>
      </c>
      <c r="C375" s="678"/>
      <c r="D375" s="621"/>
      <c r="G375" s="679" t="s">
        <v>1018</v>
      </c>
      <c r="I375" s="674"/>
      <c r="J375" s="681"/>
      <c r="K375" s="681"/>
      <c r="L375" s="621"/>
      <c r="M375" s="621"/>
      <c r="N375" s="621"/>
      <c r="O375" s="621"/>
      <c r="P375" s="621"/>
      <c r="Q375" s="675"/>
    </row>
    <row r="376" spans="1:18" s="15" customFormat="1" ht="13.5" x14ac:dyDescent="0.3">
      <c r="A376" s="677"/>
      <c r="B376" s="682" t="s">
        <v>1045</v>
      </c>
      <c r="C376" s="682"/>
      <c r="I376" s="681"/>
      <c r="J376" s="681"/>
      <c r="K376" s="681"/>
      <c r="L376" s="621"/>
      <c r="M376" s="621"/>
      <c r="N376" s="621"/>
      <c r="O376" s="621"/>
      <c r="P376" s="621"/>
      <c r="Q376" s="675"/>
    </row>
    <row r="377" spans="1:18" s="15" customFormat="1" ht="13.5" x14ac:dyDescent="0.3">
      <c r="B377" s="682" t="s">
        <v>1409</v>
      </c>
      <c r="C377" s="682"/>
      <c r="I377" s="681"/>
      <c r="J377" s="681"/>
      <c r="K377" s="681"/>
      <c r="L377" s="621"/>
      <c r="M377" s="621"/>
      <c r="N377" s="621"/>
      <c r="O377" s="621"/>
      <c r="P377" s="621"/>
      <c r="Q377" s="675"/>
    </row>
    <row r="378" spans="1:18" s="15" customFormat="1" ht="13.5" x14ac:dyDescent="0.3">
      <c r="B378" s="678" t="s">
        <v>949</v>
      </c>
      <c r="G378" s="679" t="s">
        <v>948</v>
      </c>
      <c r="I378" s="681"/>
      <c r="J378" s="681"/>
      <c r="K378" s="681"/>
      <c r="L378" s="621"/>
      <c r="M378" s="621"/>
      <c r="N378" s="621"/>
      <c r="O378" s="675"/>
      <c r="P378" s="675"/>
      <c r="Q378" s="675"/>
    </row>
    <row r="379" spans="1:18" s="15" customFormat="1" ht="13.5" x14ac:dyDescent="0.3">
      <c r="B379" s="682" t="s">
        <v>945</v>
      </c>
      <c r="G379" s="679" t="s">
        <v>943</v>
      </c>
      <c r="I379" s="683"/>
      <c r="J379" s="683"/>
      <c r="K379" s="683"/>
      <c r="O379" s="281"/>
      <c r="P379" s="281"/>
      <c r="Q379" s="675"/>
    </row>
    <row r="380" spans="1:18" s="15" customFormat="1" ht="13.5" x14ac:dyDescent="0.3">
      <c r="B380" s="682" t="s">
        <v>946</v>
      </c>
      <c r="G380" s="679" t="s">
        <v>942</v>
      </c>
      <c r="I380" s="683"/>
      <c r="J380" s="683"/>
      <c r="K380" s="683"/>
      <c r="O380" s="281"/>
      <c r="P380" s="281"/>
      <c r="Q380" s="684"/>
    </row>
    <row r="381" spans="1:18" s="15" customFormat="1" ht="13.5" x14ac:dyDescent="0.3">
      <c r="B381" s="682" t="s">
        <v>947</v>
      </c>
      <c r="G381" s="679" t="s">
        <v>944</v>
      </c>
      <c r="I381" s="683"/>
      <c r="J381" s="683"/>
      <c r="K381" s="683"/>
      <c r="O381" s="281"/>
      <c r="P381" s="281"/>
      <c r="Q381" s="684"/>
    </row>
    <row r="382" spans="1:18" x14ac:dyDescent="0.3">
      <c r="F382" s="685"/>
      <c r="G382" s="685"/>
      <c r="H382" s="685"/>
      <c r="I382" s="687"/>
      <c r="J382" s="687"/>
      <c r="K382" s="687"/>
      <c r="L382" s="687"/>
      <c r="M382" s="687"/>
      <c r="N382" s="687"/>
      <c r="O382" s="687"/>
      <c r="P382" s="687"/>
      <c r="Q382" s="688"/>
    </row>
    <row r="383" spans="1:18" x14ac:dyDescent="0.3">
      <c r="Q383" s="688"/>
    </row>
  </sheetData>
  <autoFilter ref="A5:Q366" xr:uid="{00000000-0001-0000-3500-000000000000}">
    <sortState xmlns:xlrd2="http://schemas.microsoft.com/office/spreadsheetml/2017/richdata2" ref="A6:Q366">
      <sortCondition ref="E5:E366"/>
    </sortState>
  </autoFilter>
  <sortState xmlns:xlrd2="http://schemas.microsoft.com/office/spreadsheetml/2017/richdata2" ref="A5:T366">
    <sortCondition ref="E5:E366"/>
    <sortCondition ref="C5:C366"/>
    <sortCondition ref="B5:B366"/>
  </sortState>
  <mergeCells count="6">
    <mergeCell ref="O4:P4"/>
    <mergeCell ref="I368:L371"/>
    <mergeCell ref="F3:N3"/>
    <mergeCell ref="F4:H4"/>
    <mergeCell ref="I4:K4"/>
    <mergeCell ref="L4:N4"/>
  </mergeCells>
  <hyperlinks>
    <hyperlink ref="G381" r:id="rId1" xr:uid="{9143252F-A410-468A-A56B-AC331237BF5B}"/>
    <hyperlink ref="G380" r:id="rId2" xr:uid="{3058BC40-804C-44F9-9CE7-1ABBF70129F6}"/>
    <hyperlink ref="G379" r:id="rId3" xr:uid="{66355037-2E73-4CC7-8AA0-6E659808BD98}"/>
    <hyperlink ref="G378" r:id="rId4" xr:uid="{93B4E81C-C182-4194-A7F5-607C90E2D996}"/>
    <hyperlink ref="G374" r:id="rId5" xr:uid="{EC3E7463-121D-4A68-9CE2-6E53B287CAB8}"/>
    <hyperlink ref="G375" r:id="rId6" xr:uid="{66DB8A6B-21BE-4142-80E1-606A7FA95EAC}"/>
    <hyperlink ref="A2" location="'CHAPTER 1'!A1" display="Back to Table of Contents" xr:uid="{65D33693-4DE0-4623-90A2-430D78D2D1DE}"/>
    <hyperlink ref="C2" r:id="rId7" xr:uid="{D13AAD5F-6393-47CF-A2F6-E8E16B5EC132}"/>
  </hyperlinks>
  <pageMargins left="0.70866141732283472" right="0.70866141732283472" top="0.74803149606299213" bottom="0.74803149606299213" header="0.31496062992125984" footer="0.31496062992125984"/>
  <pageSetup paperSize="9" scale="64" fitToHeight="0" orientation="landscape" r:id="rId8"/>
  <drawing r:id="rId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507E-99A0-4083-807E-8B4B349FC05E}">
  <sheetPr>
    <tabColor theme="9" tint="0.59999389629810485"/>
    <pageSetUpPr fitToPage="1"/>
  </sheetPr>
  <dimension ref="A1:T383"/>
  <sheetViews>
    <sheetView showGridLines="0" zoomScaleNormal="100" workbookViewId="0">
      <pane xSplit="5" ySplit="5" topLeftCell="F268" activePane="bottomRight" state="frozen"/>
      <selection activeCell="J27" sqref="J27"/>
      <selection pane="topRight" activeCell="J27" sqref="J27"/>
      <selection pane="bottomLeft" activeCell="J27" sqref="J27"/>
      <selection pane="bottomRight" activeCell="D381" sqref="D381"/>
    </sheetView>
  </sheetViews>
  <sheetFormatPr defaultColWidth="9.28515625" defaultRowHeight="16.5" x14ac:dyDescent="0.3"/>
  <cols>
    <col min="1" max="1" width="12.7109375" style="619" customWidth="1"/>
    <col min="2" max="2" width="33.28515625" style="619" customWidth="1"/>
    <col min="3" max="3" width="30" style="619" customWidth="1"/>
    <col min="4" max="4" width="20.5703125" style="619" bestFit="1" customWidth="1"/>
    <col min="5" max="5" width="5" style="619" bestFit="1" customWidth="1"/>
    <col min="6" max="6" width="8.28515625" style="619" customWidth="1"/>
    <col min="7" max="7" width="8.5703125" style="619" customWidth="1"/>
    <col min="8" max="8" width="6.5703125" style="619" customWidth="1"/>
    <col min="9" max="9" width="7.5703125" style="689" customWidth="1"/>
    <col min="10" max="10" width="8" style="689" customWidth="1"/>
    <col min="11" max="11" width="7.7109375" style="689" customWidth="1"/>
    <col min="12" max="12" width="8.5703125" style="619" customWidth="1"/>
    <col min="13" max="13" width="7.5703125" style="619" customWidth="1"/>
    <col min="14" max="14" width="7" style="619" customWidth="1"/>
    <col min="15" max="16" width="11.28515625" style="619" customWidth="1"/>
    <col min="17" max="17" width="16.42578125" style="690" customWidth="1"/>
    <col min="18" max="16384" width="9.28515625" style="619"/>
  </cols>
  <sheetData>
    <row r="1" spans="1:18" s="108" customFormat="1" ht="18" x14ac:dyDescent="0.35">
      <c r="A1" s="12" t="s">
        <v>1255</v>
      </c>
      <c r="B1" s="12"/>
      <c r="C1" s="12"/>
      <c r="D1" s="12"/>
      <c r="E1" s="12"/>
      <c r="F1" s="12"/>
      <c r="G1" s="12"/>
      <c r="H1" s="12"/>
      <c r="I1" s="131"/>
      <c r="J1" s="131"/>
      <c r="K1" s="131"/>
      <c r="L1" s="12"/>
      <c r="M1" s="12"/>
      <c r="N1" s="12"/>
      <c r="O1" s="12"/>
      <c r="P1" s="12"/>
      <c r="Q1" s="293"/>
    </row>
    <row r="2" spans="1:18" x14ac:dyDescent="0.3">
      <c r="A2" s="1163" t="s">
        <v>863</v>
      </c>
      <c r="B2" s="687"/>
      <c r="C2" s="1319" t="s">
        <v>1398</v>
      </c>
      <c r="D2" s="687"/>
      <c r="E2" s="687"/>
      <c r="F2" s="687"/>
      <c r="G2" s="687"/>
      <c r="H2" s="687"/>
      <c r="I2" s="686"/>
      <c r="J2" s="686"/>
      <c r="K2" s="686"/>
      <c r="L2" s="687"/>
      <c r="M2" s="687"/>
      <c r="N2" s="687"/>
      <c r="O2" s="616"/>
      <c r="P2" s="616"/>
      <c r="Q2" s="618"/>
    </row>
    <row r="3" spans="1:18" ht="17.25" x14ac:dyDescent="0.35">
      <c r="A3" s="692"/>
      <c r="B3" s="621"/>
      <c r="C3" s="621"/>
      <c r="D3" s="621"/>
      <c r="E3" s="621"/>
      <c r="F3" s="1405" t="s">
        <v>38</v>
      </c>
      <c r="G3" s="1406"/>
      <c r="H3" s="1406"/>
      <c r="I3" s="1406"/>
      <c r="J3" s="1406"/>
      <c r="K3" s="1406"/>
      <c r="L3" s="1406"/>
      <c r="M3" s="1406"/>
      <c r="N3" s="1406"/>
      <c r="O3" s="715"/>
      <c r="P3" s="715"/>
      <c r="Q3" s="716"/>
    </row>
    <row r="4" spans="1:18" s="718" customFormat="1" ht="45" customHeight="1" x14ac:dyDescent="0.2">
      <c r="A4" s="695"/>
      <c r="B4" s="627"/>
      <c r="C4" s="627"/>
      <c r="D4" s="627"/>
      <c r="E4" s="627"/>
      <c r="F4" s="1407" t="s">
        <v>1122</v>
      </c>
      <c r="G4" s="1408"/>
      <c r="H4" s="1409"/>
      <c r="I4" s="1410" t="s">
        <v>1256</v>
      </c>
      <c r="J4" s="1411"/>
      <c r="K4" s="1412"/>
      <c r="L4" s="1407" t="s">
        <v>1154</v>
      </c>
      <c r="M4" s="1408"/>
      <c r="N4" s="1409"/>
      <c r="O4" s="1413" t="s">
        <v>1078</v>
      </c>
      <c r="P4" s="1414"/>
      <c r="Q4" s="717" t="s">
        <v>813</v>
      </c>
    </row>
    <row r="5" spans="1:18" s="732" customFormat="1" ht="32.25" customHeight="1" x14ac:dyDescent="0.3">
      <c r="A5" s="719" t="s">
        <v>806</v>
      </c>
      <c r="B5" s="720" t="s">
        <v>67</v>
      </c>
      <c r="C5" s="720" t="s">
        <v>815</v>
      </c>
      <c r="D5" s="720" t="s">
        <v>68</v>
      </c>
      <c r="E5" s="720" t="s">
        <v>69</v>
      </c>
      <c r="F5" s="721" t="s">
        <v>35</v>
      </c>
      <c r="G5" s="722" t="s">
        <v>34</v>
      </c>
      <c r="H5" s="723" t="s">
        <v>4</v>
      </c>
      <c r="I5" s="724" t="s">
        <v>35</v>
      </c>
      <c r="J5" s="725" t="s">
        <v>34</v>
      </c>
      <c r="K5" s="726" t="s">
        <v>4</v>
      </c>
      <c r="L5" s="727" t="s">
        <v>35</v>
      </c>
      <c r="M5" s="728" t="s">
        <v>34</v>
      </c>
      <c r="N5" s="723" t="s">
        <v>4</v>
      </c>
      <c r="O5" s="729" t="s">
        <v>69</v>
      </c>
      <c r="P5" s="730" t="s">
        <v>1077</v>
      </c>
      <c r="Q5" s="731" t="s">
        <v>69</v>
      </c>
    </row>
    <row r="6" spans="1:18" ht="13.5" customHeight="1" x14ac:dyDescent="0.3">
      <c r="A6" s="733" t="s">
        <v>151</v>
      </c>
      <c r="B6" s="734" t="s">
        <v>152</v>
      </c>
      <c r="C6" s="734" t="s">
        <v>832</v>
      </c>
      <c r="D6" s="734" t="s">
        <v>29</v>
      </c>
      <c r="E6" s="734" t="s">
        <v>72</v>
      </c>
      <c r="F6" s="646">
        <v>122.9503</v>
      </c>
      <c r="G6" s="647">
        <v>53.168100000000003</v>
      </c>
      <c r="H6" s="647">
        <v>84.875860000000003</v>
      </c>
      <c r="I6" s="710">
        <v>276</v>
      </c>
      <c r="J6" s="711">
        <v>151</v>
      </c>
      <c r="K6" s="712">
        <v>427</v>
      </c>
      <c r="L6" s="648">
        <v>92</v>
      </c>
      <c r="M6" s="649">
        <v>50.333333333333336</v>
      </c>
      <c r="N6" s="650">
        <v>142.33333333333334</v>
      </c>
      <c r="O6" s="651">
        <v>188</v>
      </c>
      <c r="P6" s="651">
        <v>251</v>
      </c>
      <c r="Q6" s="653">
        <v>152</v>
      </c>
      <c r="R6" s="782"/>
    </row>
    <row r="7" spans="1:18" ht="13.5" customHeight="1" x14ac:dyDescent="0.3">
      <c r="A7" s="735" t="s">
        <v>153</v>
      </c>
      <c r="B7" s="736" t="s">
        <v>154</v>
      </c>
      <c r="C7" s="736" t="s">
        <v>832</v>
      </c>
      <c r="D7" s="736" t="s">
        <v>29</v>
      </c>
      <c r="E7" s="736" t="s">
        <v>72</v>
      </c>
      <c r="F7" s="646">
        <v>123.72637</v>
      </c>
      <c r="G7" s="647">
        <v>52.945520000000002</v>
      </c>
      <c r="H7" s="656">
        <v>84.737409999999997</v>
      </c>
      <c r="I7" s="710">
        <v>448</v>
      </c>
      <c r="J7" s="711">
        <v>238</v>
      </c>
      <c r="K7" s="712">
        <v>686</v>
      </c>
      <c r="L7" s="648">
        <v>149.33333333333334</v>
      </c>
      <c r="M7" s="649">
        <v>79.333333333333329</v>
      </c>
      <c r="N7" s="650">
        <v>228.66666666666666</v>
      </c>
      <c r="O7" s="657">
        <v>190</v>
      </c>
      <c r="P7" s="657">
        <v>253</v>
      </c>
      <c r="Q7" s="653">
        <v>247</v>
      </c>
      <c r="R7" s="782"/>
    </row>
    <row r="8" spans="1:18" ht="13.5" customHeight="1" x14ac:dyDescent="0.3">
      <c r="A8" s="735" t="s">
        <v>155</v>
      </c>
      <c r="B8" s="736" t="s">
        <v>156</v>
      </c>
      <c r="C8" s="736" t="s">
        <v>832</v>
      </c>
      <c r="D8" s="736" t="s">
        <v>29</v>
      </c>
      <c r="E8" s="736" t="s">
        <v>72</v>
      </c>
      <c r="F8" s="646">
        <v>157.06842</v>
      </c>
      <c r="G8" s="647">
        <v>70.027060000000006</v>
      </c>
      <c r="H8" s="656">
        <v>110.04487</v>
      </c>
      <c r="I8" s="710">
        <v>314</v>
      </c>
      <c r="J8" s="711">
        <v>170</v>
      </c>
      <c r="K8" s="712">
        <v>484</v>
      </c>
      <c r="L8" s="648">
        <v>104.66666666666667</v>
      </c>
      <c r="M8" s="649">
        <v>56.666666666666664</v>
      </c>
      <c r="N8" s="650">
        <v>161.33333333333334</v>
      </c>
      <c r="O8" s="657">
        <v>75</v>
      </c>
      <c r="P8" s="657">
        <v>113</v>
      </c>
      <c r="Q8" s="653">
        <v>51</v>
      </c>
      <c r="R8" s="782"/>
    </row>
    <row r="9" spans="1:18" ht="13.5" customHeight="1" x14ac:dyDescent="0.3">
      <c r="A9" s="735" t="s">
        <v>404</v>
      </c>
      <c r="B9" s="736" t="s">
        <v>405</v>
      </c>
      <c r="C9" s="736" t="s">
        <v>835</v>
      </c>
      <c r="D9" s="736" t="s">
        <v>28</v>
      </c>
      <c r="E9" s="736" t="s">
        <v>72</v>
      </c>
      <c r="F9" s="646">
        <v>121.23801</v>
      </c>
      <c r="G9" s="647">
        <v>48.093730000000001</v>
      </c>
      <c r="H9" s="656">
        <v>80.768569999999997</v>
      </c>
      <c r="I9" s="710">
        <v>165</v>
      </c>
      <c r="J9" s="711">
        <v>81</v>
      </c>
      <c r="K9" s="712">
        <v>246</v>
      </c>
      <c r="L9" s="648">
        <v>55</v>
      </c>
      <c r="M9" s="649">
        <v>27</v>
      </c>
      <c r="N9" s="650">
        <v>82</v>
      </c>
      <c r="O9" s="657">
        <v>218</v>
      </c>
      <c r="P9" s="657">
        <v>283</v>
      </c>
      <c r="Q9" s="653">
        <v>265</v>
      </c>
      <c r="R9" s="782"/>
    </row>
    <row r="10" spans="1:18" ht="13.5" customHeight="1" x14ac:dyDescent="0.3">
      <c r="A10" s="735" t="s">
        <v>406</v>
      </c>
      <c r="B10" s="736" t="s">
        <v>407</v>
      </c>
      <c r="C10" s="736" t="s">
        <v>835</v>
      </c>
      <c r="D10" s="736" t="s">
        <v>28</v>
      </c>
      <c r="E10" s="736" t="s">
        <v>72</v>
      </c>
      <c r="F10" s="646">
        <v>140.97847999999999</v>
      </c>
      <c r="G10" s="647">
        <v>53.569040000000001</v>
      </c>
      <c r="H10" s="656">
        <v>92.602540000000005</v>
      </c>
      <c r="I10" s="710">
        <v>222</v>
      </c>
      <c r="J10" s="711">
        <v>106</v>
      </c>
      <c r="K10" s="712">
        <v>328</v>
      </c>
      <c r="L10" s="648">
        <v>74</v>
      </c>
      <c r="M10" s="649">
        <v>35.333333333333336</v>
      </c>
      <c r="N10" s="650">
        <v>109.33333333333333</v>
      </c>
      <c r="O10" s="657">
        <v>150</v>
      </c>
      <c r="P10" s="657">
        <v>205</v>
      </c>
      <c r="Q10" s="653">
        <v>132</v>
      </c>
      <c r="R10" s="782"/>
    </row>
    <row r="11" spans="1:18" ht="13.5" customHeight="1" x14ac:dyDescent="0.3">
      <c r="A11" s="735" t="s">
        <v>408</v>
      </c>
      <c r="B11" s="736" t="s">
        <v>409</v>
      </c>
      <c r="C11" s="736" t="s">
        <v>835</v>
      </c>
      <c r="D11" s="736" t="s">
        <v>28</v>
      </c>
      <c r="E11" s="736" t="s">
        <v>72</v>
      </c>
      <c r="F11" s="646">
        <v>180.81686999999999</v>
      </c>
      <c r="G11" s="647">
        <v>95.915940000000006</v>
      </c>
      <c r="H11" s="647">
        <v>136.21165999999999</v>
      </c>
      <c r="I11" s="710">
        <v>223</v>
      </c>
      <c r="J11" s="711">
        <v>131</v>
      </c>
      <c r="K11" s="712">
        <v>354</v>
      </c>
      <c r="L11" s="648">
        <v>74.333333333333329</v>
      </c>
      <c r="M11" s="649">
        <v>43.666666666666664</v>
      </c>
      <c r="N11" s="650">
        <v>118</v>
      </c>
      <c r="O11" s="657">
        <v>16</v>
      </c>
      <c r="P11" s="657">
        <v>27</v>
      </c>
      <c r="Q11" s="653">
        <v>74</v>
      </c>
      <c r="R11" s="782"/>
    </row>
    <row r="12" spans="1:18" ht="13.5" customHeight="1" x14ac:dyDescent="0.3">
      <c r="A12" s="735" t="s">
        <v>410</v>
      </c>
      <c r="B12" s="736" t="s">
        <v>411</v>
      </c>
      <c r="C12" s="736" t="s">
        <v>835</v>
      </c>
      <c r="D12" s="736" t="s">
        <v>28</v>
      </c>
      <c r="E12" s="736" t="s">
        <v>72</v>
      </c>
      <c r="F12" s="646">
        <v>108.64855</v>
      </c>
      <c r="G12" s="647">
        <v>47.100940000000001</v>
      </c>
      <c r="H12" s="656">
        <v>74.924199999999999</v>
      </c>
      <c r="I12" s="710">
        <v>237</v>
      </c>
      <c r="J12" s="711">
        <v>131</v>
      </c>
      <c r="K12" s="712">
        <v>368</v>
      </c>
      <c r="L12" s="648">
        <v>79</v>
      </c>
      <c r="M12" s="649">
        <v>43.666666666666664</v>
      </c>
      <c r="N12" s="650">
        <v>122.66666666666667</v>
      </c>
      <c r="O12" s="657">
        <v>248</v>
      </c>
      <c r="P12" s="657">
        <v>313</v>
      </c>
      <c r="Q12" s="653">
        <v>272</v>
      </c>
      <c r="R12" s="782"/>
    </row>
    <row r="13" spans="1:18" ht="13.5" customHeight="1" x14ac:dyDescent="0.3">
      <c r="A13" s="735" t="s">
        <v>412</v>
      </c>
      <c r="B13" s="736" t="s">
        <v>413</v>
      </c>
      <c r="C13" s="736" t="s">
        <v>835</v>
      </c>
      <c r="D13" s="736" t="s">
        <v>28</v>
      </c>
      <c r="E13" s="736" t="s">
        <v>72</v>
      </c>
      <c r="F13" s="646">
        <v>123.27290000000001</v>
      </c>
      <c r="G13" s="647">
        <v>47.03651</v>
      </c>
      <c r="H13" s="656">
        <v>81.244969999999995</v>
      </c>
      <c r="I13" s="710">
        <v>254</v>
      </c>
      <c r="J13" s="711">
        <v>131</v>
      </c>
      <c r="K13" s="712">
        <v>385</v>
      </c>
      <c r="L13" s="648">
        <v>84.666666666666671</v>
      </c>
      <c r="M13" s="649">
        <v>43.666666666666664</v>
      </c>
      <c r="N13" s="650">
        <v>128.33333333333334</v>
      </c>
      <c r="O13" s="657">
        <v>216</v>
      </c>
      <c r="P13" s="657">
        <v>281</v>
      </c>
      <c r="Q13" s="653">
        <v>285</v>
      </c>
      <c r="R13" s="782"/>
    </row>
    <row r="14" spans="1:18" ht="13.5" customHeight="1" x14ac:dyDescent="0.3">
      <c r="A14" s="735" t="s">
        <v>414</v>
      </c>
      <c r="B14" s="736" t="s">
        <v>415</v>
      </c>
      <c r="C14" s="736" t="s">
        <v>835</v>
      </c>
      <c r="D14" s="736" t="s">
        <v>28</v>
      </c>
      <c r="E14" s="736" t="s">
        <v>72</v>
      </c>
      <c r="F14" s="646">
        <v>98.445939999999993</v>
      </c>
      <c r="G14" s="647">
        <v>33.889130000000002</v>
      </c>
      <c r="H14" s="656">
        <v>63.432699999999997</v>
      </c>
      <c r="I14" s="710">
        <v>219</v>
      </c>
      <c r="J14" s="711">
        <v>98</v>
      </c>
      <c r="K14" s="712">
        <v>317</v>
      </c>
      <c r="L14" s="648">
        <v>73</v>
      </c>
      <c r="M14" s="649">
        <v>32.666666666666664</v>
      </c>
      <c r="N14" s="650">
        <v>105.66666666666667</v>
      </c>
      <c r="O14" s="657">
        <v>289</v>
      </c>
      <c r="P14" s="657">
        <v>354</v>
      </c>
      <c r="Q14" s="653">
        <v>295</v>
      </c>
      <c r="R14" s="782"/>
    </row>
    <row r="15" spans="1:18" ht="13.5" customHeight="1" x14ac:dyDescent="0.3">
      <c r="A15" s="735" t="s">
        <v>529</v>
      </c>
      <c r="B15" s="736" t="s">
        <v>953</v>
      </c>
      <c r="C15" s="736" t="s">
        <v>827</v>
      </c>
      <c r="D15" s="736" t="s">
        <v>26</v>
      </c>
      <c r="E15" s="736" t="s">
        <v>72</v>
      </c>
      <c r="F15" s="646">
        <v>134.57165000000001</v>
      </c>
      <c r="G15" s="647">
        <v>54.455260000000003</v>
      </c>
      <c r="H15" s="647">
        <v>90.503339999999994</v>
      </c>
      <c r="I15" s="710">
        <v>590</v>
      </c>
      <c r="J15" s="711">
        <v>304</v>
      </c>
      <c r="K15" s="712">
        <v>894</v>
      </c>
      <c r="L15" s="648">
        <v>196.66666666666666</v>
      </c>
      <c r="M15" s="649">
        <v>101.33333333333333</v>
      </c>
      <c r="N15" s="650">
        <v>298</v>
      </c>
      <c r="O15" s="657">
        <v>162</v>
      </c>
      <c r="P15" s="657">
        <v>220</v>
      </c>
      <c r="Q15" s="653">
        <v>77</v>
      </c>
      <c r="R15" s="782"/>
    </row>
    <row r="16" spans="1:18" ht="13.5" customHeight="1" x14ac:dyDescent="0.3">
      <c r="A16" s="654" t="s">
        <v>961</v>
      </c>
      <c r="B16" s="736" t="s">
        <v>836</v>
      </c>
      <c r="C16" s="736" t="s">
        <v>836</v>
      </c>
      <c r="D16" s="736" t="s">
        <v>28</v>
      </c>
      <c r="E16" s="736" t="s">
        <v>72</v>
      </c>
      <c r="F16" s="646">
        <v>116.83441000000001</v>
      </c>
      <c r="G16" s="647">
        <v>49.741349999999997</v>
      </c>
      <c r="H16" s="656">
        <v>79.556259999999995</v>
      </c>
      <c r="I16" s="710">
        <v>848</v>
      </c>
      <c r="J16" s="711">
        <v>500</v>
      </c>
      <c r="K16" s="712">
        <v>1348</v>
      </c>
      <c r="L16" s="648">
        <v>282.66666666666669</v>
      </c>
      <c r="M16" s="649">
        <v>166.66666666666666</v>
      </c>
      <c r="N16" s="650">
        <v>449.33333333333331</v>
      </c>
      <c r="O16" s="657">
        <v>224</v>
      </c>
      <c r="P16" s="657">
        <v>289</v>
      </c>
      <c r="Q16" s="653">
        <v>268</v>
      </c>
      <c r="R16" s="782"/>
    </row>
    <row r="17" spans="1:18" ht="13.5" customHeight="1" x14ac:dyDescent="0.3">
      <c r="A17" s="735" t="s">
        <v>416</v>
      </c>
      <c r="B17" s="736" t="s">
        <v>417</v>
      </c>
      <c r="C17" s="736" t="s">
        <v>836</v>
      </c>
      <c r="D17" s="736" t="s">
        <v>28</v>
      </c>
      <c r="E17" s="736" t="s">
        <v>72</v>
      </c>
      <c r="F17" s="646">
        <v>108.40852</v>
      </c>
      <c r="G17" s="647">
        <v>49.612439999999999</v>
      </c>
      <c r="H17" s="656">
        <v>75.213499999999996</v>
      </c>
      <c r="I17" s="710">
        <v>289</v>
      </c>
      <c r="J17" s="711">
        <v>171</v>
      </c>
      <c r="K17" s="712">
        <v>460</v>
      </c>
      <c r="L17" s="648">
        <v>96.333333333333329</v>
      </c>
      <c r="M17" s="649">
        <v>57</v>
      </c>
      <c r="N17" s="650">
        <v>153.33333333333334</v>
      </c>
      <c r="O17" s="657">
        <v>247</v>
      </c>
      <c r="P17" s="657">
        <v>312</v>
      </c>
      <c r="Q17" s="653">
        <v>165</v>
      </c>
      <c r="R17" s="782"/>
    </row>
    <row r="18" spans="1:18" ht="13.5" customHeight="1" x14ac:dyDescent="0.3">
      <c r="A18" s="735" t="s">
        <v>157</v>
      </c>
      <c r="B18" s="736" t="s">
        <v>158</v>
      </c>
      <c r="C18" s="736" t="s">
        <v>831</v>
      </c>
      <c r="D18" s="736" t="s">
        <v>29</v>
      </c>
      <c r="E18" s="736" t="s">
        <v>72</v>
      </c>
      <c r="F18" s="646">
        <v>116.53903</v>
      </c>
      <c r="G18" s="647">
        <v>40.031010000000002</v>
      </c>
      <c r="H18" s="656">
        <v>73.788700000000006</v>
      </c>
      <c r="I18" s="710">
        <v>140</v>
      </c>
      <c r="J18" s="711">
        <v>65</v>
      </c>
      <c r="K18" s="712">
        <v>205</v>
      </c>
      <c r="L18" s="648">
        <v>46.666666666666664</v>
      </c>
      <c r="M18" s="649">
        <v>21.666666666666668</v>
      </c>
      <c r="N18" s="650">
        <v>68.333333333333329</v>
      </c>
      <c r="O18" s="657">
        <v>257</v>
      </c>
      <c r="P18" s="657">
        <v>322</v>
      </c>
      <c r="Q18" s="653">
        <v>198</v>
      </c>
      <c r="R18" s="782"/>
    </row>
    <row r="19" spans="1:18" ht="13.5" customHeight="1" x14ac:dyDescent="0.3">
      <c r="A19" s="735" t="s">
        <v>159</v>
      </c>
      <c r="B19" s="736" t="s">
        <v>160</v>
      </c>
      <c r="C19" s="736" t="s">
        <v>831</v>
      </c>
      <c r="D19" s="736" t="s">
        <v>29</v>
      </c>
      <c r="E19" s="736" t="s">
        <v>72</v>
      </c>
      <c r="F19" s="646">
        <v>120.4297</v>
      </c>
      <c r="G19" s="647">
        <v>64.893649999999994</v>
      </c>
      <c r="H19" s="656">
        <v>89.674890000000005</v>
      </c>
      <c r="I19" s="710">
        <v>151</v>
      </c>
      <c r="J19" s="711">
        <v>107</v>
      </c>
      <c r="K19" s="712">
        <v>258</v>
      </c>
      <c r="L19" s="648">
        <v>50.333333333333336</v>
      </c>
      <c r="M19" s="649">
        <v>35.666666666666664</v>
      </c>
      <c r="N19" s="650">
        <v>86</v>
      </c>
      <c r="O19" s="657">
        <v>170</v>
      </c>
      <c r="P19" s="657">
        <v>229</v>
      </c>
      <c r="Q19" s="653">
        <v>250</v>
      </c>
      <c r="R19" s="782"/>
    </row>
    <row r="20" spans="1:18" ht="13.5" customHeight="1" x14ac:dyDescent="0.3">
      <c r="A20" s="735" t="s">
        <v>161</v>
      </c>
      <c r="B20" s="736" t="s">
        <v>162</v>
      </c>
      <c r="C20" s="736" t="s">
        <v>831</v>
      </c>
      <c r="D20" s="736" t="s">
        <v>29</v>
      </c>
      <c r="E20" s="736" t="s">
        <v>72</v>
      </c>
      <c r="F20" s="646">
        <v>156.11677</v>
      </c>
      <c r="G20" s="647">
        <v>63.664349999999999</v>
      </c>
      <c r="H20" s="656">
        <v>105.65008</v>
      </c>
      <c r="I20" s="710">
        <v>245</v>
      </c>
      <c r="J20" s="711">
        <v>132</v>
      </c>
      <c r="K20" s="712">
        <v>377</v>
      </c>
      <c r="L20" s="648">
        <v>81.666666666666671</v>
      </c>
      <c r="M20" s="649">
        <v>44</v>
      </c>
      <c r="N20" s="650">
        <v>125.66666666666667</v>
      </c>
      <c r="O20" s="657">
        <v>90</v>
      </c>
      <c r="P20" s="657">
        <v>135</v>
      </c>
      <c r="Q20" s="653">
        <v>50</v>
      </c>
      <c r="R20" s="782"/>
    </row>
    <row r="21" spans="1:18" ht="13.5" customHeight="1" x14ac:dyDescent="0.3">
      <c r="A21" s="735" t="s">
        <v>163</v>
      </c>
      <c r="B21" s="736" t="s">
        <v>164</v>
      </c>
      <c r="C21" s="736" t="s">
        <v>831</v>
      </c>
      <c r="D21" s="736" t="s">
        <v>29</v>
      </c>
      <c r="E21" s="736" t="s">
        <v>72</v>
      </c>
      <c r="F21" s="646">
        <v>129.60445000000001</v>
      </c>
      <c r="G21" s="647">
        <v>52.94041</v>
      </c>
      <c r="H21" s="656">
        <v>86.652209999999997</v>
      </c>
      <c r="I21" s="710">
        <v>315</v>
      </c>
      <c r="J21" s="711">
        <v>165</v>
      </c>
      <c r="K21" s="712">
        <v>480</v>
      </c>
      <c r="L21" s="648">
        <v>105</v>
      </c>
      <c r="M21" s="649">
        <v>55</v>
      </c>
      <c r="N21" s="650">
        <v>160</v>
      </c>
      <c r="O21" s="657">
        <v>182</v>
      </c>
      <c r="P21" s="657">
        <v>245</v>
      </c>
      <c r="Q21" s="653">
        <v>236</v>
      </c>
      <c r="R21" s="782"/>
    </row>
    <row r="22" spans="1:18" ht="13.5" customHeight="1" x14ac:dyDescent="0.3">
      <c r="A22" s="735" t="s">
        <v>165</v>
      </c>
      <c r="B22" s="736" t="s">
        <v>166</v>
      </c>
      <c r="C22" s="736" t="s">
        <v>831</v>
      </c>
      <c r="D22" s="736" t="s">
        <v>29</v>
      </c>
      <c r="E22" s="736" t="s">
        <v>72</v>
      </c>
      <c r="F22" s="646">
        <v>152.48197999999999</v>
      </c>
      <c r="G22" s="647">
        <v>66.030410000000003</v>
      </c>
      <c r="H22" s="656">
        <v>105.53086999999999</v>
      </c>
      <c r="I22" s="710">
        <v>337</v>
      </c>
      <c r="J22" s="711">
        <v>181</v>
      </c>
      <c r="K22" s="712">
        <v>518</v>
      </c>
      <c r="L22" s="648">
        <v>112.33333333333333</v>
      </c>
      <c r="M22" s="649">
        <v>60.333333333333336</v>
      </c>
      <c r="N22" s="650">
        <v>172.66666666666666</v>
      </c>
      <c r="O22" s="657">
        <v>94</v>
      </c>
      <c r="P22" s="657">
        <v>139</v>
      </c>
      <c r="Q22" s="653">
        <v>52</v>
      </c>
      <c r="R22" s="782"/>
    </row>
    <row r="23" spans="1:18" ht="13.5" customHeight="1" x14ac:dyDescent="0.3">
      <c r="A23" s="735" t="s">
        <v>167</v>
      </c>
      <c r="B23" s="736" t="s">
        <v>168</v>
      </c>
      <c r="C23" s="736" t="s">
        <v>831</v>
      </c>
      <c r="D23" s="736" t="s">
        <v>29</v>
      </c>
      <c r="E23" s="736" t="s">
        <v>72</v>
      </c>
      <c r="F23" s="646">
        <v>112.66057000000001</v>
      </c>
      <c r="G23" s="647">
        <v>44.11345</v>
      </c>
      <c r="H23" s="647">
        <v>75.341440000000006</v>
      </c>
      <c r="I23" s="710">
        <v>258</v>
      </c>
      <c r="J23" s="711">
        <v>133</v>
      </c>
      <c r="K23" s="712">
        <v>391</v>
      </c>
      <c r="L23" s="648">
        <v>86</v>
      </c>
      <c r="M23" s="649">
        <v>44.333333333333336</v>
      </c>
      <c r="N23" s="650">
        <v>130.33333333333334</v>
      </c>
      <c r="O23" s="657">
        <v>245</v>
      </c>
      <c r="P23" s="657">
        <v>310</v>
      </c>
      <c r="Q23" s="653">
        <v>283</v>
      </c>
      <c r="R23" s="782"/>
    </row>
    <row r="24" spans="1:18" ht="13.5" customHeight="1" x14ac:dyDescent="0.3">
      <c r="A24" s="735" t="s">
        <v>326</v>
      </c>
      <c r="B24" s="736" t="s">
        <v>327</v>
      </c>
      <c r="C24" s="736" t="s">
        <v>817</v>
      </c>
      <c r="D24" s="736" t="s">
        <v>32</v>
      </c>
      <c r="E24" s="736" t="s">
        <v>72</v>
      </c>
      <c r="F24" s="646">
        <v>138.51051000000001</v>
      </c>
      <c r="G24" s="647">
        <v>58.176600000000001</v>
      </c>
      <c r="H24" s="656">
        <v>94.341350000000006</v>
      </c>
      <c r="I24" s="710">
        <v>853</v>
      </c>
      <c r="J24" s="711">
        <v>469</v>
      </c>
      <c r="K24" s="712">
        <v>1322</v>
      </c>
      <c r="L24" s="648">
        <v>284.33333333333331</v>
      </c>
      <c r="M24" s="649">
        <v>156.33333333333334</v>
      </c>
      <c r="N24" s="650">
        <v>440.66666666666669</v>
      </c>
      <c r="O24" s="657">
        <v>141</v>
      </c>
      <c r="P24" s="657">
        <v>194</v>
      </c>
      <c r="Q24" s="653">
        <v>217</v>
      </c>
      <c r="R24" s="782"/>
    </row>
    <row r="25" spans="1:18" ht="13.5" customHeight="1" x14ac:dyDescent="0.3">
      <c r="A25" s="735" t="s">
        <v>328</v>
      </c>
      <c r="B25" s="736" t="s">
        <v>329</v>
      </c>
      <c r="C25" s="736" t="s">
        <v>817</v>
      </c>
      <c r="D25" s="736" t="s">
        <v>32</v>
      </c>
      <c r="E25" s="736" t="s">
        <v>72</v>
      </c>
      <c r="F25" s="646">
        <v>136.62069</v>
      </c>
      <c r="G25" s="647">
        <v>54.977080000000001</v>
      </c>
      <c r="H25" s="656">
        <v>91.758539999999996</v>
      </c>
      <c r="I25" s="710">
        <v>709</v>
      </c>
      <c r="J25" s="711">
        <v>370</v>
      </c>
      <c r="K25" s="712">
        <v>1079</v>
      </c>
      <c r="L25" s="648">
        <v>236.33333333333334</v>
      </c>
      <c r="M25" s="649">
        <v>123.33333333333333</v>
      </c>
      <c r="N25" s="650">
        <v>359.66666666666669</v>
      </c>
      <c r="O25" s="657">
        <v>156</v>
      </c>
      <c r="P25" s="657">
        <v>212</v>
      </c>
      <c r="Q25" s="653">
        <v>170</v>
      </c>
      <c r="R25" s="782"/>
    </row>
    <row r="26" spans="1:18" ht="13.5" customHeight="1" x14ac:dyDescent="0.3">
      <c r="A26" s="735" t="s">
        <v>330</v>
      </c>
      <c r="B26" s="736" t="s">
        <v>331</v>
      </c>
      <c r="C26" s="736" t="s">
        <v>817</v>
      </c>
      <c r="D26" s="736" t="s">
        <v>32</v>
      </c>
      <c r="E26" s="736" t="s">
        <v>72</v>
      </c>
      <c r="F26" s="646">
        <v>200.27762999999999</v>
      </c>
      <c r="G26" s="647">
        <v>82.543589999999995</v>
      </c>
      <c r="H26" s="656">
        <v>135.49807999999999</v>
      </c>
      <c r="I26" s="710">
        <v>320</v>
      </c>
      <c r="J26" s="711">
        <v>159</v>
      </c>
      <c r="K26" s="712">
        <v>479</v>
      </c>
      <c r="L26" s="648">
        <v>106.66666666666667</v>
      </c>
      <c r="M26" s="649">
        <v>53</v>
      </c>
      <c r="N26" s="650">
        <v>159.66666666666666</v>
      </c>
      <c r="O26" s="657">
        <v>19</v>
      </c>
      <c r="P26" s="657">
        <v>30</v>
      </c>
      <c r="Q26" s="653">
        <v>41</v>
      </c>
      <c r="R26" s="782"/>
    </row>
    <row r="27" spans="1:18" ht="13.5" customHeight="1" x14ac:dyDescent="0.3">
      <c r="A27" s="735" t="s">
        <v>332</v>
      </c>
      <c r="B27" s="736" t="s">
        <v>333</v>
      </c>
      <c r="C27" s="736" t="s">
        <v>817</v>
      </c>
      <c r="D27" s="736" t="s">
        <v>32</v>
      </c>
      <c r="E27" s="736" t="s">
        <v>72</v>
      </c>
      <c r="F27" s="646">
        <v>160.15429</v>
      </c>
      <c r="G27" s="647">
        <v>68.162369999999996</v>
      </c>
      <c r="H27" s="656">
        <v>109.56787</v>
      </c>
      <c r="I27" s="710">
        <v>448</v>
      </c>
      <c r="J27" s="711">
        <v>238</v>
      </c>
      <c r="K27" s="712">
        <v>686</v>
      </c>
      <c r="L27" s="648">
        <v>149.33333333333334</v>
      </c>
      <c r="M27" s="649">
        <v>79.333333333333329</v>
      </c>
      <c r="N27" s="650">
        <v>228.66666666666666</v>
      </c>
      <c r="O27" s="657">
        <v>77</v>
      </c>
      <c r="P27" s="657">
        <v>116</v>
      </c>
      <c r="Q27" s="653">
        <v>163</v>
      </c>
      <c r="R27" s="782"/>
    </row>
    <row r="28" spans="1:18" ht="13.5" customHeight="1" x14ac:dyDescent="0.3">
      <c r="A28" s="735" t="s">
        <v>530</v>
      </c>
      <c r="B28" s="736" t="s">
        <v>839</v>
      </c>
      <c r="C28" s="736" t="s">
        <v>839</v>
      </c>
      <c r="D28" s="736" t="s">
        <v>26</v>
      </c>
      <c r="E28" s="736" t="s">
        <v>72</v>
      </c>
      <c r="F28" s="646">
        <v>151.66982999999999</v>
      </c>
      <c r="G28" s="647">
        <v>63.082210000000003</v>
      </c>
      <c r="H28" s="656">
        <v>102.74854000000001</v>
      </c>
      <c r="I28" s="710">
        <v>1443</v>
      </c>
      <c r="J28" s="711">
        <v>796</v>
      </c>
      <c r="K28" s="712">
        <v>2239</v>
      </c>
      <c r="L28" s="648">
        <v>481</v>
      </c>
      <c r="M28" s="649">
        <v>265.33333333333331</v>
      </c>
      <c r="N28" s="650">
        <v>746.33333333333337</v>
      </c>
      <c r="O28" s="657">
        <v>106</v>
      </c>
      <c r="P28" s="657">
        <v>154</v>
      </c>
      <c r="Q28" s="653">
        <v>79</v>
      </c>
      <c r="R28" s="782"/>
    </row>
    <row r="29" spans="1:18" ht="13.5" customHeight="1" x14ac:dyDescent="0.3">
      <c r="A29" s="735" t="s">
        <v>921</v>
      </c>
      <c r="B29" s="736" t="s">
        <v>922</v>
      </c>
      <c r="C29" s="736" t="s">
        <v>839</v>
      </c>
      <c r="D29" s="736" t="s">
        <v>26</v>
      </c>
      <c r="E29" s="736" t="s">
        <v>72</v>
      </c>
      <c r="F29" s="658" t="s">
        <v>1378</v>
      </c>
      <c r="G29" s="659" t="s">
        <v>1378</v>
      </c>
      <c r="H29" s="660" t="s">
        <v>1378</v>
      </c>
      <c r="I29" s="661" t="s">
        <v>1378</v>
      </c>
      <c r="J29" s="662" t="s">
        <v>1378</v>
      </c>
      <c r="K29" s="663" t="s">
        <v>1378</v>
      </c>
      <c r="L29" s="664" t="s">
        <v>1378</v>
      </c>
      <c r="M29" s="665" t="s">
        <v>1378</v>
      </c>
      <c r="N29" s="666" t="s">
        <v>1378</v>
      </c>
      <c r="O29" s="657" t="s">
        <v>971</v>
      </c>
      <c r="P29" s="657" t="s">
        <v>971</v>
      </c>
      <c r="Q29" s="657">
        <v>232</v>
      </c>
      <c r="R29" s="782"/>
    </row>
    <row r="30" spans="1:18" ht="13.5" customHeight="1" x14ac:dyDescent="0.3">
      <c r="A30" s="735" t="s">
        <v>302</v>
      </c>
      <c r="B30" s="736" t="s">
        <v>303</v>
      </c>
      <c r="C30" s="736" t="s">
        <v>303</v>
      </c>
      <c r="D30" s="736" t="s">
        <v>33</v>
      </c>
      <c r="E30" s="736" t="s">
        <v>72</v>
      </c>
      <c r="F30" s="646">
        <v>164.86589000000001</v>
      </c>
      <c r="G30" s="647">
        <v>81.280569999999997</v>
      </c>
      <c r="H30" s="656">
        <v>118.86198</v>
      </c>
      <c r="I30" s="710">
        <v>1207</v>
      </c>
      <c r="J30" s="711">
        <v>754</v>
      </c>
      <c r="K30" s="712">
        <v>1961</v>
      </c>
      <c r="L30" s="648">
        <v>402.33333333333331</v>
      </c>
      <c r="M30" s="649">
        <v>251.33333333333334</v>
      </c>
      <c r="N30" s="650">
        <v>653.66666666666663</v>
      </c>
      <c r="O30" s="657">
        <v>41</v>
      </c>
      <c r="P30" s="657">
        <v>68</v>
      </c>
      <c r="Q30" s="653">
        <v>68</v>
      </c>
      <c r="R30" s="782"/>
    </row>
    <row r="31" spans="1:18" ht="13.5" customHeight="1" x14ac:dyDescent="0.3">
      <c r="A31" s="735" t="s">
        <v>304</v>
      </c>
      <c r="B31" s="736" t="s">
        <v>305</v>
      </c>
      <c r="C31" s="736" t="s">
        <v>303</v>
      </c>
      <c r="D31" s="736" t="s">
        <v>33</v>
      </c>
      <c r="E31" s="736" t="s">
        <v>72</v>
      </c>
      <c r="F31" s="646">
        <v>145.90056999999999</v>
      </c>
      <c r="G31" s="647">
        <v>59.360619999999997</v>
      </c>
      <c r="H31" s="656">
        <v>98.433530000000005</v>
      </c>
      <c r="I31" s="710">
        <v>221</v>
      </c>
      <c r="J31" s="711">
        <v>116</v>
      </c>
      <c r="K31" s="712">
        <v>337</v>
      </c>
      <c r="L31" s="648">
        <v>73.666666666666671</v>
      </c>
      <c r="M31" s="649">
        <v>38.666666666666664</v>
      </c>
      <c r="N31" s="650">
        <v>112.33333333333333</v>
      </c>
      <c r="O31" s="657">
        <v>124</v>
      </c>
      <c r="P31" s="657">
        <v>175</v>
      </c>
      <c r="Q31" s="653">
        <v>100</v>
      </c>
      <c r="R31" s="782"/>
    </row>
    <row r="32" spans="1:18" ht="13.5" customHeight="1" x14ac:dyDescent="0.3">
      <c r="A32" s="735" t="s">
        <v>306</v>
      </c>
      <c r="B32" s="736" t="s">
        <v>307</v>
      </c>
      <c r="C32" s="736" t="s">
        <v>303</v>
      </c>
      <c r="D32" s="736" t="s">
        <v>33</v>
      </c>
      <c r="E32" s="736" t="s">
        <v>72</v>
      </c>
      <c r="F32" s="646">
        <v>183.09343000000001</v>
      </c>
      <c r="G32" s="647">
        <v>60.888979999999997</v>
      </c>
      <c r="H32" s="656">
        <v>113.81672</v>
      </c>
      <c r="I32" s="710">
        <v>223</v>
      </c>
      <c r="J32" s="711">
        <v>96</v>
      </c>
      <c r="K32" s="712">
        <v>319</v>
      </c>
      <c r="L32" s="648">
        <v>74.333333333333329</v>
      </c>
      <c r="M32" s="649">
        <v>32</v>
      </c>
      <c r="N32" s="650">
        <v>106.33333333333333</v>
      </c>
      <c r="O32" s="657">
        <v>56</v>
      </c>
      <c r="P32" s="657">
        <v>91</v>
      </c>
      <c r="Q32" s="653">
        <v>27</v>
      </c>
      <c r="R32" s="782"/>
    </row>
    <row r="33" spans="1:18" ht="13.5" customHeight="1" x14ac:dyDescent="0.3">
      <c r="A33" s="735" t="s">
        <v>308</v>
      </c>
      <c r="B33" s="736" t="s">
        <v>309</v>
      </c>
      <c r="C33" s="736" t="s">
        <v>303</v>
      </c>
      <c r="D33" s="736" t="s">
        <v>33</v>
      </c>
      <c r="E33" s="736" t="s">
        <v>72</v>
      </c>
      <c r="F33" s="646">
        <v>153.42533</v>
      </c>
      <c r="G33" s="647">
        <v>71.548850000000002</v>
      </c>
      <c r="H33" s="656">
        <v>108.38646</v>
      </c>
      <c r="I33" s="710">
        <v>385</v>
      </c>
      <c r="J33" s="711">
        <v>228</v>
      </c>
      <c r="K33" s="712">
        <v>613</v>
      </c>
      <c r="L33" s="648">
        <v>128.33333333333334</v>
      </c>
      <c r="M33" s="649">
        <v>76</v>
      </c>
      <c r="N33" s="650">
        <v>204.33333333333334</v>
      </c>
      <c r="O33" s="657">
        <v>79</v>
      </c>
      <c r="P33" s="657">
        <v>119</v>
      </c>
      <c r="Q33" s="653">
        <v>112</v>
      </c>
      <c r="R33" s="782"/>
    </row>
    <row r="34" spans="1:18" ht="13.5" customHeight="1" x14ac:dyDescent="0.3">
      <c r="A34" s="654" t="s">
        <v>1130</v>
      </c>
      <c r="B34" s="655" t="s">
        <v>1133</v>
      </c>
      <c r="C34" s="655" t="s">
        <v>840</v>
      </c>
      <c r="D34" s="655" t="s">
        <v>32</v>
      </c>
      <c r="E34" s="655" t="s">
        <v>72</v>
      </c>
      <c r="F34" s="658">
        <v>152.43051</v>
      </c>
      <c r="G34" s="659">
        <v>65.514660000000006</v>
      </c>
      <c r="H34" s="660">
        <v>105.64604</v>
      </c>
      <c r="I34" s="710">
        <v>662</v>
      </c>
      <c r="J34" s="711">
        <v>357</v>
      </c>
      <c r="K34" s="712">
        <v>1019</v>
      </c>
      <c r="L34" s="648">
        <v>220.66666666666666</v>
      </c>
      <c r="M34" s="649">
        <v>119</v>
      </c>
      <c r="N34" s="650">
        <v>339.66666666666669</v>
      </c>
      <c r="O34" s="657">
        <v>91</v>
      </c>
      <c r="P34" s="657">
        <v>136</v>
      </c>
      <c r="Q34" s="653">
        <v>103</v>
      </c>
      <c r="R34" s="782"/>
    </row>
    <row r="35" spans="1:18" ht="13.5" customHeight="1" x14ac:dyDescent="0.3">
      <c r="A35" s="654" t="s">
        <v>1131</v>
      </c>
      <c r="B35" s="655" t="s">
        <v>1134</v>
      </c>
      <c r="C35" s="655" t="s">
        <v>840</v>
      </c>
      <c r="D35" s="655" t="s">
        <v>32</v>
      </c>
      <c r="E35" s="655" t="s">
        <v>72</v>
      </c>
      <c r="F35" s="658">
        <v>131.62162000000001</v>
      </c>
      <c r="G35" s="659">
        <v>55.553829999999998</v>
      </c>
      <c r="H35" s="660">
        <v>90.106189999999998</v>
      </c>
      <c r="I35" s="710">
        <v>516</v>
      </c>
      <c r="J35" s="711">
        <v>287</v>
      </c>
      <c r="K35" s="712">
        <v>803</v>
      </c>
      <c r="L35" s="648">
        <v>172</v>
      </c>
      <c r="M35" s="649">
        <v>95.666666666666671</v>
      </c>
      <c r="N35" s="650">
        <v>267.66666666666669</v>
      </c>
      <c r="O35" s="657">
        <v>166</v>
      </c>
      <c r="P35" s="657">
        <v>225</v>
      </c>
      <c r="Q35" s="653">
        <v>160</v>
      </c>
      <c r="R35" s="782"/>
    </row>
    <row r="36" spans="1:18" ht="13.5" customHeight="1" x14ac:dyDescent="0.3">
      <c r="A36" s="654" t="s">
        <v>70</v>
      </c>
      <c r="B36" s="655" t="s">
        <v>71</v>
      </c>
      <c r="C36" s="655" t="s">
        <v>821</v>
      </c>
      <c r="D36" s="655" t="s">
        <v>31</v>
      </c>
      <c r="E36" s="655" t="s">
        <v>72</v>
      </c>
      <c r="F36" s="646">
        <v>156.56313</v>
      </c>
      <c r="G36" s="647">
        <v>61.340470000000003</v>
      </c>
      <c r="H36" s="656">
        <v>105.22906</v>
      </c>
      <c r="I36" s="710">
        <v>298</v>
      </c>
      <c r="J36" s="711">
        <v>150</v>
      </c>
      <c r="K36" s="712">
        <v>448</v>
      </c>
      <c r="L36" s="648">
        <v>99.333333333333329</v>
      </c>
      <c r="M36" s="649">
        <v>50</v>
      </c>
      <c r="N36" s="650">
        <v>149.33333333333334</v>
      </c>
      <c r="O36" s="657">
        <v>97</v>
      </c>
      <c r="P36" s="657">
        <v>143</v>
      </c>
      <c r="Q36" s="653">
        <v>158</v>
      </c>
      <c r="R36" s="782"/>
    </row>
    <row r="37" spans="1:18" ht="13.5" customHeight="1" x14ac:dyDescent="0.3">
      <c r="A37" s="654" t="s">
        <v>73</v>
      </c>
      <c r="B37" s="655" t="s">
        <v>74</v>
      </c>
      <c r="C37" s="655" t="s">
        <v>821</v>
      </c>
      <c r="D37" s="655" t="s">
        <v>31</v>
      </c>
      <c r="E37" s="655" t="s">
        <v>72</v>
      </c>
      <c r="F37" s="646">
        <v>177.44308000000001</v>
      </c>
      <c r="G37" s="647">
        <v>68.031570000000002</v>
      </c>
      <c r="H37" s="656">
        <v>115.36521</v>
      </c>
      <c r="I37" s="710">
        <v>187</v>
      </c>
      <c r="J37" s="711">
        <v>94</v>
      </c>
      <c r="K37" s="712">
        <v>281</v>
      </c>
      <c r="L37" s="648">
        <v>62.333333333333336</v>
      </c>
      <c r="M37" s="649">
        <v>31.333333333333332</v>
      </c>
      <c r="N37" s="650">
        <v>93.666666666666671</v>
      </c>
      <c r="O37" s="657">
        <v>49</v>
      </c>
      <c r="P37" s="657">
        <v>81</v>
      </c>
      <c r="Q37" s="653">
        <v>57</v>
      </c>
      <c r="R37" s="782"/>
    </row>
    <row r="38" spans="1:18" ht="13.5" customHeight="1" x14ac:dyDescent="0.3">
      <c r="A38" s="654" t="s">
        <v>75</v>
      </c>
      <c r="B38" s="655" t="s">
        <v>76</v>
      </c>
      <c r="C38" s="655" t="s">
        <v>821</v>
      </c>
      <c r="D38" s="655" t="s">
        <v>31</v>
      </c>
      <c r="E38" s="655" t="s">
        <v>72</v>
      </c>
      <c r="F38" s="646">
        <v>141.50229999999999</v>
      </c>
      <c r="G38" s="647">
        <v>58.83034</v>
      </c>
      <c r="H38" s="656">
        <v>96.174199999999999</v>
      </c>
      <c r="I38" s="710">
        <v>215</v>
      </c>
      <c r="J38" s="711">
        <v>116</v>
      </c>
      <c r="K38" s="712">
        <v>331</v>
      </c>
      <c r="L38" s="648">
        <v>71.666666666666671</v>
      </c>
      <c r="M38" s="649">
        <v>38.666666666666664</v>
      </c>
      <c r="N38" s="650">
        <v>110.33333333333333</v>
      </c>
      <c r="O38" s="657">
        <v>133</v>
      </c>
      <c r="P38" s="657">
        <v>186</v>
      </c>
      <c r="Q38" s="653">
        <v>81</v>
      </c>
      <c r="R38" s="782"/>
    </row>
    <row r="39" spans="1:18" ht="13.5" customHeight="1" x14ac:dyDescent="0.3">
      <c r="A39" s="654" t="s">
        <v>77</v>
      </c>
      <c r="B39" s="655" t="s">
        <v>78</v>
      </c>
      <c r="C39" s="655" t="s">
        <v>821</v>
      </c>
      <c r="D39" s="655" t="s">
        <v>31</v>
      </c>
      <c r="E39" s="655" t="s">
        <v>72</v>
      </c>
      <c r="F39" s="646">
        <v>166.53327999999999</v>
      </c>
      <c r="G39" s="647">
        <v>71.329939999999993</v>
      </c>
      <c r="H39" s="656">
        <v>114.88693000000001</v>
      </c>
      <c r="I39" s="710">
        <v>503</v>
      </c>
      <c r="J39" s="711">
        <v>291</v>
      </c>
      <c r="K39" s="712">
        <v>794</v>
      </c>
      <c r="L39" s="648">
        <v>167.66666666666666</v>
      </c>
      <c r="M39" s="649">
        <v>97</v>
      </c>
      <c r="N39" s="650">
        <v>264.66666666666669</v>
      </c>
      <c r="O39" s="657">
        <v>53</v>
      </c>
      <c r="P39" s="657">
        <v>85</v>
      </c>
      <c r="Q39" s="653">
        <v>84</v>
      </c>
      <c r="R39" s="782"/>
    </row>
    <row r="40" spans="1:18" ht="13.5" customHeight="1" x14ac:dyDescent="0.3">
      <c r="A40" s="654" t="s">
        <v>79</v>
      </c>
      <c r="B40" s="655" t="s">
        <v>80</v>
      </c>
      <c r="C40" s="655" t="s">
        <v>821</v>
      </c>
      <c r="D40" s="655" t="s">
        <v>31</v>
      </c>
      <c r="E40" s="655" t="s">
        <v>72</v>
      </c>
      <c r="F40" s="646">
        <v>126.42995999999999</v>
      </c>
      <c r="G40" s="647">
        <v>45.285209999999999</v>
      </c>
      <c r="H40" s="656">
        <v>81.560140000000004</v>
      </c>
      <c r="I40" s="710">
        <v>168</v>
      </c>
      <c r="J40" s="711">
        <v>81</v>
      </c>
      <c r="K40" s="712">
        <v>249</v>
      </c>
      <c r="L40" s="648">
        <v>56</v>
      </c>
      <c r="M40" s="649">
        <v>27</v>
      </c>
      <c r="N40" s="650">
        <v>83</v>
      </c>
      <c r="O40" s="657">
        <v>214</v>
      </c>
      <c r="P40" s="657">
        <v>278</v>
      </c>
      <c r="Q40" s="653">
        <v>248</v>
      </c>
      <c r="R40" s="782"/>
    </row>
    <row r="41" spans="1:18" ht="13.5" customHeight="1" x14ac:dyDescent="0.3">
      <c r="A41" s="654" t="s">
        <v>81</v>
      </c>
      <c r="B41" s="655" t="s">
        <v>82</v>
      </c>
      <c r="C41" s="655" t="s">
        <v>821</v>
      </c>
      <c r="D41" s="655" t="s">
        <v>31</v>
      </c>
      <c r="E41" s="655" t="s">
        <v>72</v>
      </c>
      <c r="F41" s="646">
        <v>153.71776</v>
      </c>
      <c r="G41" s="647">
        <v>76.130369999999999</v>
      </c>
      <c r="H41" s="656">
        <v>110.57958000000001</v>
      </c>
      <c r="I41" s="710">
        <v>245</v>
      </c>
      <c r="J41" s="711">
        <v>154</v>
      </c>
      <c r="K41" s="712">
        <v>399</v>
      </c>
      <c r="L41" s="648">
        <v>81.666666666666671</v>
      </c>
      <c r="M41" s="649">
        <v>51.333333333333336</v>
      </c>
      <c r="N41" s="650">
        <v>133</v>
      </c>
      <c r="O41" s="657">
        <v>73</v>
      </c>
      <c r="P41" s="657">
        <v>111</v>
      </c>
      <c r="Q41" s="653">
        <v>159</v>
      </c>
      <c r="R41" s="782"/>
    </row>
    <row r="42" spans="1:18" ht="13.5" customHeight="1" x14ac:dyDescent="0.3">
      <c r="A42" s="735" t="s">
        <v>83</v>
      </c>
      <c r="B42" s="736" t="s">
        <v>84</v>
      </c>
      <c r="C42" s="736" t="s">
        <v>821</v>
      </c>
      <c r="D42" s="736" t="s">
        <v>31</v>
      </c>
      <c r="E42" s="736" t="s">
        <v>72</v>
      </c>
      <c r="F42" s="646">
        <v>139.85343</v>
      </c>
      <c r="G42" s="647">
        <v>66.232119999999995</v>
      </c>
      <c r="H42" s="656">
        <v>98.411490000000001</v>
      </c>
      <c r="I42" s="710">
        <v>183</v>
      </c>
      <c r="J42" s="711">
        <v>109</v>
      </c>
      <c r="K42" s="712">
        <v>292</v>
      </c>
      <c r="L42" s="648">
        <v>61</v>
      </c>
      <c r="M42" s="649">
        <v>36.333333333333336</v>
      </c>
      <c r="N42" s="650">
        <v>97.333333333333329</v>
      </c>
      <c r="O42" s="657">
        <v>125</v>
      </c>
      <c r="P42" s="657">
        <v>176</v>
      </c>
      <c r="Q42" s="653">
        <v>193</v>
      </c>
      <c r="R42" s="782"/>
    </row>
    <row r="43" spans="1:18" ht="13.5" customHeight="1" x14ac:dyDescent="0.3">
      <c r="A43" s="735" t="s">
        <v>85</v>
      </c>
      <c r="B43" s="736" t="s">
        <v>86</v>
      </c>
      <c r="C43" s="736" t="s">
        <v>821</v>
      </c>
      <c r="D43" s="736" t="s">
        <v>31</v>
      </c>
      <c r="E43" s="736" t="s">
        <v>72</v>
      </c>
      <c r="F43" s="646">
        <v>133.41012000000001</v>
      </c>
      <c r="G43" s="647">
        <v>61.302669999999999</v>
      </c>
      <c r="H43" s="656">
        <v>94.148769999999999</v>
      </c>
      <c r="I43" s="710">
        <v>224</v>
      </c>
      <c r="J43" s="711">
        <v>130</v>
      </c>
      <c r="K43" s="712">
        <v>354</v>
      </c>
      <c r="L43" s="648">
        <v>74.666666666666671</v>
      </c>
      <c r="M43" s="649">
        <v>43.333333333333336</v>
      </c>
      <c r="N43" s="650">
        <v>118</v>
      </c>
      <c r="O43" s="657">
        <v>143</v>
      </c>
      <c r="P43" s="657">
        <v>196</v>
      </c>
      <c r="Q43" s="653">
        <v>166</v>
      </c>
      <c r="R43" s="782"/>
    </row>
    <row r="44" spans="1:18" ht="13.5" customHeight="1" x14ac:dyDescent="0.3">
      <c r="A44" s="735" t="s">
        <v>87</v>
      </c>
      <c r="B44" s="736" t="s">
        <v>88</v>
      </c>
      <c r="C44" s="736" t="s">
        <v>821</v>
      </c>
      <c r="D44" s="736" t="s">
        <v>31</v>
      </c>
      <c r="E44" s="736" t="s">
        <v>72</v>
      </c>
      <c r="F44" s="646">
        <v>151.61534</v>
      </c>
      <c r="G44" s="647">
        <v>65.732470000000006</v>
      </c>
      <c r="H44" s="656">
        <v>104.81788</v>
      </c>
      <c r="I44" s="710">
        <v>202</v>
      </c>
      <c r="J44" s="711">
        <v>109</v>
      </c>
      <c r="K44" s="712">
        <v>311</v>
      </c>
      <c r="L44" s="648">
        <v>67.333333333333329</v>
      </c>
      <c r="M44" s="649">
        <v>36.333333333333336</v>
      </c>
      <c r="N44" s="650">
        <v>103.66666666666667</v>
      </c>
      <c r="O44" s="657">
        <v>98</v>
      </c>
      <c r="P44" s="657">
        <v>144</v>
      </c>
      <c r="Q44" s="653">
        <v>215</v>
      </c>
      <c r="R44" s="782"/>
    </row>
    <row r="45" spans="1:18" ht="13.5" customHeight="1" x14ac:dyDescent="0.3">
      <c r="A45" s="735" t="s">
        <v>531</v>
      </c>
      <c r="B45" s="736" t="s">
        <v>532</v>
      </c>
      <c r="C45" s="736" t="s">
        <v>829</v>
      </c>
      <c r="D45" s="736" t="s">
        <v>26</v>
      </c>
      <c r="E45" s="736" t="s">
        <v>72</v>
      </c>
      <c r="F45" s="646">
        <v>112.40285</v>
      </c>
      <c r="G45" s="647">
        <v>43.987250000000003</v>
      </c>
      <c r="H45" s="656">
        <v>74.010310000000004</v>
      </c>
      <c r="I45" s="710">
        <v>349</v>
      </c>
      <c r="J45" s="711">
        <v>203</v>
      </c>
      <c r="K45" s="712">
        <v>552</v>
      </c>
      <c r="L45" s="648">
        <v>116.33333333333333</v>
      </c>
      <c r="M45" s="649">
        <v>67.666666666666671</v>
      </c>
      <c r="N45" s="650">
        <v>184</v>
      </c>
      <c r="O45" s="657">
        <v>255</v>
      </c>
      <c r="P45" s="657">
        <v>320</v>
      </c>
      <c r="Q45" s="653">
        <v>226</v>
      </c>
      <c r="R45" s="782"/>
    </row>
    <row r="46" spans="1:18" ht="13.5" customHeight="1" x14ac:dyDescent="0.3">
      <c r="A46" s="735" t="s">
        <v>533</v>
      </c>
      <c r="B46" s="736" t="s">
        <v>534</v>
      </c>
      <c r="C46" s="736" t="s">
        <v>829</v>
      </c>
      <c r="D46" s="736" t="s">
        <v>26</v>
      </c>
      <c r="E46" s="736" t="s">
        <v>72</v>
      </c>
      <c r="F46" s="646">
        <v>140.64469</v>
      </c>
      <c r="G46" s="647">
        <v>48.53396</v>
      </c>
      <c r="H46" s="656">
        <v>88.73751</v>
      </c>
      <c r="I46" s="710">
        <v>210</v>
      </c>
      <c r="J46" s="711">
        <v>106</v>
      </c>
      <c r="K46" s="712">
        <v>316</v>
      </c>
      <c r="L46" s="648">
        <v>70</v>
      </c>
      <c r="M46" s="649">
        <v>35.333333333333336</v>
      </c>
      <c r="N46" s="650">
        <v>105.33333333333333</v>
      </c>
      <c r="O46" s="657">
        <v>176</v>
      </c>
      <c r="P46" s="657">
        <v>236</v>
      </c>
      <c r="Q46" s="653">
        <v>182</v>
      </c>
      <c r="R46" s="782"/>
    </row>
    <row r="47" spans="1:18" ht="13.5" customHeight="1" x14ac:dyDescent="0.3">
      <c r="A47" s="735" t="s">
        <v>535</v>
      </c>
      <c r="B47" s="736" t="s">
        <v>536</v>
      </c>
      <c r="C47" s="736" t="s">
        <v>829</v>
      </c>
      <c r="D47" s="736" t="s">
        <v>26</v>
      </c>
      <c r="E47" s="736" t="s">
        <v>72</v>
      </c>
      <c r="F47" s="646">
        <v>114.67556</v>
      </c>
      <c r="G47" s="647">
        <v>51.989139999999999</v>
      </c>
      <c r="H47" s="656">
        <v>79.680610000000001</v>
      </c>
      <c r="I47" s="710">
        <v>154</v>
      </c>
      <c r="J47" s="711">
        <v>93</v>
      </c>
      <c r="K47" s="712">
        <v>247</v>
      </c>
      <c r="L47" s="648">
        <v>51.333333333333336</v>
      </c>
      <c r="M47" s="649">
        <v>31</v>
      </c>
      <c r="N47" s="650">
        <v>82.333333333333329</v>
      </c>
      <c r="O47" s="657">
        <v>223</v>
      </c>
      <c r="P47" s="657">
        <v>288</v>
      </c>
      <c r="Q47" s="653">
        <v>155</v>
      </c>
      <c r="R47" s="782"/>
    </row>
    <row r="48" spans="1:18" ht="13.5" customHeight="1" x14ac:dyDescent="0.3">
      <c r="A48" s="735" t="s">
        <v>537</v>
      </c>
      <c r="B48" s="736" t="s">
        <v>538</v>
      </c>
      <c r="C48" s="736" t="s">
        <v>829</v>
      </c>
      <c r="D48" s="736" t="s">
        <v>26</v>
      </c>
      <c r="E48" s="736" t="s">
        <v>72</v>
      </c>
      <c r="F48" s="646">
        <v>134.06547</v>
      </c>
      <c r="G48" s="647">
        <v>54.742280000000001</v>
      </c>
      <c r="H48" s="656">
        <v>91.797269999999997</v>
      </c>
      <c r="I48" s="710">
        <v>233</v>
      </c>
      <c r="J48" s="711">
        <v>124</v>
      </c>
      <c r="K48" s="712">
        <v>357</v>
      </c>
      <c r="L48" s="648">
        <v>77.666666666666671</v>
      </c>
      <c r="M48" s="649">
        <v>41.333333333333336</v>
      </c>
      <c r="N48" s="650">
        <v>119</v>
      </c>
      <c r="O48" s="657">
        <v>155</v>
      </c>
      <c r="P48" s="657">
        <v>211</v>
      </c>
      <c r="Q48" s="653">
        <v>117</v>
      </c>
      <c r="R48" s="782"/>
    </row>
    <row r="49" spans="1:18" ht="13.5" customHeight="1" x14ac:dyDescent="0.3">
      <c r="A49" s="735" t="s">
        <v>539</v>
      </c>
      <c r="B49" s="736" t="s">
        <v>540</v>
      </c>
      <c r="C49" s="736" t="s">
        <v>829</v>
      </c>
      <c r="D49" s="736" t="s">
        <v>26</v>
      </c>
      <c r="E49" s="736" t="s">
        <v>72</v>
      </c>
      <c r="F49" s="646">
        <v>153.28075999999999</v>
      </c>
      <c r="G49" s="647">
        <v>64.722989999999996</v>
      </c>
      <c r="H49" s="656">
        <v>104.05352000000001</v>
      </c>
      <c r="I49" s="710">
        <v>509</v>
      </c>
      <c r="J49" s="711">
        <v>290</v>
      </c>
      <c r="K49" s="712">
        <v>799</v>
      </c>
      <c r="L49" s="648">
        <v>169.66666666666666</v>
      </c>
      <c r="M49" s="649">
        <v>96.666666666666671</v>
      </c>
      <c r="N49" s="650">
        <v>266.33333333333331</v>
      </c>
      <c r="O49" s="657">
        <v>103</v>
      </c>
      <c r="P49" s="657">
        <v>150</v>
      </c>
      <c r="Q49" s="653">
        <v>71</v>
      </c>
      <c r="R49" s="782"/>
    </row>
    <row r="50" spans="1:18" ht="13.5" customHeight="1" x14ac:dyDescent="0.3">
      <c r="A50" s="735" t="s">
        <v>541</v>
      </c>
      <c r="B50" s="736" t="s">
        <v>542</v>
      </c>
      <c r="C50" s="736" t="s">
        <v>829</v>
      </c>
      <c r="D50" s="736" t="s">
        <v>26</v>
      </c>
      <c r="E50" s="736" t="s">
        <v>72</v>
      </c>
      <c r="F50" s="646">
        <v>101.67847</v>
      </c>
      <c r="G50" s="647">
        <v>41.758119999999998</v>
      </c>
      <c r="H50" s="656">
        <v>68.359669999999994</v>
      </c>
      <c r="I50" s="710">
        <v>169</v>
      </c>
      <c r="J50" s="711">
        <v>94</v>
      </c>
      <c r="K50" s="712">
        <v>263</v>
      </c>
      <c r="L50" s="648">
        <v>56.333333333333336</v>
      </c>
      <c r="M50" s="649">
        <v>31.333333333333332</v>
      </c>
      <c r="N50" s="650">
        <v>87.666666666666671</v>
      </c>
      <c r="O50" s="657">
        <v>278</v>
      </c>
      <c r="P50" s="657">
        <v>343</v>
      </c>
      <c r="Q50" s="653">
        <v>206</v>
      </c>
      <c r="R50" s="782"/>
    </row>
    <row r="51" spans="1:18" ht="13.5" customHeight="1" x14ac:dyDescent="0.3">
      <c r="A51" s="735" t="s">
        <v>543</v>
      </c>
      <c r="B51" s="736" t="s">
        <v>544</v>
      </c>
      <c r="C51" s="736" t="s">
        <v>829</v>
      </c>
      <c r="D51" s="736" t="s">
        <v>26</v>
      </c>
      <c r="E51" s="736" t="s">
        <v>72</v>
      </c>
      <c r="F51" s="646">
        <v>123.99396</v>
      </c>
      <c r="G51" s="647">
        <v>51.25891</v>
      </c>
      <c r="H51" s="656">
        <v>83.750200000000007</v>
      </c>
      <c r="I51" s="710">
        <v>299</v>
      </c>
      <c r="J51" s="711">
        <v>171</v>
      </c>
      <c r="K51" s="712">
        <v>470</v>
      </c>
      <c r="L51" s="648">
        <v>99.666666666666671</v>
      </c>
      <c r="M51" s="649">
        <v>57</v>
      </c>
      <c r="N51" s="650">
        <v>156.66666666666666</v>
      </c>
      <c r="O51" s="657">
        <v>205</v>
      </c>
      <c r="P51" s="657">
        <v>269</v>
      </c>
      <c r="Q51" s="653">
        <v>175</v>
      </c>
      <c r="R51" s="782"/>
    </row>
    <row r="52" spans="1:18" ht="13.5" customHeight="1" x14ac:dyDescent="0.3">
      <c r="A52" s="735" t="s">
        <v>545</v>
      </c>
      <c r="B52" s="736" t="s">
        <v>546</v>
      </c>
      <c r="C52" s="736" t="s">
        <v>829</v>
      </c>
      <c r="D52" s="736" t="s">
        <v>26</v>
      </c>
      <c r="E52" s="736" t="s">
        <v>72</v>
      </c>
      <c r="F52" s="646">
        <v>149.08360999999999</v>
      </c>
      <c r="G52" s="647">
        <v>42.9009</v>
      </c>
      <c r="H52" s="656">
        <v>91.073840000000004</v>
      </c>
      <c r="I52" s="710">
        <v>374</v>
      </c>
      <c r="J52" s="711">
        <v>146</v>
      </c>
      <c r="K52" s="712">
        <v>520</v>
      </c>
      <c r="L52" s="648">
        <v>124.66666666666667</v>
      </c>
      <c r="M52" s="649">
        <v>48.666666666666664</v>
      </c>
      <c r="N52" s="650">
        <v>173.33333333333334</v>
      </c>
      <c r="O52" s="657">
        <v>160</v>
      </c>
      <c r="P52" s="657">
        <v>218</v>
      </c>
      <c r="Q52" s="653">
        <v>48</v>
      </c>
      <c r="R52" s="782"/>
    </row>
    <row r="53" spans="1:18" ht="13.5" customHeight="1" x14ac:dyDescent="0.3">
      <c r="A53" s="735" t="s">
        <v>547</v>
      </c>
      <c r="B53" s="736" t="s">
        <v>548</v>
      </c>
      <c r="C53" s="736" t="s">
        <v>829</v>
      </c>
      <c r="D53" s="736" t="s">
        <v>26</v>
      </c>
      <c r="E53" s="736" t="s">
        <v>72</v>
      </c>
      <c r="F53" s="646">
        <v>134.40442999999999</v>
      </c>
      <c r="G53" s="647">
        <v>60.558190000000003</v>
      </c>
      <c r="H53" s="656">
        <v>92.912760000000006</v>
      </c>
      <c r="I53" s="710">
        <v>168</v>
      </c>
      <c r="J53" s="711">
        <v>99</v>
      </c>
      <c r="K53" s="712">
        <v>267</v>
      </c>
      <c r="L53" s="648">
        <v>56</v>
      </c>
      <c r="M53" s="649">
        <v>33</v>
      </c>
      <c r="N53" s="650">
        <v>89</v>
      </c>
      <c r="O53" s="657">
        <v>148</v>
      </c>
      <c r="P53" s="657">
        <v>203</v>
      </c>
      <c r="Q53" s="653">
        <v>66</v>
      </c>
      <c r="R53" s="782"/>
    </row>
    <row r="54" spans="1:18" ht="13.5" customHeight="1" x14ac:dyDescent="0.3">
      <c r="A54" s="735" t="s">
        <v>549</v>
      </c>
      <c r="B54" s="736" t="s">
        <v>550</v>
      </c>
      <c r="C54" s="736" t="s">
        <v>829</v>
      </c>
      <c r="D54" s="736" t="s">
        <v>26</v>
      </c>
      <c r="E54" s="736" t="s">
        <v>72</v>
      </c>
      <c r="F54" s="646">
        <v>130.94172</v>
      </c>
      <c r="G54" s="647">
        <v>43.333570000000002</v>
      </c>
      <c r="H54" s="656">
        <v>84.286950000000004</v>
      </c>
      <c r="I54" s="710">
        <v>144</v>
      </c>
      <c r="J54" s="711">
        <v>62</v>
      </c>
      <c r="K54" s="712">
        <v>206</v>
      </c>
      <c r="L54" s="648">
        <v>48</v>
      </c>
      <c r="M54" s="649">
        <v>20.666666666666668</v>
      </c>
      <c r="N54" s="650">
        <v>68.666666666666671</v>
      </c>
      <c r="O54" s="657">
        <v>196</v>
      </c>
      <c r="P54" s="657">
        <v>260</v>
      </c>
      <c r="Q54" s="653">
        <v>130</v>
      </c>
      <c r="R54" s="782"/>
    </row>
    <row r="55" spans="1:18" ht="13.5" customHeight="1" x14ac:dyDescent="0.3">
      <c r="A55" s="735" t="s">
        <v>923</v>
      </c>
      <c r="B55" s="736" t="s">
        <v>941</v>
      </c>
      <c r="C55" s="736" t="s">
        <v>830</v>
      </c>
      <c r="D55" s="736" t="s">
        <v>26</v>
      </c>
      <c r="E55" s="736" t="s">
        <v>72</v>
      </c>
      <c r="F55" s="646">
        <v>133.25474</v>
      </c>
      <c r="G55" s="647">
        <v>54.442140000000002</v>
      </c>
      <c r="H55" s="656">
        <v>89.879270000000005</v>
      </c>
      <c r="I55" s="710">
        <v>810</v>
      </c>
      <c r="J55" s="711">
        <v>471</v>
      </c>
      <c r="K55" s="712">
        <v>1281</v>
      </c>
      <c r="L55" s="648">
        <v>270</v>
      </c>
      <c r="M55" s="649">
        <v>157</v>
      </c>
      <c r="N55" s="650">
        <v>427</v>
      </c>
      <c r="O55" s="657">
        <v>168</v>
      </c>
      <c r="P55" s="652">
        <v>227</v>
      </c>
      <c r="Q55" s="653">
        <v>156</v>
      </c>
      <c r="R55" s="782"/>
    </row>
    <row r="56" spans="1:18" ht="13.5" customHeight="1" x14ac:dyDescent="0.3">
      <c r="A56" s="735" t="s">
        <v>925</v>
      </c>
      <c r="B56" s="736" t="s">
        <v>830</v>
      </c>
      <c r="C56" s="736" t="s">
        <v>830</v>
      </c>
      <c r="D56" s="736" t="s">
        <v>26</v>
      </c>
      <c r="E56" s="736" t="s">
        <v>72</v>
      </c>
      <c r="F56" s="646">
        <v>124.89376</v>
      </c>
      <c r="G56" s="647">
        <v>47.341560000000001</v>
      </c>
      <c r="H56" s="656">
        <v>81.950140000000005</v>
      </c>
      <c r="I56" s="710">
        <v>961</v>
      </c>
      <c r="J56" s="711">
        <v>504</v>
      </c>
      <c r="K56" s="712">
        <v>1465</v>
      </c>
      <c r="L56" s="648">
        <v>320.33333333333331</v>
      </c>
      <c r="M56" s="649">
        <v>168</v>
      </c>
      <c r="N56" s="650">
        <v>488.33333333333331</v>
      </c>
      <c r="O56" s="657">
        <v>211</v>
      </c>
      <c r="P56" s="657">
        <v>275</v>
      </c>
      <c r="Q56" s="653">
        <v>187</v>
      </c>
      <c r="R56" s="782"/>
    </row>
    <row r="57" spans="1:18" ht="13.5" customHeight="1" x14ac:dyDescent="0.3">
      <c r="A57" s="735" t="s">
        <v>418</v>
      </c>
      <c r="B57" s="736" t="s">
        <v>419</v>
      </c>
      <c r="C57" s="736" t="s">
        <v>837</v>
      </c>
      <c r="D57" s="736" t="s">
        <v>28</v>
      </c>
      <c r="E57" s="736" t="s">
        <v>72</v>
      </c>
      <c r="F57" s="646">
        <v>123.13388999999999</v>
      </c>
      <c r="G57" s="647">
        <v>49.09375</v>
      </c>
      <c r="H57" s="656">
        <v>82.029449999999997</v>
      </c>
      <c r="I57" s="710">
        <v>348</v>
      </c>
      <c r="J57" s="711">
        <v>188</v>
      </c>
      <c r="K57" s="712">
        <v>536</v>
      </c>
      <c r="L57" s="648">
        <v>116</v>
      </c>
      <c r="M57" s="649">
        <v>62.666666666666664</v>
      </c>
      <c r="N57" s="650">
        <v>178.66666666666666</v>
      </c>
      <c r="O57" s="657">
        <v>209</v>
      </c>
      <c r="P57" s="657">
        <v>273</v>
      </c>
      <c r="Q57" s="653">
        <v>131</v>
      </c>
      <c r="R57" s="782"/>
    </row>
    <row r="58" spans="1:18" ht="13.5" customHeight="1" x14ac:dyDescent="0.3">
      <c r="A58" s="735" t="s">
        <v>420</v>
      </c>
      <c r="B58" s="736" t="s">
        <v>421</v>
      </c>
      <c r="C58" s="736" t="s">
        <v>837</v>
      </c>
      <c r="D58" s="736" t="s">
        <v>28</v>
      </c>
      <c r="E58" s="736" t="s">
        <v>72</v>
      </c>
      <c r="F58" s="646">
        <v>118.32032</v>
      </c>
      <c r="G58" s="647">
        <v>48.032510000000002</v>
      </c>
      <c r="H58" s="656">
        <v>78.060320000000004</v>
      </c>
      <c r="I58" s="710">
        <v>201</v>
      </c>
      <c r="J58" s="711">
        <v>131</v>
      </c>
      <c r="K58" s="712">
        <v>332</v>
      </c>
      <c r="L58" s="648">
        <v>67</v>
      </c>
      <c r="M58" s="649">
        <v>43.666666666666664</v>
      </c>
      <c r="N58" s="650">
        <v>110.66666666666667</v>
      </c>
      <c r="O58" s="657">
        <v>232</v>
      </c>
      <c r="P58" s="657">
        <v>297</v>
      </c>
      <c r="Q58" s="653">
        <v>104</v>
      </c>
      <c r="R58" s="782"/>
    </row>
    <row r="59" spans="1:18" ht="13.5" customHeight="1" x14ac:dyDescent="0.3">
      <c r="A59" s="735" t="s">
        <v>422</v>
      </c>
      <c r="B59" s="736" t="s">
        <v>423</v>
      </c>
      <c r="C59" s="736" t="s">
        <v>837</v>
      </c>
      <c r="D59" s="736" t="s">
        <v>28</v>
      </c>
      <c r="E59" s="736" t="s">
        <v>72</v>
      </c>
      <c r="F59" s="646">
        <v>154.85406</v>
      </c>
      <c r="G59" s="647">
        <v>58.717030000000001</v>
      </c>
      <c r="H59" s="656">
        <v>99.999859999999998</v>
      </c>
      <c r="I59" s="710">
        <v>191</v>
      </c>
      <c r="J59" s="711">
        <v>95</v>
      </c>
      <c r="K59" s="712">
        <v>286</v>
      </c>
      <c r="L59" s="648">
        <v>63.666666666666664</v>
      </c>
      <c r="M59" s="649">
        <v>31.666666666666668</v>
      </c>
      <c r="N59" s="650">
        <v>95.333333333333329</v>
      </c>
      <c r="O59" s="657">
        <v>116</v>
      </c>
      <c r="P59" s="657">
        <v>167</v>
      </c>
      <c r="Q59" s="653">
        <v>14</v>
      </c>
      <c r="R59" s="782"/>
    </row>
    <row r="60" spans="1:18" ht="13.5" customHeight="1" x14ac:dyDescent="0.3">
      <c r="A60" s="735" t="s">
        <v>424</v>
      </c>
      <c r="B60" s="736" t="s">
        <v>425</v>
      </c>
      <c r="C60" s="736" t="s">
        <v>837</v>
      </c>
      <c r="D60" s="736" t="s">
        <v>28</v>
      </c>
      <c r="E60" s="736" t="s">
        <v>72</v>
      </c>
      <c r="F60" s="646">
        <v>111.62652</v>
      </c>
      <c r="G60" s="647">
        <v>35.374029999999998</v>
      </c>
      <c r="H60" s="656">
        <v>68.931719999999999</v>
      </c>
      <c r="I60" s="710">
        <v>200</v>
      </c>
      <c r="J60" s="711">
        <v>98</v>
      </c>
      <c r="K60" s="712">
        <v>298</v>
      </c>
      <c r="L60" s="648">
        <v>66.666666666666671</v>
      </c>
      <c r="M60" s="649">
        <v>32.666666666666664</v>
      </c>
      <c r="N60" s="650">
        <v>99.333333333333329</v>
      </c>
      <c r="O60" s="657">
        <v>276</v>
      </c>
      <c r="P60" s="657">
        <v>341</v>
      </c>
      <c r="Q60" s="653">
        <v>184</v>
      </c>
      <c r="R60" s="782"/>
    </row>
    <row r="61" spans="1:18" ht="13.5" customHeight="1" x14ac:dyDescent="0.3">
      <c r="A61" s="735" t="s">
        <v>426</v>
      </c>
      <c r="B61" s="736" t="s">
        <v>427</v>
      </c>
      <c r="C61" s="736" t="s">
        <v>837</v>
      </c>
      <c r="D61" s="736" t="s">
        <v>28</v>
      </c>
      <c r="E61" s="736" t="s">
        <v>72</v>
      </c>
      <c r="F61" s="646">
        <v>117.01257</v>
      </c>
      <c r="G61" s="647">
        <v>41.306690000000003</v>
      </c>
      <c r="H61" s="656">
        <v>74.071299999999994</v>
      </c>
      <c r="I61" s="710">
        <v>233</v>
      </c>
      <c r="J61" s="711">
        <v>126</v>
      </c>
      <c r="K61" s="712">
        <v>359</v>
      </c>
      <c r="L61" s="648">
        <v>77.666666666666671</v>
      </c>
      <c r="M61" s="649">
        <v>42</v>
      </c>
      <c r="N61" s="650">
        <v>119.66666666666667</v>
      </c>
      <c r="O61" s="657">
        <v>254</v>
      </c>
      <c r="P61" s="657">
        <v>319</v>
      </c>
      <c r="Q61" s="653">
        <v>126</v>
      </c>
      <c r="R61" s="782"/>
    </row>
    <row r="62" spans="1:18" ht="13.5" customHeight="1" x14ac:dyDescent="0.3">
      <c r="A62" s="735" t="s">
        <v>428</v>
      </c>
      <c r="B62" s="736" t="s">
        <v>429</v>
      </c>
      <c r="C62" s="736" t="s">
        <v>837</v>
      </c>
      <c r="D62" s="736" t="s">
        <v>28</v>
      </c>
      <c r="E62" s="736" t="s">
        <v>72</v>
      </c>
      <c r="F62" s="646">
        <v>97.812190000000001</v>
      </c>
      <c r="G62" s="647">
        <v>38.356169999999999</v>
      </c>
      <c r="H62" s="656">
        <v>64.501859999999994</v>
      </c>
      <c r="I62" s="710">
        <v>282</v>
      </c>
      <c r="J62" s="711">
        <v>153</v>
      </c>
      <c r="K62" s="712">
        <v>435</v>
      </c>
      <c r="L62" s="648">
        <v>94</v>
      </c>
      <c r="M62" s="649">
        <v>51</v>
      </c>
      <c r="N62" s="650">
        <v>145</v>
      </c>
      <c r="O62" s="657">
        <v>287</v>
      </c>
      <c r="P62" s="657">
        <v>352</v>
      </c>
      <c r="Q62" s="653">
        <v>238</v>
      </c>
      <c r="R62" s="782"/>
    </row>
    <row r="63" spans="1:18" ht="13.5" customHeight="1" x14ac:dyDescent="0.3">
      <c r="A63" s="735" t="s">
        <v>169</v>
      </c>
      <c r="B63" s="736" t="s">
        <v>170</v>
      </c>
      <c r="C63" s="736" t="s">
        <v>833</v>
      </c>
      <c r="D63" s="736" t="s">
        <v>29</v>
      </c>
      <c r="E63" s="736" t="s">
        <v>72</v>
      </c>
      <c r="F63" s="646">
        <v>135.32228000000001</v>
      </c>
      <c r="G63" s="647">
        <v>62.160510000000002</v>
      </c>
      <c r="H63" s="656">
        <v>93.431070000000005</v>
      </c>
      <c r="I63" s="710">
        <v>291</v>
      </c>
      <c r="J63" s="711">
        <v>181</v>
      </c>
      <c r="K63" s="712">
        <v>472</v>
      </c>
      <c r="L63" s="648">
        <v>97</v>
      </c>
      <c r="M63" s="649">
        <v>60.333333333333336</v>
      </c>
      <c r="N63" s="650">
        <v>157.33333333333334</v>
      </c>
      <c r="O63" s="657">
        <v>147</v>
      </c>
      <c r="P63" s="657">
        <v>202</v>
      </c>
      <c r="Q63" s="653">
        <v>106</v>
      </c>
      <c r="R63" s="782"/>
    </row>
    <row r="64" spans="1:18" ht="13.5" customHeight="1" x14ac:dyDescent="0.3">
      <c r="A64" s="735" t="s">
        <v>171</v>
      </c>
      <c r="B64" s="736" t="s">
        <v>172</v>
      </c>
      <c r="C64" s="736" t="s">
        <v>833</v>
      </c>
      <c r="D64" s="736" t="s">
        <v>29</v>
      </c>
      <c r="E64" s="736" t="s">
        <v>72</v>
      </c>
      <c r="F64" s="646">
        <v>119.22496</v>
      </c>
      <c r="G64" s="647">
        <v>45.545180000000002</v>
      </c>
      <c r="H64" s="656">
        <v>78.816649999999996</v>
      </c>
      <c r="I64" s="710">
        <v>258</v>
      </c>
      <c r="J64" s="711">
        <v>129</v>
      </c>
      <c r="K64" s="712">
        <v>387</v>
      </c>
      <c r="L64" s="648">
        <v>86</v>
      </c>
      <c r="M64" s="649">
        <v>43</v>
      </c>
      <c r="N64" s="650">
        <v>129</v>
      </c>
      <c r="O64" s="657">
        <v>226</v>
      </c>
      <c r="P64" s="657">
        <v>291</v>
      </c>
      <c r="Q64" s="653">
        <v>194</v>
      </c>
      <c r="R64" s="782"/>
    </row>
    <row r="65" spans="1:18" ht="13.5" customHeight="1" x14ac:dyDescent="0.3">
      <c r="A65" s="735" t="s">
        <v>173</v>
      </c>
      <c r="B65" s="736" t="s">
        <v>174</v>
      </c>
      <c r="C65" s="736" t="s">
        <v>833</v>
      </c>
      <c r="D65" s="736" t="s">
        <v>29</v>
      </c>
      <c r="E65" s="736" t="s">
        <v>72</v>
      </c>
      <c r="F65" s="646">
        <v>117.94784</v>
      </c>
      <c r="G65" s="647">
        <v>43.226030000000002</v>
      </c>
      <c r="H65" s="656">
        <v>76.664370000000005</v>
      </c>
      <c r="I65" s="710">
        <v>131</v>
      </c>
      <c r="J65" s="711">
        <v>71</v>
      </c>
      <c r="K65" s="712">
        <v>202</v>
      </c>
      <c r="L65" s="648">
        <v>43.666666666666664</v>
      </c>
      <c r="M65" s="649">
        <v>23.666666666666668</v>
      </c>
      <c r="N65" s="650">
        <v>67.333333333333329</v>
      </c>
      <c r="O65" s="657">
        <v>237</v>
      </c>
      <c r="P65" s="657">
        <v>302</v>
      </c>
      <c r="Q65" s="653">
        <v>269</v>
      </c>
      <c r="R65" s="782"/>
    </row>
    <row r="66" spans="1:18" ht="13.5" customHeight="1" x14ac:dyDescent="0.3">
      <c r="A66" s="735" t="s">
        <v>175</v>
      </c>
      <c r="B66" s="736" t="s">
        <v>176</v>
      </c>
      <c r="C66" s="736" t="s">
        <v>833</v>
      </c>
      <c r="D66" s="736" t="s">
        <v>29</v>
      </c>
      <c r="E66" s="736" t="s">
        <v>72</v>
      </c>
      <c r="F66" s="646">
        <v>132.99891</v>
      </c>
      <c r="G66" s="647">
        <v>55.566699999999997</v>
      </c>
      <c r="H66" s="656">
        <v>89.162880000000001</v>
      </c>
      <c r="I66" s="710">
        <v>191</v>
      </c>
      <c r="J66" s="711">
        <v>110</v>
      </c>
      <c r="K66" s="712">
        <v>301</v>
      </c>
      <c r="L66" s="648">
        <v>63.666666666666664</v>
      </c>
      <c r="M66" s="649">
        <v>36.666666666666664</v>
      </c>
      <c r="N66" s="650">
        <v>100.33333333333333</v>
      </c>
      <c r="O66" s="657">
        <v>173</v>
      </c>
      <c r="P66" s="657">
        <v>232</v>
      </c>
      <c r="Q66" s="653">
        <v>172</v>
      </c>
      <c r="R66" s="782"/>
    </row>
    <row r="67" spans="1:18" ht="13.5" customHeight="1" x14ac:dyDescent="0.3">
      <c r="A67" s="735" t="s">
        <v>177</v>
      </c>
      <c r="B67" s="736" t="s">
        <v>178</v>
      </c>
      <c r="C67" s="736" t="s">
        <v>833</v>
      </c>
      <c r="D67" s="736" t="s">
        <v>29</v>
      </c>
      <c r="E67" s="736" t="s">
        <v>72</v>
      </c>
      <c r="F67" s="646">
        <v>113.28592</v>
      </c>
      <c r="G67" s="647">
        <v>48.16628</v>
      </c>
      <c r="H67" s="656">
        <v>77.198589999999996</v>
      </c>
      <c r="I67" s="710">
        <v>275</v>
      </c>
      <c r="J67" s="711">
        <v>153</v>
      </c>
      <c r="K67" s="712">
        <v>428</v>
      </c>
      <c r="L67" s="648">
        <v>91.666666666666671</v>
      </c>
      <c r="M67" s="649">
        <v>51</v>
      </c>
      <c r="N67" s="650">
        <v>142.66666666666666</v>
      </c>
      <c r="O67" s="657">
        <v>235</v>
      </c>
      <c r="P67" s="657">
        <v>300</v>
      </c>
      <c r="Q67" s="653">
        <v>241</v>
      </c>
      <c r="R67" s="782"/>
    </row>
    <row r="68" spans="1:18" ht="13.5" customHeight="1" x14ac:dyDescent="0.3">
      <c r="A68" s="735" t="s">
        <v>179</v>
      </c>
      <c r="B68" s="736" t="s">
        <v>180</v>
      </c>
      <c r="C68" s="736" t="s">
        <v>833</v>
      </c>
      <c r="D68" s="736" t="s">
        <v>29</v>
      </c>
      <c r="E68" s="736" t="s">
        <v>72</v>
      </c>
      <c r="F68" s="646">
        <v>117.72769</v>
      </c>
      <c r="G68" s="647">
        <v>47.27657</v>
      </c>
      <c r="H68" s="656">
        <v>78.290999999999997</v>
      </c>
      <c r="I68" s="710">
        <v>278</v>
      </c>
      <c r="J68" s="711">
        <v>145</v>
      </c>
      <c r="K68" s="712">
        <v>423</v>
      </c>
      <c r="L68" s="648">
        <v>92.666666666666671</v>
      </c>
      <c r="M68" s="649">
        <v>48.333333333333336</v>
      </c>
      <c r="N68" s="650">
        <v>141</v>
      </c>
      <c r="O68" s="657">
        <v>230</v>
      </c>
      <c r="P68" s="657">
        <v>295</v>
      </c>
      <c r="Q68" s="653">
        <v>173</v>
      </c>
      <c r="R68" s="782"/>
    </row>
    <row r="69" spans="1:18" ht="13.5" customHeight="1" x14ac:dyDescent="0.3">
      <c r="A69" s="735" t="s">
        <v>181</v>
      </c>
      <c r="B69" s="736" t="s">
        <v>182</v>
      </c>
      <c r="C69" s="736" t="s">
        <v>833</v>
      </c>
      <c r="D69" s="736" t="s">
        <v>29</v>
      </c>
      <c r="E69" s="736" t="s">
        <v>72</v>
      </c>
      <c r="F69" s="646">
        <v>132.60560000000001</v>
      </c>
      <c r="G69" s="647">
        <v>47.085479999999997</v>
      </c>
      <c r="H69" s="656">
        <v>84.788120000000006</v>
      </c>
      <c r="I69" s="710">
        <v>243</v>
      </c>
      <c r="J69" s="711">
        <v>119</v>
      </c>
      <c r="K69" s="712">
        <v>362</v>
      </c>
      <c r="L69" s="648">
        <v>81</v>
      </c>
      <c r="M69" s="649">
        <v>39.666666666666664</v>
      </c>
      <c r="N69" s="650">
        <v>120.66666666666667</v>
      </c>
      <c r="O69" s="657">
        <v>189</v>
      </c>
      <c r="P69" s="657">
        <v>252</v>
      </c>
      <c r="Q69" s="653">
        <v>191</v>
      </c>
      <c r="R69" s="782"/>
    </row>
    <row r="70" spans="1:18" ht="13.5" customHeight="1" x14ac:dyDescent="0.3">
      <c r="A70" s="735" t="s">
        <v>183</v>
      </c>
      <c r="B70" s="736" t="s">
        <v>184</v>
      </c>
      <c r="C70" s="736" t="s">
        <v>833</v>
      </c>
      <c r="D70" s="736" t="s">
        <v>29</v>
      </c>
      <c r="E70" s="736" t="s">
        <v>72</v>
      </c>
      <c r="F70" s="646">
        <v>161.32483999999999</v>
      </c>
      <c r="G70" s="647">
        <v>56.992240000000002</v>
      </c>
      <c r="H70" s="656">
        <v>101.05509000000001</v>
      </c>
      <c r="I70" s="710">
        <v>152</v>
      </c>
      <c r="J70" s="711">
        <v>74</v>
      </c>
      <c r="K70" s="712">
        <v>226</v>
      </c>
      <c r="L70" s="648">
        <v>50.666666666666664</v>
      </c>
      <c r="M70" s="649">
        <v>24.666666666666668</v>
      </c>
      <c r="N70" s="650">
        <v>75.333333333333329</v>
      </c>
      <c r="O70" s="657">
        <v>112</v>
      </c>
      <c r="P70" s="657">
        <v>163</v>
      </c>
      <c r="Q70" s="653">
        <v>97</v>
      </c>
      <c r="R70" s="782"/>
    </row>
    <row r="71" spans="1:18" ht="13.5" customHeight="1" x14ac:dyDescent="0.3">
      <c r="A71" s="735" t="s">
        <v>185</v>
      </c>
      <c r="B71" s="736" t="s">
        <v>186</v>
      </c>
      <c r="C71" s="736" t="s">
        <v>833</v>
      </c>
      <c r="D71" s="736" t="s">
        <v>29</v>
      </c>
      <c r="E71" s="736" t="s">
        <v>72</v>
      </c>
      <c r="F71" s="646">
        <v>111.91884</v>
      </c>
      <c r="G71" s="647">
        <v>38.621859999999998</v>
      </c>
      <c r="H71" s="656">
        <v>72.073269999999994</v>
      </c>
      <c r="I71" s="710">
        <v>127</v>
      </c>
      <c r="J71" s="711">
        <v>56</v>
      </c>
      <c r="K71" s="712">
        <v>183</v>
      </c>
      <c r="L71" s="648">
        <v>42.333333333333336</v>
      </c>
      <c r="M71" s="649">
        <v>18.666666666666668</v>
      </c>
      <c r="N71" s="650">
        <v>61</v>
      </c>
      <c r="O71" s="657">
        <v>260</v>
      </c>
      <c r="P71" s="657">
        <v>325</v>
      </c>
      <c r="Q71" s="653">
        <v>197</v>
      </c>
      <c r="R71" s="782"/>
    </row>
    <row r="72" spans="1:18" ht="13.5" customHeight="1" x14ac:dyDescent="0.3">
      <c r="A72" s="735" t="s">
        <v>187</v>
      </c>
      <c r="B72" s="736" t="s">
        <v>188</v>
      </c>
      <c r="C72" s="736" t="s">
        <v>833</v>
      </c>
      <c r="D72" s="736" t="s">
        <v>29</v>
      </c>
      <c r="E72" s="736" t="s">
        <v>72</v>
      </c>
      <c r="F72" s="646">
        <v>141.17475999999999</v>
      </c>
      <c r="G72" s="647">
        <v>41.972000000000001</v>
      </c>
      <c r="H72" s="656">
        <v>84.144319999999993</v>
      </c>
      <c r="I72" s="710">
        <v>187</v>
      </c>
      <c r="J72" s="711">
        <v>78</v>
      </c>
      <c r="K72" s="712">
        <v>265</v>
      </c>
      <c r="L72" s="648">
        <v>62.333333333333336</v>
      </c>
      <c r="M72" s="649">
        <v>26</v>
      </c>
      <c r="N72" s="650">
        <v>88.333333333333329</v>
      </c>
      <c r="O72" s="657">
        <v>199</v>
      </c>
      <c r="P72" s="657">
        <v>263</v>
      </c>
      <c r="Q72" s="653">
        <v>267</v>
      </c>
      <c r="R72" s="782"/>
    </row>
    <row r="73" spans="1:18" ht="13.5" customHeight="1" x14ac:dyDescent="0.3">
      <c r="A73" s="735" t="s">
        <v>189</v>
      </c>
      <c r="B73" s="736" t="s">
        <v>190</v>
      </c>
      <c r="C73" s="736" t="s">
        <v>833</v>
      </c>
      <c r="D73" s="736" t="s">
        <v>29</v>
      </c>
      <c r="E73" s="736" t="s">
        <v>72</v>
      </c>
      <c r="F73" s="646">
        <v>148.12537</v>
      </c>
      <c r="G73" s="647">
        <v>55.135919999999999</v>
      </c>
      <c r="H73" s="656">
        <v>95.535640000000001</v>
      </c>
      <c r="I73" s="710">
        <v>351</v>
      </c>
      <c r="J73" s="711">
        <v>182</v>
      </c>
      <c r="K73" s="712">
        <v>533</v>
      </c>
      <c r="L73" s="648">
        <v>117</v>
      </c>
      <c r="M73" s="649">
        <v>60.666666666666664</v>
      </c>
      <c r="N73" s="650">
        <v>177.66666666666666</v>
      </c>
      <c r="O73" s="657">
        <v>135</v>
      </c>
      <c r="P73" s="657">
        <v>188</v>
      </c>
      <c r="Q73" s="653">
        <v>115</v>
      </c>
      <c r="R73" s="782"/>
    </row>
    <row r="74" spans="1:18" ht="13.5" customHeight="1" x14ac:dyDescent="0.3">
      <c r="A74" s="735" t="s">
        <v>191</v>
      </c>
      <c r="B74" s="736" t="s">
        <v>192</v>
      </c>
      <c r="C74" s="736" t="s">
        <v>833</v>
      </c>
      <c r="D74" s="736" t="s">
        <v>29</v>
      </c>
      <c r="E74" s="736" t="s">
        <v>72</v>
      </c>
      <c r="F74" s="646">
        <v>133.9068</v>
      </c>
      <c r="G74" s="647">
        <v>61.077959999999997</v>
      </c>
      <c r="H74" s="656">
        <v>94.483729999999994</v>
      </c>
      <c r="I74" s="710">
        <v>398</v>
      </c>
      <c r="J74" s="711">
        <v>239</v>
      </c>
      <c r="K74" s="712">
        <v>637</v>
      </c>
      <c r="L74" s="648">
        <v>132.66666666666666</v>
      </c>
      <c r="M74" s="649">
        <v>79.666666666666671</v>
      </c>
      <c r="N74" s="650">
        <v>212.33333333333334</v>
      </c>
      <c r="O74" s="657">
        <v>139</v>
      </c>
      <c r="P74" s="657">
        <v>192</v>
      </c>
      <c r="Q74" s="653">
        <v>34</v>
      </c>
      <c r="R74" s="782"/>
    </row>
    <row r="75" spans="1:18" ht="13.5" customHeight="1" x14ac:dyDescent="0.3">
      <c r="A75" s="735" t="s">
        <v>193</v>
      </c>
      <c r="B75" s="736" t="s">
        <v>194</v>
      </c>
      <c r="C75" s="736" t="s">
        <v>833</v>
      </c>
      <c r="D75" s="736" t="s">
        <v>29</v>
      </c>
      <c r="E75" s="736" t="s">
        <v>72</v>
      </c>
      <c r="F75" s="646">
        <v>157.33939000000001</v>
      </c>
      <c r="G75" s="647">
        <v>62.081949999999999</v>
      </c>
      <c r="H75" s="656">
        <v>104.62033</v>
      </c>
      <c r="I75" s="710">
        <v>260</v>
      </c>
      <c r="J75" s="711">
        <v>131</v>
      </c>
      <c r="K75" s="712">
        <v>391</v>
      </c>
      <c r="L75" s="648">
        <v>86.666666666666671</v>
      </c>
      <c r="M75" s="649">
        <v>43.666666666666664</v>
      </c>
      <c r="N75" s="650">
        <v>130.33333333333334</v>
      </c>
      <c r="O75" s="657">
        <v>100</v>
      </c>
      <c r="P75" s="657">
        <v>146</v>
      </c>
      <c r="Q75" s="653">
        <v>110</v>
      </c>
      <c r="R75" s="782"/>
    </row>
    <row r="76" spans="1:18" ht="13.5" customHeight="1" x14ac:dyDescent="0.3">
      <c r="A76" s="735" t="s">
        <v>195</v>
      </c>
      <c r="B76" s="736" t="s">
        <v>196</v>
      </c>
      <c r="C76" s="736" t="s">
        <v>833</v>
      </c>
      <c r="D76" s="736" t="s">
        <v>29</v>
      </c>
      <c r="E76" s="736" t="s">
        <v>72</v>
      </c>
      <c r="F76" s="646">
        <v>105.08271999999999</v>
      </c>
      <c r="G76" s="647">
        <v>39.842619999999997</v>
      </c>
      <c r="H76" s="656">
        <v>69.689710000000005</v>
      </c>
      <c r="I76" s="710">
        <v>137</v>
      </c>
      <c r="J76" s="711">
        <v>69</v>
      </c>
      <c r="K76" s="712">
        <v>206</v>
      </c>
      <c r="L76" s="648">
        <v>45.666666666666664</v>
      </c>
      <c r="M76" s="649">
        <v>23</v>
      </c>
      <c r="N76" s="650">
        <v>68.666666666666671</v>
      </c>
      <c r="O76" s="657">
        <v>272</v>
      </c>
      <c r="P76" s="657">
        <v>337</v>
      </c>
      <c r="Q76" s="653">
        <v>276</v>
      </c>
      <c r="R76" s="782"/>
    </row>
    <row r="77" spans="1:18" ht="13.5" customHeight="1" x14ac:dyDescent="0.3">
      <c r="A77" s="735" t="s">
        <v>551</v>
      </c>
      <c r="B77" s="736" t="s">
        <v>552</v>
      </c>
      <c r="C77" s="736" t="s">
        <v>828</v>
      </c>
      <c r="D77" s="736" t="s">
        <v>26</v>
      </c>
      <c r="E77" s="736" t="s">
        <v>72</v>
      </c>
      <c r="F77" s="646">
        <v>140.06923</v>
      </c>
      <c r="G77" s="647">
        <v>54.953960000000002</v>
      </c>
      <c r="H77" s="656">
        <v>92.428089999999997</v>
      </c>
      <c r="I77" s="710">
        <v>225</v>
      </c>
      <c r="J77" s="711">
        <v>128</v>
      </c>
      <c r="K77" s="712">
        <v>353</v>
      </c>
      <c r="L77" s="648">
        <v>75</v>
      </c>
      <c r="M77" s="649">
        <v>42.666666666666664</v>
      </c>
      <c r="N77" s="650">
        <v>117.66666666666667</v>
      </c>
      <c r="O77" s="657">
        <v>151</v>
      </c>
      <c r="P77" s="657">
        <v>206</v>
      </c>
      <c r="Q77" s="653">
        <v>228</v>
      </c>
      <c r="R77" s="782"/>
    </row>
    <row r="78" spans="1:18" ht="13.5" customHeight="1" x14ac:dyDescent="0.3">
      <c r="A78" s="735" t="s">
        <v>553</v>
      </c>
      <c r="B78" s="736" t="s">
        <v>554</v>
      </c>
      <c r="C78" s="736" t="s">
        <v>828</v>
      </c>
      <c r="D78" s="736" t="s">
        <v>26</v>
      </c>
      <c r="E78" s="736" t="s">
        <v>72</v>
      </c>
      <c r="F78" s="646">
        <v>106.86346</v>
      </c>
      <c r="G78" s="647">
        <v>48.125459999999997</v>
      </c>
      <c r="H78" s="656">
        <v>74.641729999999995</v>
      </c>
      <c r="I78" s="710">
        <v>167</v>
      </c>
      <c r="J78" s="711">
        <v>104</v>
      </c>
      <c r="K78" s="712">
        <v>271</v>
      </c>
      <c r="L78" s="648">
        <v>55.666666666666664</v>
      </c>
      <c r="M78" s="649">
        <v>34.666666666666664</v>
      </c>
      <c r="N78" s="650">
        <v>90.333333333333329</v>
      </c>
      <c r="O78" s="657">
        <v>250</v>
      </c>
      <c r="P78" s="657">
        <v>315</v>
      </c>
      <c r="Q78" s="653">
        <v>258</v>
      </c>
      <c r="R78" s="782"/>
    </row>
    <row r="79" spans="1:18" ht="13.5" customHeight="1" x14ac:dyDescent="0.3">
      <c r="A79" s="735" t="s">
        <v>555</v>
      </c>
      <c r="B79" s="736" t="s">
        <v>556</v>
      </c>
      <c r="C79" s="736" t="s">
        <v>828</v>
      </c>
      <c r="D79" s="736" t="s">
        <v>26</v>
      </c>
      <c r="E79" s="736" t="s">
        <v>72</v>
      </c>
      <c r="F79" s="646">
        <v>150.58731</v>
      </c>
      <c r="G79" s="647">
        <v>66.950980000000001</v>
      </c>
      <c r="H79" s="656">
        <v>105.59125</v>
      </c>
      <c r="I79" s="710">
        <v>215</v>
      </c>
      <c r="J79" s="711">
        <v>124</v>
      </c>
      <c r="K79" s="712">
        <v>339</v>
      </c>
      <c r="L79" s="648">
        <v>71.666666666666671</v>
      </c>
      <c r="M79" s="649">
        <v>41.333333333333336</v>
      </c>
      <c r="N79" s="650">
        <v>113</v>
      </c>
      <c r="O79" s="657">
        <v>93</v>
      </c>
      <c r="P79" s="657">
        <v>138</v>
      </c>
      <c r="Q79" s="653">
        <v>135</v>
      </c>
      <c r="R79" s="782"/>
    </row>
    <row r="80" spans="1:18" ht="13.5" customHeight="1" x14ac:dyDescent="0.3">
      <c r="A80" s="735" t="s">
        <v>557</v>
      </c>
      <c r="B80" s="736" t="s">
        <v>558</v>
      </c>
      <c r="C80" s="736" t="s">
        <v>828</v>
      </c>
      <c r="D80" s="736" t="s">
        <v>26</v>
      </c>
      <c r="E80" s="736" t="s">
        <v>72</v>
      </c>
      <c r="F80" s="646">
        <v>163.97962999999999</v>
      </c>
      <c r="G80" s="647">
        <v>68.710139999999996</v>
      </c>
      <c r="H80" s="656">
        <v>113.01434</v>
      </c>
      <c r="I80" s="710">
        <v>261</v>
      </c>
      <c r="J80" s="711">
        <v>140</v>
      </c>
      <c r="K80" s="712">
        <v>401</v>
      </c>
      <c r="L80" s="648">
        <v>87</v>
      </c>
      <c r="M80" s="649">
        <v>46.666666666666664</v>
      </c>
      <c r="N80" s="650">
        <v>133.66666666666666</v>
      </c>
      <c r="O80" s="657">
        <v>61</v>
      </c>
      <c r="P80" s="657">
        <v>96</v>
      </c>
      <c r="Q80" s="653">
        <v>128</v>
      </c>
      <c r="R80" s="782"/>
    </row>
    <row r="81" spans="1:18" ht="13.5" customHeight="1" x14ac:dyDescent="0.3">
      <c r="A81" s="735" t="s">
        <v>559</v>
      </c>
      <c r="B81" s="736" t="s">
        <v>560</v>
      </c>
      <c r="C81" s="736" t="s">
        <v>828</v>
      </c>
      <c r="D81" s="736" t="s">
        <v>26</v>
      </c>
      <c r="E81" s="736" t="s">
        <v>72</v>
      </c>
      <c r="F81" s="646">
        <v>102.50288</v>
      </c>
      <c r="G81" s="647">
        <v>42.182099999999998</v>
      </c>
      <c r="H81" s="656">
        <v>69.911150000000006</v>
      </c>
      <c r="I81" s="710">
        <v>395</v>
      </c>
      <c r="J81" s="711">
        <v>211</v>
      </c>
      <c r="K81" s="712">
        <v>606</v>
      </c>
      <c r="L81" s="648">
        <v>131.66666666666666</v>
      </c>
      <c r="M81" s="649">
        <v>70.333333333333329</v>
      </c>
      <c r="N81" s="650">
        <v>202</v>
      </c>
      <c r="O81" s="657">
        <v>270</v>
      </c>
      <c r="P81" s="657">
        <v>335</v>
      </c>
      <c r="Q81" s="653">
        <v>251</v>
      </c>
      <c r="R81" s="782"/>
    </row>
    <row r="82" spans="1:18" ht="13.5" customHeight="1" x14ac:dyDescent="0.3">
      <c r="A82" s="735" t="s">
        <v>561</v>
      </c>
      <c r="B82" s="736" t="s">
        <v>562</v>
      </c>
      <c r="C82" s="736" t="s">
        <v>828</v>
      </c>
      <c r="D82" s="736" t="s">
        <v>26</v>
      </c>
      <c r="E82" s="736" t="s">
        <v>72</v>
      </c>
      <c r="F82" s="646">
        <v>126.08087999999999</v>
      </c>
      <c r="G82" s="647">
        <v>58.877229999999997</v>
      </c>
      <c r="H82" s="656">
        <v>88.499679999999998</v>
      </c>
      <c r="I82" s="710">
        <v>241</v>
      </c>
      <c r="J82" s="711">
        <v>145</v>
      </c>
      <c r="K82" s="712">
        <v>386</v>
      </c>
      <c r="L82" s="648">
        <v>80.333333333333329</v>
      </c>
      <c r="M82" s="649">
        <v>48.333333333333336</v>
      </c>
      <c r="N82" s="650">
        <v>128.66666666666666</v>
      </c>
      <c r="O82" s="657">
        <v>178</v>
      </c>
      <c r="P82" s="657">
        <v>239</v>
      </c>
      <c r="Q82" s="653">
        <v>261</v>
      </c>
      <c r="R82" s="782"/>
    </row>
    <row r="83" spans="1:18" ht="13.5" customHeight="1" x14ac:dyDescent="0.3">
      <c r="A83" s="735" t="s">
        <v>563</v>
      </c>
      <c r="B83" s="736" t="s">
        <v>564</v>
      </c>
      <c r="C83" s="736" t="s">
        <v>828</v>
      </c>
      <c r="D83" s="736" t="s">
        <v>26</v>
      </c>
      <c r="E83" s="736" t="s">
        <v>72</v>
      </c>
      <c r="F83" s="646">
        <v>152.78227999999999</v>
      </c>
      <c r="G83" s="647">
        <v>44.895110000000003</v>
      </c>
      <c r="H83" s="656">
        <v>92.315150000000003</v>
      </c>
      <c r="I83" s="710">
        <v>219</v>
      </c>
      <c r="J83" s="711">
        <v>85</v>
      </c>
      <c r="K83" s="712">
        <v>304</v>
      </c>
      <c r="L83" s="648">
        <v>73</v>
      </c>
      <c r="M83" s="649">
        <v>28.333333333333332</v>
      </c>
      <c r="N83" s="650">
        <v>101.33333333333333</v>
      </c>
      <c r="O83" s="657">
        <v>152</v>
      </c>
      <c r="P83" s="657">
        <v>207</v>
      </c>
      <c r="Q83" s="653">
        <v>243</v>
      </c>
      <c r="R83" s="782"/>
    </row>
    <row r="84" spans="1:18" ht="13.5" customHeight="1" x14ac:dyDescent="0.3">
      <c r="A84" s="735" t="s">
        <v>236</v>
      </c>
      <c r="B84" s="736" t="s">
        <v>237</v>
      </c>
      <c r="C84" s="736" t="s">
        <v>855</v>
      </c>
      <c r="D84" s="736" t="s">
        <v>27</v>
      </c>
      <c r="E84" s="736" t="s">
        <v>72</v>
      </c>
      <c r="F84" s="646">
        <v>173.56965</v>
      </c>
      <c r="G84" s="647">
        <v>67.633449999999996</v>
      </c>
      <c r="H84" s="656">
        <v>115.01448000000001</v>
      </c>
      <c r="I84" s="710">
        <v>267</v>
      </c>
      <c r="J84" s="711">
        <v>124</v>
      </c>
      <c r="K84" s="712">
        <v>391</v>
      </c>
      <c r="L84" s="648">
        <v>89</v>
      </c>
      <c r="M84" s="649">
        <v>41.333333333333336</v>
      </c>
      <c r="N84" s="650">
        <v>130.33333333333334</v>
      </c>
      <c r="O84" s="657">
        <v>52</v>
      </c>
      <c r="P84" s="657">
        <v>84</v>
      </c>
      <c r="Q84" s="653">
        <v>5</v>
      </c>
      <c r="R84" s="782"/>
    </row>
    <row r="85" spans="1:18" ht="13.5" customHeight="1" x14ac:dyDescent="0.3">
      <c r="A85" s="735" t="s">
        <v>238</v>
      </c>
      <c r="B85" s="736" t="s">
        <v>239</v>
      </c>
      <c r="C85" s="736" t="s">
        <v>855</v>
      </c>
      <c r="D85" s="736" t="s">
        <v>27</v>
      </c>
      <c r="E85" s="736" t="s">
        <v>72</v>
      </c>
      <c r="F85" s="646">
        <v>124.82201000000001</v>
      </c>
      <c r="G85" s="647">
        <v>52.574399999999997</v>
      </c>
      <c r="H85" s="656">
        <v>84.354810000000001</v>
      </c>
      <c r="I85" s="710">
        <v>500</v>
      </c>
      <c r="J85" s="711">
        <v>295</v>
      </c>
      <c r="K85" s="712">
        <v>795</v>
      </c>
      <c r="L85" s="648">
        <v>166.66666666666666</v>
      </c>
      <c r="M85" s="649">
        <v>98.333333333333329</v>
      </c>
      <c r="N85" s="650">
        <v>265</v>
      </c>
      <c r="O85" s="657">
        <v>194</v>
      </c>
      <c r="P85" s="657">
        <v>258</v>
      </c>
      <c r="Q85" s="653">
        <v>171</v>
      </c>
      <c r="R85" s="782"/>
    </row>
    <row r="86" spans="1:18" ht="13.5" customHeight="1" x14ac:dyDescent="0.3">
      <c r="A86" s="735" t="s">
        <v>240</v>
      </c>
      <c r="B86" s="736" t="s">
        <v>241</v>
      </c>
      <c r="C86" s="736" t="s">
        <v>855</v>
      </c>
      <c r="D86" s="736" t="s">
        <v>27</v>
      </c>
      <c r="E86" s="736" t="s">
        <v>72</v>
      </c>
      <c r="F86" s="646">
        <v>120.70545</v>
      </c>
      <c r="G86" s="647">
        <v>56.4251</v>
      </c>
      <c r="H86" s="656">
        <v>84.120670000000004</v>
      </c>
      <c r="I86" s="710">
        <v>341</v>
      </c>
      <c r="J86" s="711">
        <v>230</v>
      </c>
      <c r="K86" s="712">
        <v>571</v>
      </c>
      <c r="L86" s="648">
        <v>113.66666666666667</v>
      </c>
      <c r="M86" s="649">
        <v>76.666666666666671</v>
      </c>
      <c r="N86" s="650">
        <v>190.33333333333334</v>
      </c>
      <c r="O86" s="657">
        <v>200</v>
      </c>
      <c r="P86" s="657">
        <v>264</v>
      </c>
      <c r="Q86" s="653">
        <v>177</v>
      </c>
      <c r="R86" s="782"/>
    </row>
    <row r="87" spans="1:18" ht="13.5" customHeight="1" x14ac:dyDescent="0.3">
      <c r="A87" s="735" t="s">
        <v>242</v>
      </c>
      <c r="B87" s="736" t="s">
        <v>243</v>
      </c>
      <c r="C87" s="736" t="s">
        <v>855</v>
      </c>
      <c r="D87" s="736" t="s">
        <v>27</v>
      </c>
      <c r="E87" s="736" t="s">
        <v>72</v>
      </c>
      <c r="F87" s="646">
        <v>166.04902000000001</v>
      </c>
      <c r="G87" s="647">
        <v>66.459980000000002</v>
      </c>
      <c r="H87" s="656">
        <v>111.18282000000001</v>
      </c>
      <c r="I87" s="710">
        <v>487</v>
      </c>
      <c r="J87" s="711">
        <v>244</v>
      </c>
      <c r="K87" s="712">
        <v>731</v>
      </c>
      <c r="L87" s="648">
        <v>162.33333333333334</v>
      </c>
      <c r="M87" s="649">
        <v>81.333333333333329</v>
      </c>
      <c r="N87" s="650">
        <v>243.66666666666666</v>
      </c>
      <c r="O87" s="657">
        <v>72</v>
      </c>
      <c r="P87" s="657">
        <v>109</v>
      </c>
      <c r="Q87" s="653">
        <v>47</v>
      </c>
      <c r="R87" s="782"/>
    </row>
    <row r="88" spans="1:18" ht="13.5" customHeight="1" x14ac:dyDescent="0.3">
      <c r="A88" s="735" t="s">
        <v>244</v>
      </c>
      <c r="B88" s="736" t="s">
        <v>245</v>
      </c>
      <c r="C88" s="736" t="s">
        <v>855</v>
      </c>
      <c r="D88" s="736" t="s">
        <v>27</v>
      </c>
      <c r="E88" s="736" t="s">
        <v>72</v>
      </c>
      <c r="F88" s="658">
        <v>115.65340999999999</v>
      </c>
      <c r="G88" s="659">
        <v>46.777230000000003</v>
      </c>
      <c r="H88" s="660">
        <v>77.165899999999993</v>
      </c>
      <c r="I88" s="710">
        <v>479</v>
      </c>
      <c r="J88" s="711">
        <v>273</v>
      </c>
      <c r="K88" s="712">
        <v>752</v>
      </c>
      <c r="L88" s="648">
        <v>159.66666666666666</v>
      </c>
      <c r="M88" s="665">
        <v>91</v>
      </c>
      <c r="N88" s="650">
        <v>250.66666666666666</v>
      </c>
      <c r="O88" s="657">
        <v>236</v>
      </c>
      <c r="P88" s="657">
        <v>301</v>
      </c>
      <c r="Q88" s="653">
        <v>218</v>
      </c>
      <c r="R88" s="782"/>
    </row>
    <row r="89" spans="1:18" ht="13.5" customHeight="1" x14ac:dyDescent="0.3">
      <c r="A89" s="735" t="s">
        <v>246</v>
      </c>
      <c r="B89" s="736" t="s">
        <v>247</v>
      </c>
      <c r="C89" s="736" t="s">
        <v>855</v>
      </c>
      <c r="D89" s="736" t="s">
        <v>27</v>
      </c>
      <c r="E89" s="736" t="s">
        <v>72</v>
      </c>
      <c r="F89" s="646">
        <v>150.71525</v>
      </c>
      <c r="G89" s="647">
        <v>55.825600000000001</v>
      </c>
      <c r="H89" s="656">
        <v>97.025649999999999</v>
      </c>
      <c r="I89" s="710">
        <v>264</v>
      </c>
      <c r="J89" s="711">
        <v>130</v>
      </c>
      <c r="K89" s="712">
        <v>394</v>
      </c>
      <c r="L89" s="648">
        <v>88</v>
      </c>
      <c r="M89" s="649">
        <v>43.333333333333336</v>
      </c>
      <c r="N89" s="650">
        <v>131.33333333333334</v>
      </c>
      <c r="O89" s="657">
        <v>129</v>
      </c>
      <c r="P89" s="657">
        <v>181</v>
      </c>
      <c r="Q89" s="653">
        <v>125</v>
      </c>
      <c r="R89" s="782"/>
    </row>
    <row r="90" spans="1:18" ht="13.5" customHeight="1" x14ac:dyDescent="0.3">
      <c r="A90" s="735" t="s">
        <v>248</v>
      </c>
      <c r="B90" s="736" t="s">
        <v>249</v>
      </c>
      <c r="C90" s="736" t="s">
        <v>855</v>
      </c>
      <c r="D90" s="736" t="s">
        <v>27</v>
      </c>
      <c r="E90" s="736" t="s">
        <v>72</v>
      </c>
      <c r="F90" s="658" t="s">
        <v>1378</v>
      </c>
      <c r="G90" s="659" t="s">
        <v>1378</v>
      </c>
      <c r="H90" s="660" t="s">
        <v>1378</v>
      </c>
      <c r="I90" s="661" t="s">
        <v>1378</v>
      </c>
      <c r="J90" s="662" t="s">
        <v>1378</v>
      </c>
      <c r="K90" s="663" t="s">
        <v>1378</v>
      </c>
      <c r="L90" s="664" t="s">
        <v>1378</v>
      </c>
      <c r="M90" s="665" t="s">
        <v>1378</v>
      </c>
      <c r="N90" s="666" t="s">
        <v>1378</v>
      </c>
      <c r="O90" s="657" t="s">
        <v>971</v>
      </c>
      <c r="P90" s="657" t="s">
        <v>971</v>
      </c>
      <c r="Q90" s="653">
        <v>189</v>
      </c>
      <c r="R90" s="782"/>
    </row>
    <row r="91" spans="1:18" ht="13.5" customHeight="1" x14ac:dyDescent="0.3">
      <c r="A91" s="735" t="s">
        <v>250</v>
      </c>
      <c r="B91" s="736" t="s">
        <v>251</v>
      </c>
      <c r="C91" s="736" t="s">
        <v>855</v>
      </c>
      <c r="D91" s="736" t="s">
        <v>27</v>
      </c>
      <c r="E91" s="736" t="s">
        <v>72</v>
      </c>
      <c r="F91" s="646">
        <v>123.21409</v>
      </c>
      <c r="G91" s="647">
        <v>52.612960000000001</v>
      </c>
      <c r="H91" s="656">
        <v>84.096789999999999</v>
      </c>
      <c r="I91" s="710">
        <v>477</v>
      </c>
      <c r="J91" s="711">
        <v>260</v>
      </c>
      <c r="K91" s="712">
        <v>737</v>
      </c>
      <c r="L91" s="648">
        <v>159</v>
      </c>
      <c r="M91" s="649">
        <v>86.666666666666671</v>
      </c>
      <c r="N91" s="650">
        <v>245.66666666666666</v>
      </c>
      <c r="O91" s="657">
        <v>201</v>
      </c>
      <c r="P91" s="657">
        <v>265</v>
      </c>
      <c r="Q91" s="653">
        <v>96</v>
      </c>
      <c r="R91" s="782"/>
    </row>
    <row r="92" spans="1:18" ht="13.5" customHeight="1" x14ac:dyDescent="0.3">
      <c r="A92" s="735" t="s">
        <v>252</v>
      </c>
      <c r="B92" s="736" t="s">
        <v>253</v>
      </c>
      <c r="C92" s="736" t="s">
        <v>855</v>
      </c>
      <c r="D92" s="736" t="s">
        <v>27</v>
      </c>
      <c r="E92" s="736" t="s">
        <v>72</v>
      </c>
      <c r="F92" s="646">
        <v>154.51626999999999</v>
      </c>
      <c r="G92" s="647">
        <v>58.886360000000003</v>
      </c>
      <c r="H92" s="656">
        <v>101.94089</v>
      </c>
      <c r="I92" s="710">
        <v>504</v>
      </c>
      <c r="J92" s="711">
        <v>231</v>
      </c>
      <c r="K92" s="712">
        <v>735</v>
      </c>
      <c r="L92" s="648">
        <v>168</v>
      </c>
      <c r="M92" s="649">
        <v>77</v>
      </c>
      <c r="N92" s="650">
        <v>245</v>
      </c>
      <c r="O92" s="657">
        <v>107</v>
      </c>
      <c r="P92" s="657">
        <v>156</v>
      </c>
      <c r="Q92" s="653">
        <v>87</v>
      </c>
      <c r="R92" s="782"/>
    </row>
    <row r="93" spans="1:18" ht="13.5" customHeight="1" x14ac:dyDescent="0.3">
      <c r="A93" s="735" t="s">
        <v>254</v>
      </c>
      <c r="B93" s="736" t="s">
        <v>255</v>
      </c>
      <c r="C93" s="736" t="s">
        <v>855</v>
      </c>
      <c r="D93" s="736" t="s">
        <v>27</v>
      </c>
      <c r="E93" s="736" t="s">
        <v>72</v>
      </c>
      <c r="F93" s="646">
        <v>155.81253000000001</v>
      </c>
      <c r="G93" s="647">
        <v>57.222119999999997</v>
      </c>
      <c r="H93" s="656">
        <v>99.676929999999999</v>
      </c>
      <c r="I93" s="710">
        <v>504</v>
      </c>
      <c r="J93" s="711">
        <v>252</v>
      </c>
      <c r="K93" s="712">
        <v>756</v>
      </c>
      <c r="L93" s="648">
        <v>168</v>
      </c>
      <c r="M93" s="649">
        <v>84</v>
      </c>
      <c r="N93" s="650">
        <v>252</v>
      </c>
      <c r="O93" s="657">
        <v>118</v>
      </c>
      <c r="P93" s="657">
        <v>169</v>
      </c>
      <c r="Q93" s="653">
        <v>58</v>
      </c>
      <c r="R93" s="782"/>
    </row>
    <row r="94" spans="1:18" ht="13.5" customHeight="1" x14ac:dyDescent="0.3">
      <c r="A94" s="735" t="s">
        <v>256</v>
      </c>
      <c r="B94" s="736" t="s">
        <v>257</v>
      </c>
      <c r="C94" s="736" t="s">
        <v>855</v>
      </c>
      <c r="D94" s="736" t="s">
        <v>27</v>
      </c>
      <c r="E94" s="736" t="s">
        <v>72</v>
      </c>
      <c r="F94" s="646">
        <v>167.66256000000001</v>
      </c>
      <c r="G94" s="647">
        <v>75.672510000000003</v>
      </c>
      <c r="H94" s="656">
        <v>116.38036</v>
      </c>
      <c r="I94" s="710">
        <v>363</v>
      </c>
      <c r="J94" s="711">
        <v>208</v>
      </c>
      <c r="K94" s="712">
        <v>571</v>
      </c>
      <c r="L94" s="648">
        <v>121</v>
      </c>
      <c r="M94" s="649">
        <v>69.333333333333329</v>
      </c>
      <c r="N94" s="650">
        <v>190.33333333333334</v>
      </c>
      <c r="O94" s="657">
        <v>46</v>
      </c>
      <c r="P94" s="657">
        <v>77</v>
      </c>
      <c r="Q94" s="653">
        <v>63</v>
      </c>
      <c r="R94" s="782"/>
    </row>
    <row r="95" spans="1:18" ht="13.5" customHeight="1" x14ac:dyDescent="0.3">
      <c r="A95" s="735" t="s">
        <v>258</v>
      </c>
      <c r="B95" s="736" t="s">
        <v>259</v>
      </c>
      <c r="C95" s="736" t="s">
        <v>855</v>
      </c>
      <c r="D95" s="736" t="s">
        <v>27</v>
      </c>
      <c r="E95" s="736" t="s">
        <v>72</v>
      </c>
      <c r="F95" s="646">
        <v>166.21128999999999</v>
      </c>
      <c r="G95" s="647">
        <v>69.302599999999998</v>
      </c>
      <c r="H95" s="656">
        <v>112.59159</v>
      </c>
      <c r="I95" s="710">
        <v>270</v>
      </c>
      <c r="J95" s="711">
        <v>126</v>
      </c>
      <c r="K95" s="712">
        <v>396</v>
      </c>
      <c r="L95" s="648">
        <v>90</v>
      </c>
      <c r="M95" s="649">
        <v>42</v>
      </c>
      <c r="N95" s="650">
        <v>132</v>
      </c>
      <c r="O95" s="657">
        <v>66</v>
      </c>
      <c r="P95" s="657">
        <v>101</v>
      </c>
      <c r="Q95" s="653">
        <v>8</v>
      </c>
      <c r="R95" s="782"/>
    </row>
    <row r="96" spans="1:18" ht="13.5" customHeight="1" x14ac:dyDescent="0.3">
      <c r="A96" s="735" t="s">
        <v>260</v>
      </c>
      <c r="B96" s="736" t="s">
        <v>261</v>
      </c>
      <c r="C96" s="736" t="s">
        <v>855</v>
      </c>
      <c r="D96" s="736" t="s">
        <v>27</v>
      </c>
      <c r="E96" s="736" t="s">
        <v>72</v>
      </c>
      <c r="F96" s="646">
        <v>172.2878</v>
      </c>
      <c r="G96" s="647">
        <v>55.672580000000004</v>
      </c>
      <c r="H96" s="656">
        <v>103.10448</v>
      </c>
      <c r="I96" s="710">
        <v>213</v>
      </c>
      <c r="J96" s="711">
        <v>97</v>
      </c>
      <c r="K96" s="712">
        <v>310</v>
      </c>
      <c r="L96" s="648">
        <v>71</v>
      </c>
      <c r="M96" s="649">
        <v>32.333333333333336</v>
      </c>
      <c r="N96" s="650">
        <v>103.33333333333333</v>
      </c>
      <c r="O96" s="657">
        <v>105</v>
      </c>
      <c r="P96" s="657">
        <v>152</v>
      </c>
      <c r="Q96" s="653">
        <v>93</v>
      </c>
      <c r="R96" s="782"/>
    </row>
    <row r="97" spans="1:18" ht="13.5" customHeight="1" x14ac:dyDescent="0.3">
      <c r="A97" s="735" t="s">
        <v>262</v>
      </c>
      <c r="B97" s="736" t="s">
        <v>263</v>
      </c>
      <c r="C97" s="736" t="s">
        <v>855</v>
      </c>
      <c r="D97" s="736" t="s">
        <v>27</v>
      </c>
      <c r="E97" s="736" t="s">
        <v>72</v>
      </c>
      <c r="F97" s="646">
        <v>183.93725000000001</v>
      </c>
      <c r="G97" s="647">
        <v>71.243880000000004</v>
      </c>
      <c r="H97" s="656">
        <v>121.14897000000001</v>
      </c>
      <c r="I97" s="710">
        <v>376</v>
      </c>
      <c r="J97" s="711">
        <v>177</v>
      </c>
      <c r="K97" s="712">
        <v>553</v>
      </c>
      <c r="L97" s="648">
        <v>125.33333333333333</v>
      </c>
      <c r="M97" s="649">
        <v>59</v>
      </c>
      <c r="N97" s="650">
        <v>184.33333333333334</v>
      </c>
      <c r="O97" s="657">
        <v>35</v>
      </c>
      <c r="P97" s="657">
        <v>61</v>
      </c>
      <c r="Q97" s="653">
        <v>36</v>
      </c>
      <c r="R97" s="782"/>
    </row>
    <row r="98" spans="1:18" ht="13.5" customHeight="1" x14ac:dyDescent="0.3">
      <c r="A98" s="735" t="s">
        <v>264</v>
      </c>
      <c r="B98" s="736" t="s">
        <v>265</v>
      </c>
      <c r="C98" s="736" t="s">
        <v>855</v>
      </c>
      <c r="D98" s="736" t="s">
        <v>27</v>
      </c>
      <c r="E98" s="736" t="s">
        <v>72</v>
      </c>
      <c r="F98" s="646">
        <v>121.57871</v>
      </c>
      <c r="G98" s="647">
        <v>61.816510000000001</v>
      </c>
      <c r="H98" s="656">
        <v>88.460920000000002</v>
      </c>
      <c r="I98" s="710">
        <v>341</v>
      </c>
      <c r="J98" s="711">
        <v>239</v>
      </c>
      <c r="K98" s="712">
        <v>580</v>
      </c>
      <c r="L98" s="648">
        <v>113.66666666666667</v>
      </c>
      <c r="M98" s="649">
        <v>79.666666666666671</v>
      </c>
      <c r="N98" s="650">
        <v>193.33333333333334</v>
      </c>
      <c r="O98" s="657">
        <v>179</v>
      </c>
      <c r="P98" s="657">
        <v>240</v>
      </c>
      <c r="Q98" s="653">
        <v>188</v>
      </c>
      <c r="R98" s="782"/>
    </row>
    <row r="99" spans="1:18" ht="13.5" customHeight="1" x14ac:dyDescent="0.3">
      <c r="A99" s="735" t="s">
        <v>266</v>
      </c>
      <c r="B99" s="736" t="s">
        <v>267</v>
      </c>
      <c r="C99" s="736" t="s">
        <v>855</v>
      </c>
      <c r="D99" s="736" t="s">
        <v>27</v>
      </c>
      <c r="E99" s="736" t="s">
        <v>72</v>
      </c>
      <c r="F99" s="646">
        <v>127.69865</v>
      </c>
      <c r="G99" s="647">
        <v>47.850940000000001</v>
      </c>
      <c r="H99" s="656">
        <v>82.061930000000004</v>
      </c>
      <c r="I99" s="710">
        <v>406</v>
      </c>
      <c r="J99" s="711">
        <v>220</v>
      </c>
      <c r="K99" s="712">
        <v>626</v>
      </c>
      <c r="L99" s="648">
        <v>135.33333333333334</v>
      </c>
      <c r="M99" s="649">
        <v>73.333333333333329</v>
      </c>
      <c r="N99" s="650">
        <v>208.66666666666666</v>
      </c>
      <c r="O99" s="657">
        <v>208</v>
      </c>
      <c r="P99" s="657">
        <v>272</v>
      </c>
      <c r="Q99" s="653">
        <v>167</v>
      </c>
      <c r="R99" s="782"/>
    </row>
    <row r="100" spans="1:18" ht="13.5" customHeight="1" x14ac:dyDescent="0.3">
      <c r="A100" s="735" t="s">
        <v>268</v>
      </c>
      <c r="B100" s="736" t="s">
        <v>269</v>
      </c>
      <c r="C100" s="736" t="s">
        <v>855</v>
      </c>
      <c r="D100" s="736" t="s">
        <v>27</v>
      </c>
      <c r="E100" s="736" t="s">
        <v>72</v>
      </c>
      <c r="F100" s="646">
        <v>155.02136999999999</v>
      </c>
      <c r="G100" s="647">
        <v>54.074289999999998</v>
      </c>
      <c r="H100" s="656">
        <v>99.021510000000006</v>
      </c>
      <c r="I100" s="710">
        <v>466</v>
      </c>
      <c r="J100" s="711">
        <v>212</v>
      </c>
      <c r="K100" s="712">
        <v>678</v>
      </c>
      <c r="L100" s="648">
        <v>155.33333333333334</v>
      </c>
      <c r="M100" s="649">
        <v>70.666666666666671</v>
      </c>
      <c r="N100" s="650">
        <v>226</v>
      </c>
      <c r="O100" s="657">
        <v>119</v>
      </c>
      <c r="P100" s="657">
        <v>170</v>
      </c>
      <c r="Q100" s="653">
        <v>138</v>
      </c>
      <c r="R100" s="782"/>
    </row>
    <row r="101" spans="1:18" ht="13.5" customHeight="1" x14ac:dyDescent="0.3">
      <c r="A101" s="735" t="s">
        <v>270</v>
      </c>
      <c r="B101" s="736" t="s">
        <v>271</v>
      </c>
      <c r="C101" s="736" t="s">
        <v>855</v>
      </c>
      <c r="D101" s="736" t="s">
        <v>27</v>
      </c>
      <c r="E101" s="736" t="s">
        <v>72</v>
      </c>
      <c r="F101" s="646">
        <v>156.02213</v>
      </c>
      <c r="G101" s="647">
        <v>66.302620000000005</v>
      </c>
      <c r="H101" s="656">
        <v>107.265</v>
      </c>
      <c r="I101" s="710">
        <v>385</v>
      </c>
      <c r="J101" s="711">
        <v>194</v>
      </c>
      <c r="K101" s="712">
        <v>579</v>
      </c>
      <c r="L101" s="648">
        <v>128.33333333333334</v>
      </c>
      <c r="M101" s="649">
        <v>64.666666666666671</v>
      </c>
      <c r="N101" s="650">
        <v>193</v>
      </c>
      <c r="O101" s="657">
        <v>83</v>
      </c>
      <c r="P101" s="657">
        <v>125</v>
      </c>
      <c r="Q101" s="653">
        <v>90</v>
      </c>
      <c r="R101" s="782"/>
    </row>
    <row r="102" spans="1:18" ht="13.5" customHeight="1" x14ac:dyDescent="0.3">
      <c r="A102" s="735" t="s">
        <v>272</v>
      </c>
      <c r="B102" s="736" t="s">
        <v>273</v>
      </c>
      <c r="C102" s="736" t="s">
        <v>855</v>
      </c>
      <c r="D102" s="736" t="s">
        <v>27</v>
      </c>
      <c r="E102" s="736" t="s">
        <v>72</v>
      </c>
      <c r="F102" s="646">
        <v>166.97942</v>
      </c>
      <c r="G102" s="647">
        <v>69.319019999999995</v>
      </c>
      <c r="H102" s="656">
        <v>112.34927</v>
      </c>
      <c r="I102" s="710">
        <v>243</v>
      </c>
      <c r="J102" s="711">
        <v>126</v>
      </c>
      <c r="K102" s="712">
        <v>369</v>
      </c>
      <c r="L102" s="648">
        <v>81</v>
      </c>
      <c r="M102" s="649">
        <v>42</v>
      </c>
      <c r="N102" s="650">
        <v>123</v>
      </c>
      <c r="O102" s="657">
        <v>68</v>
      </c>
      <c r="P102" s="657">
        <v>103</v>
      </c>
      <c r="Q102" s="653">
        <v>29</v>
      </c>
      <c r="R102" s="782"/>
    </row>
    <row r="103" spans="1:18" ht="13.5" customHeight="1" x14ac:dyDescent="0.3">
      <c r="A103" s="735" t="s">
        <v>274</v>
      </c>
      <c r="B103" s="736" t="s">
        <v>275</v>
      </c>
      <c r="C103" s="736" t="s">
        <v>855</v>
      </c>
      <c r="D103" s="736" t="s">
        <v>27</v>
      </c>
      <c r="E103" s="736" t="s">
        <v>72</v>
      </c>
      <c r="F103" s="646">
        <v>125.11901</v>
      </c>
      <c r="G103" s="647">
        <v>32.836280000000002</v>
      </c>
      <c r="H103" s="656">
        <v>71.888949999999994</v>
      </c>
      <c r="I103" s="710">
        <v>177</v>
      </c>
      <c r="J103" s="711">
        <v>62</v>
      </c>
      <c r="K103" s="712">
        <v>239</v>
      </c>
      <c r="L103" s="648">
        <v>59</v>
      </c>
      <c r="M103" s="649">
        <v>20.666666666666668</v>
      </c>
      <c r="N103" s="650">
        <v>79.666666666666671</v>
      </c>
      <c r="O103" s="657">
        <v>261</v>
      </c>
      <c r="P103" s="657">
        <v>326</v>
      </c>
      <c r="Q103" s="653">
        <v>118</v>
      </c>
      <c r="R103" s="782"/>
    </row>
    <row r="104" spans="1:18" ht="13.5" customHeight="1" x14ac:dyDescent="0.3">
      <c r="A104" s="735" t="s">
        <v>276</v>
      </c>
      <c r="B104" s="736" t="s">
        <v>277</v>
      </c>
      <c r="C104" s="736" t="s">
        <v>855</v>
      </c>
      <c r="D104" s="736" t="s">
        <v>27</v>
      </c>
      <c r="E104" s="736" t="s">
        <v>72</v>
      </c>
      <c r="F104" s="646">
        <v>117.28577</v>
      </c>
      <c r="G104" s="647">
        <v>43.676920000000003</v>
      </c>
      <c r="H104" s="656">
        <v>75.862049999999996</v>
      </c>
      <c r="I104" s="710">
        <v>200</v>
      </c>
      <c r="J104" s="711">
        <v>99</v>
      </c>
      <c r="K104" s="712">
        <v>299</v>
      </c>
      <c r="L104" s="648">
        <v>66.666666666666671</v>
      </c>
      <c r="M104" s="649">
        <v>33</v>
      </c>
      <c r="N104" s="650">
        <v>99.666666666666671</v>
      </c>
      <c r="O104" s="657">
        <v>241</v>
      </c>
      <c r="P104" s="657">
        <v>306</v>
      </c>
      <c r="Q104" s="653">
        <v>252</v>
      </c>
      <c r="R104" s="782"/>
    </row>
    <row r="105" spans="1:18" ht="13.5" customHeight="1" x14ac:dyDescent="0.3">
      <c r="A105" s="735" t="s">
        <v>278</v>
      </c>
      <c r="B105" s="736" t="s">
        <v>279</v>
      </c>
      <c r="C105" s="736" t="s">
        <v>855</v>
      </c>
      <c r="D105" s="736" t="s">
        <v>27</v>
      </c>
      <c r="E105" s="736" t="s">
        <v>72</v>
      </c>
      <c r="F105" s="646">
        <v>162.78473</v>
      </c>
      <c r="G105" s="647">
        <v>49.640749999999997</v>
      </c>
      <c r="H105" s="656">
        <v>98.569770000000005</v>
      </c>
      <c r="I105" s="710">
        <v>340</v>
      </c>
      <c r="J105" s="711">
        <v>127</v>
      </c>
      <c r="K105" s="712">
        <v>467</v>
      </c>
      <c r="L105" s="648">
        <v>113.33333333333333</v>
      </c>
      <c r="M105" s="649">
        <v>42.333333333333336</v>
      </c>
      <c r="N105" s="650">
        <v>155.66666666666666</v>
      </c>
      <c r="O105" s="657">
        <v>122</v>
      </c>
      <c r="P105" s="657">
        <v>173</v>
      </c>
      <c r="Q105" s="653">
        <v>43</v>
      </c>
      <c r="R105" s="782"/>
    </row>
    <row r="106" spans="1:18" ht="13.5" customHeight="1" x14ac:dyDescent="0.3">
      <c r="A106" s="735" t="s">
        <v>280</v>
      </c>
      <c r="B106" s="736" t="s">
        <v>281</v>
      </c>
      <c r="C106" s="736" t="s">
        <v>855</v>
      </c>
      <c r="D106" s="736" t="s">
        <v>27</v>
      </c>
      <c r="E106" s="736" t="s">
        <v>72</v>
      </c>
      <c r="F106" s="646">
        <v>155.48818</v>
      </c>
      <c r="G106" s="647">
        <v>69.383780000000002</v>
      </c>
      <c r="H106" s="656">
        <v>107.3751</v>
      </c>
      <c r="I106" s="710">
        <v>329</v>
      </c>
      <c r="J106" s="711">
        <v>190</v>
      </c>
      <c r="K106" s="712">
        <v>519</v>
      </c>
      <c r="L106" s="648">
        <v>109.66666666666667</v>
      </c>
      <c r="M106" s="649">
        <v>63.333333333333336</v>
      </c>
      <c r="N106" s="650">
        <v>173</v>
      </c>
      <c r="O106" s="657">
        <v>82</v>
      </c>
      <c r="P106" s="657">
        <v>124</v>
      </c>
      <c r="Q106" s="653">
        <v>35</v>
      </c>
      <c r="R106" s="782"/>
    </row>
    <row r="107" spans="1:18" ht="13.5" customHeight="1" x14ac:dyDescent="0.3">
      <c r="A107" s="735" t="s">
        <v>282</v>
      </c>
      <c r="B107" s="736" t="s">
        <v>283</v>
      </c>
      <c r="C107" s="736" t="s">
        <v>855</v>
      </c>
      <c r="D107" s="736" t="s">
        <v>27</v>
      </c>
      <c r="E107" s="736" t="s">
        <v>72</v>
      </c>
      <c r="F107" s="646">
        <v>108.85661</v>
      </c>
      <c r="G107" s="647">
        <v>43.553660000000001</v>
      </c>
      <c r="H107" s="656">
        <v>71.780230000000003</v>
      </c>
      <c r="I107" s="710">
        <v>205</v>
      </c>
      <c r="J107" s="711">
        <v>113</v>
      </c>
      <c r="K107" s="712">
        <v>318</v>
      </c>
      <c r="L107" s="648">
        <v>68.333333333333329</v>
      </c>
      <c r="M107" s="649">
        <v>37.666666666666664</v>
      </c>
      <c r="N107" s="650">
        <v>106</v>
      </c>
      <c r="O107" s="657">
        <v>262</v>
      </c>
      <c r="P107" s="657">
        <v>327</v>
      </c>
      <c r="Q107" s="653">
        <v>205</v>
      </c>
      <c r="R107" s="782"/>
    </row>
    <row r="108" spans="1:18" ht="13.5" customHeight="1" x14ac:dyDescent="0.3">
      <c r="A108" s="735" t="s">
        <v>284</v>
      </c>
      <c r="B108" s="736" t="s">
        <v>285</v>
      </c>
      <c r="C108" s="736" t="s">
        <v>855</v>
      </c>
      <c r="D108" s="736" t="s">
        <v>27</v>
      </c>
      <c r="E108" s="736" t="s">
        <v>72</v>
      </c>
      <c r="F108" s="646">
        <v>182.59657000000001</v>
      </c>
      <c r="G108" s="647">
        <v>68.634969999999996</v>
      </c>
      <c r="H108" s="656">
        <v>119.58844999999999</v>
      </c>
      <c r="I108" s="710">
        <v>375</v>
      </c>
      <c r="J108" s="711">
        <v>154</v>
      </c>
      <c r="K108" s="712">
        <v>529</v>
      </c>
      <c r="L108" s="648">
        <v>125</v>
      </c>
      <c r="M108" s="649">
        <v>51.333333333333336</v>
      </c>
      <c r="N108" s="650">
        <v>176.33333333333334</v>
      </c>
      <c r="O108" s="657">
        <v>39</v>
      </c>
      <c r="P108" s="657">
        <v>65</v>
      </c>
      <c r="Q108" s="653">
        <v>13</v>
      </c>
      <c r="R108" s="782"/>
    </row>
    <row r="109" spans="1:18" ht="13.5" customHeight="1" x14ac:dyDescent="0.3">
      <c r="A109" s="735" t="s">
        <v>286</v>
      </c>
      <c r="B109" s="736" t="s">
        <v>287</v>
      </c>
      <c r="C109" s="736" t="s">
        <v>855</v>
      </c>
      <c r="D109" s="736" t="s">
        <v>27</v>
      </c>
      <c r="E109" s="736" t="s">
        <v>72</v>
      </c>
      <c r="F109" s="646">
        <v>151.11526000000001</v>
      </c>
      <c r="G109" s="647">
        <v>57.955219999999997</v>
      </c>
      <c r="H109" s="656">
        <v>100.25013</v>
      </c>
      <c r="I109" s="710">
        <v>427</v>
      </c>
      <c r="J109" s="711">
        <v>207</v>
      </c>
      <c r="K109" s="712">
        <v>634</v>
      </c>
      <c r="L109" s="648">
        <v>142.33333333333334</v>
      </c>
      <c r="M109" s="649">
        <v>69</v>
      </c>
      <c r="N109" s="650">
        <v>211.33333333333334</v>
      </c>
      <c r="O109" s="657">
        <v>115</v>
      </c>
      <c r="P109" s="657">
        <v>166</v>
      </c>
      <c r="Q109" s="653">
        <v>153</v>
      </c>
      <c r="R109" s="782"/>
    </row>
    <row r="110" spans="1:18" ht="13.5" customHeight="1" x14ac:dyDescent="0.3">
      <c r="A110" s="735" t="s">
        <v>288</v>
      </c>
      <c r="B110" s="736" t="s">
        <v>289</v>
      </c>
      <c r="C110" s="736" t="s">
        <v>855</v>
      </c>
      <c r="D110" s="736" t="s">
        <v>27</v>
      </c>
      <c r="E110" s="736" t="s">
        <v>72</v>
      </c>
      <c r="F110" s="646">
        <v>97.089380000000006</v>
      </c>
      <c r="G110" s="647">
        <v>40.287089999999999</v>
      </c>
      <c r="H110" s="656">
        <v>64.803960000000004</v>
      </c>
      <c r="I110" s="710">
        <v>209</v>
      </c>
      <c r="J110" s="711">
        <v>120</v>
      </c>
      <c r="K110" s="712">
        <v>329</v>
      </c>
      <c r="L110" s="648">
        <v>69.666666666666671</v>
      </c>
      <c r="M110" s="649">
        <v>40</v>
      </c>
      <c r="N110" s="650">
        <v>109.66666666666667</v>
      </c>
      <c r="O110" s="657">
        <v>285</v>
      </c>
      <c r="P110" s="657">
        <v>350</v>
      </c>
      <c r="Q110" s="653">
        <v>278</v>
      </c>
      <c r="R110" s="782"/>
    </row>
    <row r="111" spans="1:18" ht="13.5" customHeight="1" x14ac:dyDescent="0.3">
      <c r="A111" s="735" t="s">
        <v>290</v>
      </c>
      <c r="B111" s="736" t="s">
        <v>291</v>
      </c>
      <c r="C111" s="736" t="s">
        <v>855</v>
      </c>
      <c r="D111" s="736" t="s">
        <v>27</v>
      </c>
      <c r="E111" s="736" t="s">
        <v>72</v>
      </c>
      <c r="F111" s="646">
        <v>141.11053999999999</v>
      </c>
      <c r="G111" s="647">
        <v>49.588189999999997</v>
      </c>
      <c r="H111" s="656">
        <v>88.568610000000007</v>
      </c>
      <c r="I111" s="710">
        <v>261</v>
      </c>
      <c r="J111" s="711">
        <v>123</v>
      </c>
      <c r="K111" s="712">
        <v>384</v>
      </c>
      <c r="L111" s="648">
        <v>87</v>
      </c>
      <c r="M111" s="649">
        <v>41</v>
      </c>
      <c r="N111" s="650">
        <v>128</v>
      </c>
      <c r="O111" s="657">
        <v>177</v>
      </c>
      <c r="P111" s="657">
        <v>237</v>
      </c>
      <c r="Q111" s="653">
        <v>45</v>
      </c>
      <c r="R111" s="782"/>
    </row>
    <row r="112" spans="1:18" ht="13.5" customHeight="1" x14ac:dyDescent="0.3">
      <c r="A112" s="735" t="s">
        <v>292</v>
      </c>
      <c r="B112" s="736" t="s">
        <v>293</v>
      </c>
      <c r="C112" s="736" t="s">
        <v>855</v>
      </c>
      <c r="D112" s="736" t="s">
        <v>27</v>
      </c>
      <c r="E112" s="736" t="s">
        <v>72</v>
      </c>
      <c r="F112" s="646">
        <v>121.45547000000001</v>
      </c>
      <c r="G112" s="647">
        <v>48.073860000000003</v>
      </c>
      <c r="H112" s="656">
        <v>79.685040000000001</v>
      </c>
      <c r="I112" s="710">
        <v>267</v>
      </c>
      <c r="J112" s="711">
        <v>149</v>
      </c>
      <c r="K112" s="712">
        <v>416</v>
      </c>
      <c r="L112" s="648">
        <v>89</v>
      </c>
      <c r="M112" s="649">
        <v>49.666666666666664</v>
      </c>
      <c r="N112" s="650">
        <v>138.66666666666666</v>
      </c>
      <c r="O112" s="657">
        <v>222</v>
      </c>
      <c r="P112" s="657">
        <v>287</v>
      </c>
      <c r="Q112" s="653">
        <v>216</v>
      </c>
      <c r="R112" s="782"/>
    </row>
    <row r="113" spans="1:18" ht="13.5" customHeight="1" x14ac:dyDescent="0.3">
      <c r="A113" s="735" t="s">
        <v>294</v>
      </c>
      <c r="B113" s="736" t="s">
        <v>295</v>
      </c>
      <c r="C113" s="736" t="s">
        <v>855</v>
      </c>
      <c r="D113" s="736" t="s">
        <v>27</v>
      </c>
      <c r="E113" s="736" t="s">
        <v>72</v>
      </c>
      <c r="F113" s="646">
        <v>191.01755</v>
      </c>
      <c r="G113" s="647">
        <v>66.674719999999994</v>
      </c>
      <c r="H113" s="656">
        <v>121.59833999999999</v>
      </c>
      <c r="I113" s="710">
        <v>266</v>
      </c>
      <c r="J113" s="711">
        <v>106</v>
      </c>
      <c r="K113" s="712">
        <v>372</v>
      </c>
      <c r="L113" s="648">
        <v>88.666666666666671</v>
      </c>
      <c r="M113" s="649">
        <v>35.333333333333336</v>
      </c>
      <c r="N113" s="650">
        <v>124</v>
      </c>
      <c r="O113" s="657">
        <v>33</v>
      </c>
      <c r="P113" s="657">
        <v>59</v>
      </c>
      <c r="Q113" s="653">
        <v>30</v>
      </c>
      <c r="R113" s="782"/>
    </row>
    <row r="114" spans="1:18" ht="13.5" customHeight="1" x14ac:dyDescent="0.3">
      <c r="A114" s="735" t="s">
        <v>296</v>
      </c>
      <c r="B114" s="736" t="s">
        <v>297</v>
      </c>
      <c r="C114" s="736" t="s">
        <v>855</v>
      </c>
      <c r="D114" s="736" t="s">
        <v>27</v>
      </c>
      <c r="E114" s="736" t="s">
        <v>72</v>
      </c>
      <c r="F114" s="646">
        <v>150.39447999999999</v>
      </c>
      <c r="G114" s="647">
        <v>69.213880000000003</v>
      </c>
      <c r="H114" s="656">
        <v>105.60809999999999</v>
      </c>
      <c r="I114" s="710">
        <v>323</v>
      </c>
      <c r="J114" s="711">
        <v>180</v>
      </c>
      <c r="K114" s="712">
        <v>503</v>
      </c>
      <c r="L114" s="648">
        <v>107.66666666666667</v>
      </c>
      <c r="M114" s="649">
        <v>60</v>
      </c>
      <c r="N114" s="650">
        <v>167.66666666666666</v>
      </c>
      <c r="O114" s="657">
        <v>92</v>
      </c>
      <c r="P114" s="657">
        <v>137</v>
      </c>
      <c r="Q114" s="653">
        <v>44</v>
      </c>
      <c r="R114" s="782"/>
    </row>
    <row r="115" spans="1:18" ht="13.5" customHeight="1" x14ac:dyDescent="0.3">
      <c r="A115" s="735" t="s">
        <v>298</v>
      </c>
      <c r="B115" s="736" t="s">
        <v>299</v>
      </c>
      <c r="C115" s="736" t="s">
        <v>855</v>
      </c>
      <c r="D115" s="736" t="s">
        <v>27</v>
      </c>
      <c r="E115" s="736" t="s">
        <v>72</v>
      </c>
      <c r="F115" s="646">
        <v>117.31371</v>
      </c>
      <c r="G115" s="647">
        <v>44.714579999999998</v>
      </c>
      <c r="H115" s="656">
        <v>75.434449999999998</v>
      </c>
      <c r="I115" s="710">
        <v>254</v>
      </c>
      <c r="J115" s="711">
        <v>132</v>
      </c>
      <c r="K115" s="712">
        <v>386</v>
      </c>
      <c r="L115" s="648">
        <v>84.666666666666671</v>
      </c>
      <c r="M115" s="649">
        <v>44</v>
      </c>
      <c r="N115" s="650">
        <v>128.66666666666666</v>
      </c>
      <c r="O115" s="657">
        <v>243</v>
      </c>
      <c r="P115" s="657">
        <v>308</v>
      </c>
      <c r="Q115" s="653">
        <v>164</v>
      </c>
      <c r="R115" s="782"/>
    </row>
    <row r="116" spans="1:18" ht="13.5" customHeight="1" x14ac:dyDescent="0.3">
      <c r="A116" s="735" t="s">
        <v>300</v>
      </c>
      <c r="B116" s="736" t="s">
        <v>301</v>
      </c>
      <c r="C116" s="736" t="s">
        <v>855</v>
      </c>
      <c r="D116" s="736" t="s">
        <v>27</v>
      </c>
      <c r="E116" s="736" t="s">
        <v>72</v>
      </c>
      <c r="F116" s="646">
        <v>113.10948</v>
      </c>
      <c r="G116" s="647">
        <v>45.839149999999997</v>
      </c>
      <c r="H116" s="656">
        <v>76.420330000000007</v>
      </c>
      <c r="I116" s="710">
        <v>211</v>
      </c>
      <c r="J116" s="711">
        <v>104</v>
      </c>
      <c r="K116" s="712">
        <v>315</v>
      </c>
      <c r="L116" s="648">
        <v>70.333333333333329</v>
      </c>
      <c r="M116" s="649">
        <v>34.666666666666664</v>
      </c>
      <c r="N116" s="650">
        <v>105</v>
      </c>
      <c r="O116" s="657">
        <v>238</v>
      </c>
      <c r="P116" s="657">
        <v>303</v>
      </c>
      <c r="Q116" s="653">
        <v>134</v>
      </c>
      <c r="R116" s="782"/>
    </row>
    <row r="117" spans="1:18" ht="13.5" customHeight="1" x14ac:dyDescent="0.3">
      <c r="A117" s="735" t="s">
        <v>346</v>
      </c>
      <c r="B117" s="736" t="s">
        <v>347</v>
      </c>
      <c r="C117" s="736" t="s">
        <v>850</v>
      </c>
      <c r="D117" s="736" t="s">
        <v>32</v>
      </c>
      <c r="E117" s="736" t="s">
        <v>72</v>
      </c>
      <c r="F117" s="646">
        <v>170.29275000000001</v>
      </c>
      <c r="G117" s="647">
        <v>79.161659999999998</v>
      </c>
      <c r="H117" s="656">
        <v>122.53375</v>
      </c>
      <c r="I117" s="710">
        <v>620</v>
      </c>
      <c r="J117" s="711">
        <v>341</v>
      </c>
      <c r="K117" s="712">
        <v>961</v>
      </c>
      <c r="L117" s="648">
        <v>206.66666666666666</v>
      </c>
      <c r="M117" s="649">
        <v>113.66666666666667</v>
      </c>
      <c r="N117" s="650">
        <v>320.33333333333331</v>
      </c>
      <c r="O117" s="657">
        <v>30</v>
      </c>
      <c r="P117" s="657">
        <v>56</v>
      </c>
      <c r="Q117" s="653">
        <v>42</v>
      </c>
      <c r="R117" s="782"/>
    </row>
    <row r="118" spans="1:18" ht="13.5" customHeight="1" x14ac:dyDescent="0.3">
      <c r="A118" s="735" t="s">
        <v>348</v>
      </c>
      <c r="B118" s="736" t="s">
        <v>349</v>
      </c>
      <c r="C118" s="736" t="s">
        <v>850</v>
      </c>
      <c r="D118" s="736" t="s">
        <v>32</v>
      </c>
      <c r="E118" s="736" t="s">
        <v>72</v>
      </c>
      <c r="F118" s="646">
        <v>173.42881</v>
      </c>
      <c r="G118" s="647">
        <v>70.310360000000003</v>
      </c>
      <c r="H118" s="656">
        <v>115.35458</v>
      </c>
      <c r="I118" s="710">
        <v>410</v>
      </c>
      <c r="J118" s="711">
        <v>219</v>
      </c>
      <c r="K118" s="712">
        <v>629</v>
      </c>
      <c r="L118" s="648">
        <v>136.66666666666666</v>
      </c>
      <c r="M118" s="649">
        <v>73</v>
      </c>
      <c r="N118" s="650">
        <v>209.66666666666666</v>
      </c>
      <c r="O118" s="657">
        <v>50</v>
      </c>
      <c r="P118" s="657">
        <v>82</v>
      </c>
      <c r="Q118" s="653">
        <v>102</v>
      </c>
      <c r="R118" s="782"/>
    </row>
    <row r="119" spans="1:18" ht="13.5" customHeight="1" x14ac:dyDescent="0.3">
      <c r="A119" s="735" t="s">
        <v>350</v>
      </c>
      <c r="B119" s="736" t="s">
        <v>351</v>
      </c>
      <c r="C119" s="736" t="s">
        <v>850</v>
      </c>
      <c r="D119" s="736" t="s">
        <v>32</v>
      </c>
      <c r="E119" s="736" t="s">
        <v>72</v>
      </c>
      <c r="F119" s="646">
        <v>230.13525999999999</v>
      </c>
      <c r="G119" s="647">
        <v>104.42843999999999</v>
      </c>
      <c r="H119" s="656">
        <v>161.43683999999999</v>
      </c>
      <c r="I119" s="710">
        <v>902</v>
      </c>
      <c r="J119" s="711">
        <v>484</v>
      </c>
      <c r="K119" s="712">
        <v>1386</v>
      </c>
      <c r="L119" s="648">
        <v>300.66666666666669</v>
      </c>
      <c r="M119" s="649">
        <v>161.33333333333334</v>
      </c>
      <c r="N119" s="650">
        <v>462</v>
      </c>
      <c r="O119" s="657">
        <v>1</v>
      </c>
      <c r="P119" s="657">
        <v>4</v>
      </c>
      <c r="Q119" s="653">
        <v>2</v>
      </c>
      <c r="R119" s="782"/>
    </row>
    <row r="120" spans="1:18" ht="13.5" customHeight="1" x14ac:dyDescent="0.3">
      <c r="A120" s="735" t="s">
        <v>352</v>
      </c>
      <c r="B120" s="736" t="s">
        <v>353</v>
      </c>
      <c r="C120" s="736" t="s">
        <v>850</v>
      </c>
      <c r="D120" s="736" t="s">
        <v>32</v>
      </c>
      <c r="E120" s="736" t="s">
        <v>72</v>
      </c>
      <c r="F120" s="646">
        <v>204.49528000000001</v>
      </c>
      <c r="G120" s="647">
        <v>82.017340000000004</v>
      </c>
      <c r="H120" s="656">
        <v>137.39563000000001</v>
      </c>
      <c r="I120" s="710">
        <v>549</v>
      </c>
      <c r="J120" s="711">
        <v>270</v>
      </c>
      <c r="K120" s="712">
        <v>819</v>
      </c>
      <c r="L120" s="648">
        <v>183</v>
      </c>
      <c r="M120" s="649">
        <v>90</v>
      </c>
      <c r="N120" s="650">
        <v>273</v>
      </c>
      <c r="O120" s="657">
        <v>13</v>
      </c>
      <c r="P120" s="657">
        <v>24</v>
      </c>
      <c r="Q120" s="653">
        <v>24</v>
      </c>
      <c r="R120" s="782"/>
    </row>
    <row r="121" spans="1:18" ht="13.5" customHeight="1" x14ac:dyDescent="0.3">
      <c r="A121" s="735" t="s">
        <v>354</v>
      </c>
      <c r="B121" s="736" t="s">
        <v>355</v>
      </c>
      <c r="C121" s="736" t="s">
        <v>850</v>
      </c>
      <c r="D121" s="736" t="s">
        <v>32</v>
      </c>
      <c r="E121" s="736" t="s">
        <v>72</v>
      </c>
      <c r="F121" s="646">
        <v>195.57068000000001</v>
      </c>
      <c r="G121" s="647">
        <v>86.294470000000004</v>
      </c>
      <c r="H121" s="656">
        <v>134.79121000000001</v>
      </c>
      <c r="I121" s="710">
        <v>490</v>
      </c>
      <c r="J121" s="711">
        <v>272</v>
      </c>
      <c r="K121" s="712">
        <v>762</v>
      </c>
      <c r="L121" s="648">
        <v>163.33333333333334</v>
      </c>
      <c r="M121" s="649">
        <v>90.666666666666671</v>
      </c>
      <c r="N121" s="650">
        <v>254</v>
      </c>
      <c r="O121" s="657">
        <v>21</v>
      </c>
      <c r="P121" s="657">
        <v>34</v>
      </c>
      <c r="Q121" s="653">
        <v>17</v>
      </c>
      <c r="R121" s="782"/>
    </row>
    <row r="122" spans="1:18" ht="13.5" customHeight="1" x14ac:dyDescent="0.3">
      <c r="A122" s="735" t="s">
        <v>356</v>
      </c>
      <c r="B122" s="736" t="s">
        <v>357</v>
      </c>
      <c r="C122" s="736" t="s">
        <v>850</v>
      </c>
      <c r="D122" s="736" t="s">
        <v>32</v>
      </c>
      <c r="E122" s="736" t="s">
        <v>72</v>
      </c>
      <c r="F122" s="646">
        <v>191.20599999999999</v>
      </c>
      <c r="G122" s="647">
        <v>70.604849999999999</v>
      </c>
      <c r="H122" s="656">
        <v>125.99415</v>
      </c>
      <c r="I122" s="710">
        <v>501</v>
      </c>
      <c r="J122" s="711">
        <v>223</v>
      </c>
      <c r="K122" s="712">
        <v>724</v>
      </c>
      <c r="L122" s="648">
        <v>167</v>
      </c>
      <c r="M122" s="649">
        <v>74.333333333333329</v>
      </c>
      <c r="N122" s="650">
        <v>241.33333333333334</v>
      </c>
      <c r="O122" s="657">
        <v>28</v>
      </c>
      <c r="P122" s="657">
        <v>50</v>
      </c>
      <c r="Q122" s="653">
        <v>20</v>
      </c>
      <c r="R122" s="782"/>
    </row>
    <row r="123" spans="1:18" ht="13.5" customHeight="1" x14ac:dyDescent="0.3">
      <c r="A123" s="735" t="s">
        <v>358</v>
      </c>
      <c r="B123" s="736" t="s">
        <v>359</v>
      </c>
      <c r="C123" s="736" t="s">
        <v>850</v>
      </c>
      <c r="D123" s="736" t="s">
        <v>32</v>
      </c>
      <c r="E123" s="736" t="s">
        <v>72</v>
      </c>
      <c r="F123" s="646">
        <v>169.74713</v>
      </c>
      <c r="G123" s="647">
        <v>65.222560000000001</v>
      </c>
      <c r="H123" s="656">
        <v>111.54955</v>
      </c>
      <c r="I123" s="710">
        <v>683</v>
      </c>
      <c r="J123" s="711">
        <v>368</v>
      </c>
      <c r="K123" s="712">
        <v>1051</v>
      </c>
      <c r="L123" s="648">
        <v>227.66666666666666</v>
      </c>
      <c r="M123" s="649">
        <v>122.66666666666667</v>
      </c>
      <c r="N123" s="650">
        <v>350.33333333333331</v>
      </c>
      <c r="O123" s="657">
        <v>70</v>
      </c>
      <c r="P123" s="657">
        <v>105</v>
      </c>
      <c r="Q123" s="653">
        <v>145</v>
      </c>
      <c r="R123" s="782"/>
    </row>
    <row r="124" spans="1:18" ht="13.5" customHeight="1" x14ac:dyDescent="0.3">
      <c r="A124" s="735" t="s">
        <v>360</v>
      </c>
      <c r="B124" s="736" t="s">
        <v>361</v>
      </c>
      <c r="C124" s="736" t="s">
        <v>850</v>
      </c>
      <c r="D124" s="736" t="s">
        <v>32</v>
      </c>
      <c r="E124" s="736" t="s">
        <v>72</v>
      </c>
      <c r="F124" s="646">
        <v>209.58766</v>
      </c>
      <c r="G124" s="647">
        <v>104.24769000000001</v>
      </c>
      <c r="H124" s="656">
        <v>150.76872</v>
      </c>
      <c r="I124" s="710">
        <v>563</v>
      </c>
      <c r="J124" s="711">
        <v>357</v>
      </c>
      <c r="K124" s="712">
        <v>920</v>
      </c>
      <c r="L124" s="648">
        <v>187.66666666666666</v>
      </c>
      <c r="M124" s="649">
        <v>119</v>
      </c>
      <c r="N124" s="650">
        <v>306.66666666666669</v>
      </c>
      <c r="O124" s="657">
        <v>3</v>
      </c>
      <c r="P124" s="657">
        <v>9</v>
      </c>
      <c r="Q124" s="653">
        <v>22</v>
      </c>
      <c r="R124" s="782"/>
    </row>
    <row r="125" spans="1:18" ht="13.5" customHeight="1" x14ac:dyDescent="0.3">
      <c r="A125" s="735" t="s">
        <v>362</v>
      </c>
      <c r="B125" s="736" t="s">
        <v>363</v>
      </c>
      <c r="C125" s="736" t="s">
        <v>850</v>
      </c>
      <c r="D125" s="736" t="s">
        <v>32</v>
      </c>
      <c r="E125" s="736" t="s">
        <v>72</v>
      </c>
      <c r="F125" s="646">
        <v>164.76652999999999</v>
      </c>
      <c r="G125" s="647">
        <v>68.731930000000006</v>
      </c>
      <c r="H125" s="656">
        <v>111.33456</v>
      </c>
      <c r="I125" s="710">
        <v>472</v>
      </c>
      <c r="J125" s="711">
        <v>269</v>
      </c>
      <c r="K125" s="712">
        <v>741</v>
      </c>
      <c r="L125" s="648">
        <v>157.33333333333334</v>
      </c>
      <c r="M125" s="649">
        <v>89.666666666666671</v>
      </c>
      <c r="N125" s="650">
        <v>247</v>
      </c>
      <c r="O125" s="657">
        <v>71</v>
      </c>
      <c r="P125" s="657">
        <v>107</v>
      </c>
      <c r="Q125" s="653">
        <v>201</v>
      </c>
      <c r="R125" s="782"/>
    </row>
    <row r="126" spans="1:18" ht="13.5" customHeight="1" x14ac:dyDescent="0.3">
      <c r="A126" s="735" t="s">
        <v>364</v>
      </c>
      <c r="B126" s="736" t="s">
        <v>365</v>
      </c>
      <c r="C126" s="736" t="s">
        <v>850</v>
      </c>
      <c r="D126" s="736" t="s">
        <v>32</v>
      </c>
      <c r="E126" s="736" t="s">
        <v>72</v>
      </c>
      <c r="F126" s="646">
        <v>159.23247000000001</v>
      </c>
      <c r="G126" s="647">
        <v>66.165750000000003</v>
      </c>
      <c r="H126" s="656">
        <v>108.29069</v>
      </c>
      <c r="I126" s="710">
        <v>682</v>
      </c>
      <c r="J126" s="711">
        <v>343</v>
      </c>
      <c r="K126" s="712">
        <v>1025</v>
      </c>
      <c r="L126" s="648">
        <v>227.33333333333334</v>
      </c>
      <c r="M126" s="649">
        <v>114.33333333333333</v>
      </c>
      <c r="N126" s="650">
        <v>341.66666666666669</v>
      </c>
      <c r="O126" s="657">
        <v>80</v>
      </c>
      <c r="P126" s="657">
        <v>120</v>
      </c>
      <c r="Q126" s="653">
        <v>91</v>
      </c>
      <c r="R126" s="782"/>
    </row>
    <row r="127" spans="1:18" ht="13.5" customHeight="1" x14ac:dyDescent="0.3">
      <c r="A127" s="735" t="s">
        <v>430</v>
      </c>
      <c r="B127" s="736" t="s">
        <v>431</v>
      </c>
      <c r="C127" s="736" t="s">
        <v>838</v>
      </c>
      <c r="D127" s="736" t="s">
        <v>28</v>
      </c>
      <c r="E127" s="736" t="s">
        <v>72</v>
      </c>
      <c r="F127" s="646">
        <v>123.87917</v>
      </c>
      <c r="G127" s="647">
        <v>61.700319999999998</v>
      </c>
      <c r="H127" s="656">
        <v>90.761799999999994</v>
      </c>
      <c r="I127" s="710">
        <v>282</v>
      </c>
      <c r="J127" s="711">
        <v>172</v>
      </c>
      <c r="K127" s="712">
        <v>454</v>
      </c>
      <c r="L127" s="648">
        <v>94</v>
      </c>
      <c r="M127" s="649">
        <v>57.333333333333336</v>
      </c>
      <c r="N127" s="650">
        <v>151.33333333333334</v>
      </c>
      <c r="O127" s="657">
        <v>161</v>
      </c>
      <c r="P127" s="657">
        <v>219</v>
      </c>
      <c r="Q127" s="653">
        <v>234</v>
      </c>
      <c r="R127" s="782"/>
    </row>
    <row r="128" spans="1:18" ht="13.5" customHeight="1" x14ac:dyDescent="0.3">
      <c r="A128" s="735" t="s">
        <v>432</v>
      </c>
      <c r="B128" s="736" t="s">
        <v>433</v>
      </c>
      <c r="C128" s="736" t="s">
        <v>838</v>
      </c>
      <c r="D128" s="736" t="s">
        <v>28</v>
      </c>
      <c r="E128" s="736" t="s">
        <v>72</v>
      </c>
      <c r="F128" s="646">
        <v>108.39427000000001</v>
      </c>
      <c r="G128" s="647">
        <v>37.749009999999998</v>
      </c>
      <c r="H128" s="656">
        <v>67.825599999999994</v>
      </c>
      <c r="I128" s="710">
        <v>216</v>
      </c>
      <c r="J128" s="711">
        <v>106</v>
      </c>
      <c r="K128" s="712">
        <v>322</v>
      </c>
      <c r="L128" s="648">
        <v>72</v>
      </c>
      <c r="M128" s="649">
        <v>35.333333333333336</v>
      </c>
      <c r="N128" s="650">
        <v>107.33333333333333</v>
      </c>
      <c r="O128" s="657">
        <v>279</v>
      </c>
      <c r="P128" s="657">
        <v>344</v>
      </c>
      <c r="Q128" s="653">
        <v>266</v>
      </c>
      <c r="R128" s="782"/>
    </row>
    <row r="129" spans="1:18" ht="13.5" customHeight="1" x14ac:dyDescent="0.3">
      <c r="A129" s="735" t="s">
        <v>434</v>
      </c>
      <c r="B129" s="736" t="s">
        <v>435</v>
      </c>
      <c r="C129" s="736" t="s">
        <v>838</v>
      </c>
      <c r="D129" s="736" t="s">
        <v>28</v>
      </c>
      <c r="E129" s="736" t="s">
        <v>72</v>
      </c>
      <c r="F129" s="646">
        <v>132.02511999999999</v>
      </c>
      <c r="G129" s="647">
        <v>43.892510000000001</v>
      </c>
      <c r="H129" s="656">
        <v>82.775390000000002</v>
      </c>
      <c r="I129" s="710">
        <v>246</v>
      </c>
      <c r="J129" s="711">
        <v>112</v>
      </c>
      <c r="K129" s="712">
        <v>358</v>
      </c>
      <c r="L129" s="648">
        <v>82</v>
      </c>
      <c r="M129" s="649">
        <v>37.333333333333336</v>
      </c>
      <c r="N129" s="650">
        <v>119.33333333333333</v>
      </c>
      <c r="O129" s="657">
        <v>206</v>
      </c>
      <c r="P129" s="657">
        <v>270</v>
      </c>
      <c r="Q129" s="653">
        <v>270</v>
      </c>
      <c r="R129" s="782"/>
    </row>
    <row r="130" spans="1:18" ht="13.5" customHeight="1" x14ac:dyDescent="0.3">
      <c r="A130" s="735" t="s">
        <v>436</v>
      </c>
      <c r="B130" s="736" t="s">
        <v>437</v>
      </c>
      <c r="C130" s="736" t="s">
        <v>838</v>
      </c>
      <c r="D130" s="736" t="s">
        <v>28</v>
      </c>
      <c r="E130" s="736" t="s">
        <v>72</v>
      </c>
      <c r="F130" s="646">
        <v>107.99417</v>
      </c>
      <c r="G130" s="647">
        <v>41.632210000000001</v>
      </c>
      <c r="H130" s="656">
        <v>69.147970000000001</v>
      </c>
      <c r="I130" s="710">
        <v>206</v>
      </c>
      <c r="J130" s="711">
        <v>117</v>
      </c>
      <c r="K130" s="712">
        <v>323</v>
      </c>
      <c r="L130" s="648">
        <v>68.666666666666671</v>
      </c>
      <c r="M130" s="649">
        <v>39</v>
      </c>
      <c r="N130" s="650">
        <v>107.66666666666667</v>
      </c>
      <c r="O130" s="657">
        <v>275</v>
      </c>
      <c r="P130" s="657">
        <v>340</v>
      </c>
      <c r="Q130" s="653">
        <v>280</v>
      </c>
      <c r="R130" s="782"/>
    </row>
    <row r="131" spans="1:18" ht="13.5" customHeight="1" x14ac:dyDescent="0.3">
      <c r="A131" s="735" t="s">
        <v>438</v>
      </c>
      <c r="B131" s="736" t="s">
        <v>439</v>
      </c>
      <c r="C131" s="736" t="s">
        <v>838</v>
      </c>
      <c r="D131" s="736" t="s">
        <v>28</v>
      </c>
      <c r="E131" s="736" t="s">
        <v>72</v>
      </c>
      <c r="F131" s="646">
        <v>122.66252</v>
      </c>
      <c r="G131" s="647">
        <v>53.023919999999997</v>
      </c>
      <c r="H131" s="656">
        <v>83.993930000000006</v>
      </c>
      <c r="I131" s="710">
        <v>144</v>
      </c>
      <c r="J131" s="711">
        <v>86</v>
      </c>
      <c r="K131" s="712">
        <v>230</v>
      </c>
      <c r="L131" s="648">
        <v>48</v>
      </c>
      <c r="M131" s="649">
        <v>28.666666666666668</v>
      </c>
      <c r="N131" s="650">
        <v>76.666666666666671</v>
      </c>
      <c r="O131" s="657">
        <v>202</v>
      </c>
      <c r="P131" s="657">
        <v>266</v>
      </c>
      <c r="Q131" s="653">
        <v>121</v>
      </c>
      <c r="R131" s="782"/>
    </row>
    <row r="132" spans="1:18" ht="13.5" customHeight="1" x14ac:dyDescent="0.3">
      <c r="A132" s="735" t="s">
        <v>440</v>
      </c>
      <c r="B132" s="736" t="s">
        <v>441</v>
      </c>
      <c r="C132" s="736" t="s">
        <v>838</v>
      </c>
      <c r="D132" s="736" t="s">
        <v>28</v>
      </c>
      <c r="E132" s="736" t="s">
        <v>72</v>
      </c>
      <c r="F132" s="646">
        <v>98.303889999999996</v>
      </c>
      <c r="G132" s="647">
        <v>43.765560000000001</v>
      </c>
      <c r="H132" s="656">
        <v>68.737610000000004</v>
      </c>
      <c r="I132" s="710">
        <v>138</v>
      </c>
      <c r="J132" s="711">
        <v>81</v>
      </c>
      <c r="K132" s="712">
        <v>219</v>
      </c>
      <c r="L132" s="648">
        <v>46</v>
      </c>
      <c r="M132" s="649">
        <v>27</v>
      </c>
      <c r="N132" s="650">
        <v>73</v>
      </c>
      <c r="O132" s="657">
        <v>277</v>
      </c>
      <c r="P132" s="657">
        <v>342</v>
      </c>
      <c r="Q132" s="653">
        <v>296</v>
      </c>
      <c r="R132" s="782"/>
    </row>
    <row r="133" spans="1:18" ht="13.5" customHeight="1" x14ac:dyDescent="0.3">
      <c r="A133" s="735" t="s">
        <v>442</v>
      </c>
      <c r="B133" s="736" t="s">
        <v>443</v>
      </c>
      <c r="C133" s="736" t="s">
        <v>838</v>
      </c>
      <c r="D133" s="736" t="s">
        <v>28</v>
      </c>
      <c r="E133" s="736" t="s">
        <v>72</v>
      </c>
      <c r="F133" s="646">
        <v>125.24535</v>
      </c>
      <c r="G133" s="647">
        <v>42.787990000000001</v>
      </c>
      <c r="H133" s="656">
        <v>78.616690000000006</v>
      </c>
      <c r="I133" s="710">
        <v>258</v>
      </c>
      <c r="J133" s="711">
        <v>123</v>
      </c>
      <c r="K133" s="712">
        <v>381</v>
      </c>
      <c r="L133" s="648">
        <v>86</v>
      </c>
      <c r="M133" s="649">
        <v>41</v>
      </c>
      <c r="N133" s="650">
        <v>127</v>
      </c>
      <c r="O133" s="657">
        <v>228</v>
      </c>
      <c r="P133" s="657">
        <v>293</v>
      </c>
      <c r="Q133" s="653">
        <v>124</v>
      </c>
      <c r="R133" s="782"/>
    </row>
    <row r="134" spans="1:18" ht="13.5" customHeight="1" x14ac:dyDescent="0.3">
      <c r="A134" s="735" t="s">
        <v>444</v>
      </c>
      <c r="B134" s="736" t="s">
        <v>445</v>
      </c>
      <c r="C134" s="736" t="s">
        <v>838</v>
      </c>
      <c r="D134" s="736" t="s">
        <v>28</v>
      </c>
      <c r="E134" s="736" t="s">
        <v>72</v>
      </c>
      <c r="F134" s="646">
        <v>118.68053</v>
      </c>
      <c r="G134" s="647">
        <v>49.916229999999999</v>
      </c>
      <c r="H134" s="656">
        <v>80.33399</v>
      </c>
      <c r="I134" s="710">
        <v>423</v>
      </c>
      <c r="J134" s="711">
        <v>261</v>
      </c>
      <c r="K134" s="712">
        <v>684</v>
      </c>
      <c r="L134" s="648">
        <v>141</v>
      </c>
      <c r="M134" s="649">
        <v>87</v>
      </c>
      <c r="N134" s="650">
        <v>228</v>
      </c>
      <c r="O134" s="657">
        <v>219</v>
      </c>
      <c r="P134" s="657">
        <v>284</v>
      </c>
      <c r="Q134" s="653">
        <v>230</v>
      </c>
      <c r="R134" s="782"/>
    </row>
    <row r="135" spans="1:18" ht="13.5" customHeight="1" x14ac:dyDescent="0.3">
      <c r="A135" s="735" t="s">
        <v>446</v>
      </c>
      <c r="B135" s="736" t="s">
        <v>447</v>
      </c>
      <c r="C135" s="736" t="s">
        <v>838</v>
      </c>
      <c r="D135" s="736" t="s">
        <v>28</v>
      </c>
      <c r="E135" s="736" t="s">
        <v>72</v>
      </c>
      <c r="F135" s="646">
        <v>141.79087999999999</v>
      </c>
      <c r="G135" s="647">
        <v>64.993309999999994</v>
      </c>
      <c r="H135" s="656">
        <v>98.542270000000002</v>
      </c>
      <c r="I135" s="710">
        <v>301</v>
      </c>
      <c r="J135" s="711">
        <v>191</v>
      </c>
      <c r="K135" s="712">
        <v>492</v>
      </c>
      <c r="L135" s="648">
        <v>100.33333333333333</v>
      </c>
      <c r="M135" s="649">
        <v>63.666666666666664</v>
      </c>
      <c r="N135" s="650">
        <v>164</v>
      </c>
      <c r="O135" s="657">
        <v>123</v>
      </c>
      <c r="P135" s="657">
        <v>174</v>
      </c>
      <c r="Q135" s="653">
        <v>54</v>
      </c>
      <c r="R135" s="782"/>
    </row>
    <row r="136" spans="1:18" ht="13.5" customHeight="1" x14ac:dyDescent="0.3">
      <c r="A136" s="735" t="s">
        <v>448</v>
      </c>
      <c r="B136" s="736" t="s">
        <v>449</v>
      </c>
      <c r="C136" s="736" t="s">
        <v>838</v>
      </c>
      <c r="D136" s="736" t="s">
        <v>28</v>
      </c>
      <c r="E136" s="736" t="s">
        <v>72</v>
      </c>
      <c r="F136" s="646">
        <v>131.34678</v>
      </c>
      <c r="G136" s="647">
        <v>55.51576</v>
      </c>
      <c r="H136" s="656">
        <v>87.198920000000001</v>
      </c>
      <c r="I136" s="710">
        <v>129</v>
      </c>
      <c r="J136" s="711">
        <v>73</v>
      </c>
      <c r="K136" s="712">
        <v>202</v>
      </c>
      <c r="L136" s="648">
        <v>43</v>
      </c>
      <c r="M136" s="649">
        <v>24.333333333333332</v>
      </c>
      <c r="N136" s="650">
        <v>67.333333333333329</v>
      </c>
      <c r="O136" s="657">
        <v>180</v>
      </c>
      <c r="P136" s="657">
        <v>243</v>
      </c>
      <c r="Q136" s="653">
        <v>186</v>
      </c>
      <c r="R136" s="782"/>
    </row>
    <row r="137" spans="1:18" ht="13.5" customHeight="1" x14ac:dyDescent="0.3">
      <c r="A137" s="735" t="s">
        <v>450</v>
      </c>
      <c r="B137" s="736" t="s">
        <v>451</v>
      </c>
      <c r="C137" s="736" t="s">
        <v>838</v>
      </c>
      <c r="D137" s="736" t="s">
        <v>28</v>
      </c>
      <c r="E137" s="736" t="s">
        <v>72</v>
      </c>
      <c r="F137" s="646">
        <v>154.35883999999999</v>
      </c>
      <c r="G137" s="647">
        <v>79.37079</v>
      </c>
      <c r="H137" s="656">
        <v>113.27497</v>
      </c>
      <c r="I137" s="710">
        <v>374</v>
      </c>
      <c r="J137" s="711">
        <v>247</v>
      </c>
      <c r="K137" s="712">
        <v>621</v>
      </c>
      <c r="L137" s="648">
        <v>124.66666666666667</v>
      </c>
      <c r="M137" s="649">
        <v>82.333333333333329</v>
      </c>
      <c r="N137" s="650">
        <v>207</v>
      </c>
      <c r="O137" s="657">
        <v>60</v>
      </c>
      <c r="P137" s="657">
        <v>95</v>
      </c>
      <c r="Q137" s="653">
        <v>55</v>
      </c>
      <c r="R137" s="782"/>
    </row>
    <row r="138" spans="1:18" ht="13.5" customHeight="1" x14ac:dyDescent="0.3">
      <c r="A138" s="735" t="s">
        <v>452</v>
      </c>
      <c r="B138" s="736" t="s">
        <v>453</v>
      </c>
      <c r="C138" s="736" t="s">
        <v>838</v>
      </c>
      <c r="D138" s="736" t="s">
        <v>28</v>
      </c>
      <c r="E138" s="736" t="s">
        <v>72</v>
      </c>
      <c r="F138" s="646">
        <v>121.34267</v>
      </c>
      <c r="G138" s="647">
        <v>48.926380000000002</v>
      </c>
      <c r="H138" s="656">
        <v>82.553970000000007</v>
      </c>
      <c r="I138" s="710">
        <v>236</v>
      </c>
      <c r="J138" s="711">
        <v>127</v>
      </c>
      <c r="K138" s="712">
        <v>363</v>
      </c>
      <c r="L138" s="648">
        <v>78.666666666666671</v>
      </c>
      <c r="M138" s="649">
        <v>42.333333333333336</v>
      </c>
      <c r="N138" s="650">
        <v>121</v>
      </c>
      <c r="O138" s="657">
        <v>207</v>
      </c>
      <c r="P138" s="657">
        <v>271</v>
      </c>
      <c r="Q138" s="653">
        <v>240</v>
      </c>
      <c r="R138" s="782"/>
    </row>
    <row r="139" spans="1:18" ht="13.5" customHeight="1" x14ac:dyDescent="0.3">
      <c r="A139" s="735" t="s">
        <v>454</v>
      </c>
      <c r="B139" s="736" t="s">
        <v>455</v>
      </c>
      <c r="C139" s="736" t="s">
        <v>838</v>
      </c>
      <c r="D139" s="736" t="s">
        <v>28</v>
      </c>
      <c r="E139" s="736" t="s">
        <v>72</v>
      </c>
      <c r="F139" s="646">
        <v>117.81708</v>
      </c>
      <c r="G139" s="647">
        <v>41.495820000000002</v>
      </c>
      <c r="H139" s="656">
        <v>74.852080000000001</v>
      </c>
      <c r="I139" s="710">
        <v>221</v>
      </c>
      <c r="J139" s="711">
        <v>115</v>
      </c>
      <c r="K139" s="712">
        <v>336</v>
      </c>
      <c r="L139" s="648">
        <v>73.666666666666671</v>
      </c>
      <c r="M139" s="649">
        <v>38.333333333333336</v>
      </c>
      <c r="N139" s="650">
        <v>112</v>
      </c>
      <c r="O139" s="657">
        <v>249</v>
      </c>
      <c r="P139" s="657">
        <v>314</v>
      </c>
      <c r="Q139" s="653">
        <v>274</v>
      </c>
      <c r="R139" s="782"/>
    </row>
    <row r="140" spans="1:18" ht="13.5" customHeight="1" x14ac:dyDescent="0.3">
      <c r="A140" s="735" t="s">
        <v>579</v>
      </c>
      <c r="B140" s="736" t="s">
        <v>952</v>
      </c>
      <c r="C140" s="736" t="s">
        <v>824</v>
      </c>
      <c r="D140" s="736" t="s">
        <v>30</v>
      </c>
      <c r="E140" s="736" t="s">
        <v>72</v>
      </c>
      <c r="F140" s="646">
        <v>146.12644</v>
      </c>
      <c r="G140" s="647">
        <v>63.769509999999997</v>
      </c>
      <c r="H140" s="656">
        <v>101.34572</v>
      </c>
      <c r="I140" s="710">
        <v>482</v>
      </c>
      <c r="J140" s="711">
        <v>272</v>
      </c>
      <c r="K140" s="712">
        <v>754</v>
      </c>
      <c r="L140" s="648">
        <v>160.66666666666666</v>
      </c>
      <c r="M140" s="649">
        <v>90.666666666666671</v>
      </c>
      <c r="N140" s="650">
        <v>251.33333333333334</v>
      </c>
      <c r="O140" s="657">
        <v>108</v>
      </c>
      <c r="P140" s="657">
        <v>159</v>
      </c>
      <c r="Q140" s="653">
        <v>129</v>
      </c>
      <c r="R140" s="782"/>
    </row>
    <row r="141" spans="1:18" ht="13.5" customHeight="1" x14ac:dyDescent="0.3">
      <c r="A141" s="735" t="s">
        <v>197</v>
      </c>
      <c r="B141" s="736" t="s">
        <v>198</v>
      </c>
      <c r="C141" s="736" t="s">
        <v>841</v>
      </c>
      <c r="D141" s="736" t="s">
        <v>29</v>
      </c>
      <c r="E141" s="736" t="s">
        <v>72</v>
      </c>
      <c r="F141" s="646">
        <v>133.04782</v>
      </c>
      <c r="G141" s="647">
        <v>54.428449999999998</v>
      </c>
      <c r="H141" s="656">
        <v>88.848119999999994</v>
      </c>
      <c r="I141" s="710">
        <v>161</v>
      </c>
      <c r="J141" s="711">
        <v>90</v>
      </c>
      <c r="K141" s="712">
        <v>251</v>
      </c>
      <c r="L141" s="648">
        <v>53.666666666666664</v>
      </c>
      <c r="M141" s="649">
        <v>30</v>
      </c>
      <c r="N141" s="650">
        <v>83.666666666666671</v>
      </c>
      <c r="O141" s="657">
        <v>174</v>
      </c>
      <c r="P141" s="657">
        <v>233</v>
      </c>
      <c r="Q141" s="653">
        <v>142</v>
      </c>
      <c r="R141" s="782"/>
    </row>
    <row r="142" spans="1:18" ht="13.5" customHeight="1" x14ac:dyDescent="0.3">
      <c r="A142" s="735" t="s">
        <v>199</v>
      </c>
      <c r="B142" s="736" t="s">
        <v>200</v>
      </c>
      <c r="C142" s="736" t="s">
        <v>841</v>
      </c>
      <c r="D142" s="736" t="s">
        <v>29</v>
      </c>
      <c r="E142" s="736" t="s">
        <v>72</v>
      </c>
      <c r="F142" s="646">
        <v>97.374579999999995</v>
      </c>
      <c r="G142" s="647">
        <v>39.866190000000003</v>
      </c>
      <c r="H142" s="656">
        <v>65.202340000000007</v>
      </c>
      <c r="I142" s="710">
        <v>188</v>
      </c>
      <c r="J142" s="711">
        <v>105</v>
      </c>
      <c r="K142" s="712">
        <v>293</v>
      </c>
      <c r="L142" s="648">
        <v>62.666666666666664</v>
      </c>
      <c r="M142" s="649">
        <v>35</v>
      </c>
      <c r="N142" s="650">
        <v>97.666666666666671</v>
      </c>
      <c r="O142" s="657">
        <v>284</v>
      </c>
      <c r="P142" s="657">
        <v>349</v>
      </c>
      <c r="Q142" s="653">
        <v>229</v>
      </c>
      <c r="R142" s="782"/>
    </row>
    <row r="143" spans="1:18" ht="13.5" customHeight="1" x14ac:dyDescent="0.3">
      <c r="A143" s="735" t="s">
        <v>201</v>
      </c>
      <c r="B143" s="736" t="s">
        <v>202</v>
      </c>
      <c r="C143" s="736" t="s">
        <v>841</v>
      </c>
      <c r="D143" s="736" t="s">
        <v>29</v>
      </c>
      <c r="E143" s="736" t="s">
        <v>72</v>
      </c>
      <c r="F143" s="646">
        <v>126.88306</v>
      </c>
      <c r="G143" s="647">
        <v>46.533700000000003</v>
      </c>
      <c r="H143" s="656">
        <v>82.001320000000007</v>
      </c>
      <c r="I143" s="710">
        <v>247</v>
      </c>
      <c r="J143" s="711">
        <v>118</v>
      </c>
      <c r="K143" s="712">
        <v>365</v>
      </c>
      <c r="L143" s="648">
        <v>82.333333333333329</v>
      </c>
      <c r="M143" s="649">
        <v>39.333333333333336</v>
      </c>
      <c r="N143" s="650">
        <v>121.66666666666667</v>
      </c>
      <c r="O143" s="657">
        <v>210</v>
      </c>
      <c r="P143" s="657">
        <v>274</v>
      </c>
      <c r="Q143" s="653">
        <v>288</v>
      </c>
      <c r="R143" s="782"/>
    </row>
    <row r="144" spans="1:18" ht="13.5" customHeight="1" x14ac:dyDescent="0.3">
      <c r="A144" s="735" t="s">
        <v>203</v>
      </c>
      <c r="B144" s="736" t="s">
        <v>204</v>
      </c>
      <c r="C144" s="736" t="s">
        <v>841</v>
      </c>
      <c r="D144" s="736" t="s">
        <v>29</v>
      </c>
      <c r="E144" s="736" t="s">
        <v>72</v>
      </c>
      <c r="F144" s="646">
        <v>103.24104</v>
      </c>
      <c r="G144" s="647">
        <v>37.564749999999997</v>
      </c>
      <c r="H144" s="656">
        <v>65.993709999999993</v>
      </c>
      <c r="I144" s="710">
        <v>140</v>
      </c>
      <c r="J144" s="711">
        <v>73</v>
      </c>
      <c r="K144" s="712">
        <v>213</v>
      </c>
      <c r="L144" s="648">
        <v>46.666666666666664</v>
      </c>
      <c r="M144" s="649">
        <v>24.333333333333332</v>
      </c>
      <c r="N144" s="650">
        <v>71</v>
      </c>
      <c r="O144" s="657">
        <v>283</v>
      </c>
      <c r="P144" s="657">
        <v>348</v>
      </c>
      <c r="Q144" s="653">
        <v>214</v>
      </c>
      <c r="R144" s="782"/>
    </row>
    <row r="145" spans="1:18" ht="13.5" customHeight="1" x14ac:dyDescent="0.3">
      <c r="A145" s="735" t="s">
        <v>205</v>
      </c>
      <c r="B145" s="736" t="s">
        <v>206</v>
      </c>
      <c r="C145" s="736" t="s">
        <v>841</v>
      </c>
      <c r="D145" s="736" t="s">
        <v>29</v>
      </c>
      <c r="E145" s="736" t="s">
        <v>72</v>
      </c>
      <c r="F145" s="646">
        <v>121.42355999999999</v>
      </c>
      <c r="G145" s="647">
        <v>47.94021</v>
      </c>
      <c r="H145" s="656">
        <v>80.197779999999995</v>
      </c>
      <c r="I145" s="710">
        <v>220</v>
      </c>
      <c r="J145" s="711">
        <v>120</v>
      </c>
      <c r="K145" s="712">
        <v>340</v>
      </c>
      <c r="L145" s="648">
        <v>73.333333333333329</v>
      </c>
      <c r="M145" s="649">
        <v>40</v>
      </c>
      <c r="N145" s="650">
        <v>113.33333333333333</v>
      </c>
      <c r="O145" s="657">
        <v>220</v>
      </c>
      <c r="P145" s="657">
        <v>285</v>
      </c>
      <c r="Q145" s="653">
        <v>254</v>
      </c>
      <c r="R145" s="782"/>
    </row>
    <row r="146" spans="1:18" ht="13.5" customHeight="1" x14ac:dyDescent="0.3">
      <c r="A146" s="735" t="s">
        <v>207</v>
      </c>
      <c r="B146" s="736" t="s">
        <v>208</v>
      </c>
      <c r="C146" s="736" t="s">
        <v>841</v>
      </c>
      <c r="D146" s="736" t="s">
        <v>29</v>
      </c>
      <c r="E146" s="736" t="s">
        <v>72</v>
      </c>
      <c r="F146" s="646">
        <v>95.17662</v>
      </c>
      <c r="G146" s="647">
        <v>35.667569999999998</v>
      </c>
      <c r="H146" s="656">
        <v>62.063160000000003</v>
      </c>
      <c r="I146" s="710">
        <v>176</v>
      </c>
      <c r="J146" s="711">
        <v>92</v>
      </c>
      <c r="K146" s="712">
        <v>268</v>
      </c>
      <c r="L146" s="648">
        <v>58.666666666666664</v>
      </c>
      <c r="M146" s="649">
        <v>30.666666666666668</v>
      </c>
      <c r="N146" s="650">
        <v>89.333333333333329</v>
      </c>
      <c r="O146" s="657">
        <v>290</v>
      </c>
      <c r="P146" s="657">
        <v>355</v>
      </c>
      <c r="Q146" s="653">
        <v>287</v>
      </c>
      <c r="R146" s="782"/>
    </row>
    <row r="147" spans="1:18" ht="13.5" customHeight="1" x14ac:dyDescent="0.3">
      <c r="A147" s="735" t="s">
        <v>209</v>
      </c>
      <c r="B147" s="736" t="s">
        <v>210</v>
      </c>
      <c r="C147" s="736" t="s">
        <v>841</v>
      </c>
      <c r="D147" s="736" t="s">
        <v>29</v>
      </c>
      <c r="E147" s="736" t="s">
        <v>72</v>
      </c>
      <c r="F147" s="646">
        <v>133.64377999999999</v>
      </c>
      <c r="G147" s="647">
        <v>57.755499999999998</v>
      </c>
      <c r="H147" s="656">
        <v>91.403779999999998</v>
      </c>
      <c r="I147" s="710">
        <v>132</v>
      </c>
      <c r="J147" s="711">
        <v>75</v>
      </c>
      <c r="K147" s="712">
        <v>207</v>
      </c>
      <c r="L147" s="648">
        <v>44</v>
      </c>
      <c r="M147" s="649">
        <v>25</v>
      </c>
      <c r="N147" s="650">
        <v>69</v>
      </c>
      <c r="O147" s="657">
        <v>159</v>
      </c>
      <c r="P147" s="657">
        <v>215</v>
      </c>
      <c r="Q147" s="653">
        <v>111</v>
      </c>
      <c r="R147" s="782"/>
    </row>
    <row r="148" spans="1:18" ht="13.5" customHeight="1" x14ac:dyDescent="0.3">
      <c r="A148" s="735" t="s">
        <v>211</v>
      </c>
      <c r="B148" s="736" t="s">
        <v>212</v>
      </c>
      <c r="C148" s="736" t="s">
        <v>841</v>
      </c>
      <c r="D148" s="736" t="s">
        <v>29</v>
      </c>
      <c r="E148" s="736" t="s">
        <v>72</v>
      </c>
      <c r="F148" s="646">
        <v>90.15934</v>
      </c>
      <c r="G148" s="647">
        <v>30.284559999999999</v>
      </c>
      <c r="H148" s="656">
        <v>57.282290000000003</v>
      </c>
      <c r="I148" s="710">
        <v>109</v>
      </c>
      <c r="J148" s="711">
        <v>50</v>
      </c>
      <c r="K148" s="712">
        <v>159</v>
      </c>
      <c r="L148" s="648">
        <v>36.333333333333336</v>
      </c>
      <c r="M148" s="649">
        <v>16.666666666666668</v>
      </c>
      <c r="N148" s="650">
        <v>53</v>
      </c>
      <c r="O148" s="657">
        <v>293</v>
      </c>
      <c r="P148" s="657">
        <v>358</v>
      </c>
      <c r="Q148" s="653">
        <v>273</v>
      </c>
      <c r="R148" s="782"/>
    </row>
    <row r="149" spans="1:18" ht="13.5" customHeight="1" x14ac:dyDescent="0.3">
      <c r="A149" s="735" t="s">
        <v>213</v>
      </c>
      <c r="B149" s="736" t="s">
        <v>214</v>
      </c>
      <c r="C149" s="736" t="s">
        <v>841</v>
      </c>
      <c r="D149" s="736" t="s">
        <v>29</v>
      </c>
      <c r="E149" s="736" t="s">
        <v>72</v>
      </c>
      <c r="F149" s="646">
        <v>113.41898</v>
      </c>
      <c r="G149" s="647">
        <v>39.350610000000003</v>
      </c>
      <c r="H149" s="656">
        <v>70.62809</v>
      </c>
      <c r="I149" s="710">
        <v>105</v>
      </c>
      <c r="J149" s="711">
        <v>49</v>
      </c>
      <c r="K149" s="712">
        <v>154</v>
      </c>
      <c r="L149" s="648">
        <v>35</v>
      </c>
      <c r="M149" s="649">
        <v>16.333333333333332</v>
      </c>
      <c r="N149" s="650">
        <v>51.333333333333336</v>
      </c>
      <c r="O149" s="657">
        <v>267</v>
      </c>
      <c r="P149" s="657">
        <v>332</v>
      </c>
      <c r="Q149" s="653">
        <v>185</v>
      </c>
      <c r="R149" s="782"/>
    </row>
    <row r="150" spans="1:18" ht="13.5" customHeight="1" x14ac:dyDescent="0.3">
      <c r="A150" s="735" t="s">
        <v>215</v>
      </c>
      <c r="B150" s="736" t="s">
        <v>216</v>
      </c>
      <c r="C150" s="736" t="s">
        <v>841</v>
      </c>
      <c r="D150" s="736" t="s">
        <v>29</v>
      </c>
      <c r="E150" s="736" t="s">
        <v>72</v>
      </c>
      <c r="F150" s="646">
        <v>114.97432000000001</v>
      </c>
      <c r="G150" s="647">
        <v>42.22099</v>
      </c>
      <c r="H150" s="656">
        <v>74.446489999999997</v>
      </c>
      <c r="I150" s="710">
        <v>158</v>
      </c>
      <c r="J150" s="711">
        <v>83</v>
      </c>
      <c r="K150" s="712">
        <v>241</v>
      </c>
      <c r="L150" s="648">
        <v>52.666666666666664</v>
      </c>
      <c r="M150" s="649">
        <v>27.666666666666668</v>
      </c>
      <c r="N150" s="650">
        <v>80.333333333333329</v>
      </c>
      <c r="O150" s="657">
        <v>251</v>
      </c>
      <c r="P150" s="657">
        <v>316</v>
      </c>
      <c r="Q150" s="653">
        <v>202</v>
      </c>
      <c r="R150" s="782"/>
    </row>
    <row r="151" spans="1:18" ht="13.5" customHeight="1" x14ac:dyDescent="0.3">
      <c r="A151" s="735" t="s">
        <v>456</v>
      </c>
      <c r="B151" s="736" t="s">
        <v>457</v>
      </c>
      <c r="C151" s="736" t="s">
        <v>457</v>
      </c>
      <c r="D151" s="736" t="s">
        <v>28</v>
      </c>
      <c r="E151" s="736" t="s">
        <v>72</v>
      </c>
      <c r="F151" s="646">
        <v>140.45144999999999</v>
      </c>
      <c r="G151" s="647">
        <v>54.328409999999998</v>
      </c>
      <c r="H151" s="656">
        <v>91.750389999999996</v>
      </c>
      <c r="I151" s="710">
        <v>374</v>
      </c>
      <c r="J151" s="711">
        <v>199</v>
      </c>
      <c r="K151" s="712">
        <v>573</v>
      </c>
      <c r="L151" s="648">
        <v>124.66666666666667</v>
      </c>
      <c r="M151" s="649">
        <v>66.333333333333329</v>
      </c>
      <c r="N151" s="650">
        <v>191</v>
      </c>
      <c r="O151" s="657">
        <v>157</v>
      </c>
      <c r="P151" s="657">
        <v>213</v>
      </c>
      <c r="Q151" s="653">
        <v>78</v>
      </c>
      <c r="R151" s="782"/>
    </row>
    <row r="152" spans="1:18" ht="13.5" customHeight="1" x14ac:dyDescent="0.3">
      <c r="A152" s="735" t="s">
        <v>458</v>
      </c>
      <c r="B152" s="736" t="s">
        <v>459</v>
      </c>
      <c r="C152" s="736" t="s">
        <v>834</v>
      </c>
      <c r="D152" s="736" t="s">
        <v>28</v>
      </c>
      <c r="E152" s="736" t="s">
        <v>72</v>
      </c>
      <c r="F152" s="646">
        <v>96.345650000000006</v>
      </c>
      <c r="G152" s="647">
        <v>46.27169</v>
      </c>
      <c r="H152" s="656">
        <v>70.013940000000005</v>
      </c>
      <c r="I152" s="710">
        <v>174</v>
      </c>
      <c r="J152" s="711">
        <v>105</v>
      </c>
      <c r="K152" s="712">
        <v>279</v>
      </c>
      <c r="L152" s="648">
        <v>58</v>
      </c>
      <c r="M152" s="649">
        <v>35</v>
      </c>
      <c r="N152" s="650">
        <v>93</v>
      </c>
      <c r="O152" s="657">
        <v>269</v>
      </c>
      <c r="P152" s="657">
        <v>334</v>
      </c>
      <c r="Q152" s="653">
        <v>143</v>
      </c>
      <c r="R152" s="782"/>
    </row>
    <row r="153" spans="1:18" ht="13.5" customHeight="1" x14ac:dyDescent="0.3">
      <c r="A153" s="735" t="s">
        <v>460</v>
      </c>
      <c r="B153" s="736" t="s">
        <v>461</v>
      </c>
      <c r="C153" s="736" t="s">
        <v>834</v>
      </c>
      <c r="D153" s="736" t="s">
        <v>28</v>
      </c>
      <c r="E153" s="736" t="s">
        <v>72</v>
      </c>
      <c r="F153" s="646">
        <v>115.78598</v>
      </c>
      <c r="G153" s="647">
        <v>45.119079999999997</v>
      </c>
      <c r="H153" s="656">
        <v>75.92698</v>
      </c>
      <c r="I153" s="710">
        <v>260</v>
      </c>
      <c r="J153" s="711">
        <v>150</v>
      </c>
      <c r="K153" s="712">
        <v>410</v>
      </c>
      <c r="L153" s="648">
        <v>86.666666666666671</v>
      </c>
      <c r="M153" s="649">
        <v>50</v>
      </c>
      <c r="N153" s="650">
        <v>136.66666666666666</v>
      </c>
      <c r="O153" s="657">
        <v>240</v>
      </c>
      <c r="P153" s="657">
        <v>305</v>
      </c>
      <c r="Q153" s="653">
        <v>176</v>
      </c>
      <c r="R153" s="782"/>
    </row>
    <row r="154" spans="1:18" ht="13.5" customHeight="1" x14ac:dyDescent="0.3">
      <c r="A154" s="735" t="s">
        <v>462</v>
      </c>
      <c r="B154" s="736" t="s">
        <v>463</v>
      </c>
      <c r="C154" s="736" t="s">
        <v>834</v>
      </c>
      <c r="D154" s="736" t="s">
        <v>28</v>
      </c>
      <c r="E154" s="736" t="s">
        <v>72</v>
      </c>
      <c r="F154" s="646">
        <v>117.3044</v>
      </c>
      <c r="G154" s="647">
        <v>42.349980000000002</v>
      </c>
      <c r="H154" s="656">
        <v>75.410259999999994</v>
      </c>
      <c r="I154" s="710">
        <v>134</v>
      </c>
      <c r="J154" s="711">
        <v>64</v>
      </c>
      <c r="K154" s="712">
        <v>198</v>
      </c>
      <c r="L154" s="648">
        <v>44.666666666666664</v>
      </c>
      <c r="M154" s="649">
        <v>21.333333333333332</v>
      </c>
      <c r="N154" s="650">
        <v>66</v>
      </c>
      <c r="O154" s="657">
        <v>244</v>
      </c>
      <c r="P154" s="657">
        <v>309</v>
      </c>
      <c r="Q154" s="653">
        <v>133</v>
      </c>
      <c r="R154" s="782"/>
    </row>
    <row r="155" spans="1:18" ht="13.5" customHeight="1" x14ac:dyDescent="0.3">
      <c r="A155" s="735" t="s">
        <v>464</v>
      </c>
      <c r="B155" s="736" t="s">
        <v>465</v>
      </c>
      <c r="C155" s="736" t="s">
        <v>834</v>
      </c>
      <c r="D155" s="736" t="s">
        <v>28</v>
      </c>
      <c r="E155" s="736" t="s">
        <v>72</v>
      </c>
      <c r="F155" s="646">
        <v>136.86430999999999</v>
      </c>
      <c r="G155" s="647">
        <v>58.434570000000001</v>
      </c>
      <c r="H155" s="656">
        <v>93.795119999999997</v>
      </c>
      <c r="I155" s="710">
        <v>251</v>
      </c>
      <c r="J155" s="711">
        <v>141</v>
      </c>
      <c r="K155" s="712">
        <v>392</v>
      </c>
      <c r="L155" s="648">
        <v>83.666666666666671</v>
      </c>
      <c r="M155" s="649">
        <v>47</v>
      </c>
      <c r="N155" s="650">
        <v>130.66666666666666</v>
      </c>
      <c r="O155" s="657">
        <v>145</v>
      </c>
      <c r="P155" s="657">
        <v>199</v>
      </c>
      <c r="Q155" s="653">
        <v>101</v>
      </c>
      <c r="R155" s="782"/>
    </row>
    <row r="156" spans="1:18" ht="13.5" customHeight="1" x14ac:dyDescent="0.3">
      <c r="A156" s="735" t="s">
        <v>474</v>
      </c>
      <c r="B156" s="736" t="s">
        <v>1074</v>
      </c>
      <c r="C156" s="736" t="s">
        <v>834</v>
      </c>
      <c r="D156" s="736" t="s">
        <v>28</v>
      </c>
      <c r="E156" s="736" t="s">
        <v>72</v>
      </c>
      <c r="F156" s="646">
        <v>127.23909999999999</v>
      </c>
      <c r="G156" s="647">
        <v>59.677529999999997</v>
      </c>
      <c r="H156" s="656">
        <v>90.449950000000001</v>
      </c>
      <c r="I156" s="710">
        <v>231</v>
      </c>
      <c r="J156" s="711">
        <v>142</v>
      </c>
      <c r="K156" s="712">
        <v>373</v>
      </c>
      <c r="L156" s="648">
        <v>77</v>
      </c>
      <c r="M156" s="649">
        <v>47.333333333333336</v>
      </c>
      <c r="N156" s="650">
        <v>124.33333333333333</v>
      </c>
      <c r="O156" s="657">
        <v>163</v>
      </c>
      <c r="P156" s="657">
        <v>221</v>
      </c>
      <c r="Q156" s="653">
        <v>83</v>
      </c>
      <c r="R156" s="782"/>
    </row>
    <row r="157" spans="1:18" ht="13.5" customHeight="1" x14ac:dyDescent="0.3">
      <c r="A157" s="735" t="s">
        <v>466</v>
      </c>
      <c r="B157" s="736" t="s">
        <v>467</v>
      </c>
      <c r="C157" s="736" t="s">
        <v>834</v>
      </c>
      <c r="D157" s="736" t="s">
        <v>28</v>
      </c>
      <c r="E157" s="736" t="s">
        <v>72</v>
      </c>
      <c r="F157" s="646">
        <v>146.24415999999999</v>
      </c>
      <c r="G157" s="647">
        <v>56.808199999999999</v>
      </c>
      <c r="H157" s="656">
        <v>97.356909999999999</v>
      </c>
      <c r="I157" s="710">
        <v>189</v>
      </c>
      <c r="J157" s="711">
        <v>96</v>
      </c>
      <c r="K157" s="712">
        <v>285</v>
      </c>
      <c r="L157" s="648">
        <v>63</v>
      </c>
      <c r="M157" s="649">
        <v>32</v>
      </c>
      <c r="N157" s="650">
        <v>95</v>
      </c>
      <c r="O157" s="657">
        <v>128</v>
      </c>
      <c r="P157" s="657">
        <v>180</v>
      </c>
      <c r="Q157" s="653">
        <v>109</v>
      </c>
      <c r="R157" s="782"/>
    </row>
    <row r="158" spans="1:18" ht="13.5" customHeight="1" x14ac:dyDescent="0.3">
      <c r="A158" s="735" t="s">
        <v>468</v>
      </c>
      <c r="B158" s="736" t="s">
        <v>469</v>
      </c>
      <c r="C158" s="736" t="s">
        <v>834</v>
      </c>
      <c r="D158" s="736" t="s">
        <v>28</v>
      </c>
      <c r="E158" s="736" t="s">
        <v>72</v>
      </c>
      <c r="F158" s="646">
        <v>125.67524</v>
      </c>
      <c r="G158" s="647">
        <v>39.347140000000003</v>
      </c>
      <c r="H158" s="656">
        <v>77.615669999999994</v>
      </c>
      <c r="I158" s="710">
        <v>289</v>
      </c>
      <c r="J158" s="711">
        <v>121</v>
      </c>
      <c r="K158" s="712">
        <v>410</v>
      </c>
      <c r="L158" s="648">
        <v>96.333333333333329</v>
      </c>
      <c r="M158" s="649">
        <v>40.333333333333336</v>
      </c>
      <c r="N158" s="650">
        <v>136.66666666666666</v>
      </c>
      <c r="O158" s="657">
        <v>234</v>
      </c>
      <c r="P158" s="657">
        <v>299</v>
      </c>
      <c r="Q158" s="653">
        <v>174</v>
      </c>
      <c r="R158" s="782"/>
    </row>
    <row r="159" spans="1:18" ht="13.5" customHeight="1" x14ac:dyDescent="0.3">
      <c r="A159" s="735" t="s">
        <v>470</v>
      </c>
      <c r="B159" s="736" t="s">
        <v>471</v>
      </c>
      <c r="C159" s="736" t="s">
        <v>834</v>
      </c>
      <c r="D159" s="736" t="s">
        <v>28</v>
      </c>
      <c r="E159" s="736" t="s">
        <v>72</v>
      </c>
      <c r="F159" s="646">
        <v>154.6645</v>
      </c>
      <c r="G159" s="647">
        <v>58.553980000000003</v>
      </c>
      <c r="H159" s="656">
        <v>101.17934</v>
      </c>
      <c r="I159" s="710">
        <v>487</v>
      </c>
      <c r="J159" s="711">
        <v>233</v>
      </c>
      <c r="K159" s="712">
        <v>720</v>
      </c>
      <c r="L159" s="648">
        <v>162.33333333333334</v>
      </c>
      <c r="M159" s="649">
        <v>77.666666666666671</v>
      </c>
      <c r="N159" s="650">
        <v>240</v>
      </c>
      <c r="O159" s="657">
        <v>111</v>
      </c>
      <c r="P159" s="657">
        <v>162</v>
      </c>
      <c r="Q159" s="653">
        <v>92</v>
      </c>
      <c r="R159" s="782"/>
    </row>
    <row r="160" spans="1:18" ht="13.5" customHeight="1" x14ac:dyDescent="0.3">
      <c r="A160" s="735" t="s">
        <v>472</v>
      </c>
      <c r="B160" s="736" t="s">
        <v>473</v>
      </c>
      <c r="C160" s="736" t="s">
        <v>834</v>
      </c>
      <c r="D160" s="736" t="s">
        <v>28</v>
      </c>
      <c r="E160" s="736" t="s">
        <v>72</v>
      </c>
      <c r="F160" s="646">
        <v>104.50987000000001</v>
      </c>
      <c r="G160" s="647">
        <v>34.028219999999997</v>
      </c>
      <c r="H160" s="656">
        <v>64.713719999999995</v>
      </c>
      <c r="I160" s="710">
        <v>188</v>
      </c>
      <c r="J160" s="711">
        <v>87</v>
      </c>
      <c r="K160" s="712">
        <v>275</v>
      </c>
      <c r="L160" s="648">
        <v>62.666666666666664</v>
      </c>
      <c r="M160" s="649">
        <v>29</v>
      </c>
      <c r="N160" s="650">
        <v>91.666666666666671</v>
      </c>
      <c r="O160" s="657">
        <v>286</v>
      </c>
      <c r="P160" s="657">
        <v>351</v>
      </c>
      <c r="Q160" s="653">
        <v>239</v>
      </c>
      <c r="R160" s="782"/>
    </row>
    <row r="161" spans="1:18" ht="13.5" customHeight="1" x14ac:dyDescent="0.3">
      <c r="A161" s="735" t="s">
        <v>475</v>
      </c>
      <c r="B161" s="736" t="s">
        <v>476</v>
      </c>
      <c r="C161" s="736" t="s">
        <v>834</v>
      </c>
      <c r="D161" s="736" t="s">
        <v>28</v>
      </c>
      <c r="E161" s="736" t="s">
        <v>72</v>
      </c>
      <c r="F161" s="646">
        <v>151.57355999999999</v>
      </c>
      <c r="G161" s="647">
        <v>51.263420000000004</v>
      </c>
      <c r="H161" s="656">
        <v>95.307389999999998</v>
      </c>
      <c r="I161" s="710">
        <v>292</v>
      </c>
      <c r="J161" s="711">
        <v>124</v>
      </c>
      <c r="K161" s="712">
        <v>416</v>
      </c>
      <c r="L161" s="648">
        <v>97.333333333333329</v>
      </c>
      <c r="M161" s="649">
        <v>41.333333333333336</v>
      </c>
      <c r="N161" s="650">
        <v>138.66666666666666</v>
      </c>
      <c r="O161" s="657">
        <v>136</v>
      </c>
      <c r="P161" s="657">
        <v>189</v>
      </c>
      <c r="Q161" s="653">
        <v>64</v>
      </c>
      <c r="R161" s="782"/>
    </row>
    <row r="162" spans="1:18" ht="13.5" customHeight="1" x14ac:dyDescent="0.3">
      <c r="A162" s="735" t="s">
        <v>477</v>
      </c>
      <c r="B162" s="736" t="s">
        <v>478</v>
      </c>
      <c r="C162" s="736" t="s">
        <v>834</v>
      </c>
      <c r="D162" s="736" t="s">
        <v>28</v>
      </c>
      <c r="E162" s="736" t="s">
        <v>72</v>
      </c>
      <c r="F162" s="646">
        <v>139.37327999999999</v>
      </c>
      <c r="G162" s="647">
        <v>59.699179999999998</v>
      </c>
      <c r="H162" s="656">
        <v>94.607470000000006</v>
      </c>
      <c r="I162" s="710">
        <v>298</v>
      </c>
      <c r="J162" s="711">
        <v>178</v>
      </c>
      <c r="K162" s="712">
        <v>476</v>
      </c>
      <c r="L162" s="648">
        <v>99.333333333333329</v>
      </c>
      <c r="M162" s="649">
        <v>59.333333333333336</v>
      </c>
      <c r="N162" s="650">
        <v>158.66666666666666</v>
      </c>
      <c r="O162" s="657">
        <v>138</v>
      </c>
      <c r="P162" s="657">
        <v>191</v>
      </c>
      <c r="Q162" s="653">
        <v>37</v>
      </c>
      <c r="R162" s="782"/>
    </row>
    <row r="163" spans="1:18" ht="13.5" customHeight="1" x14ac:dyDescent="0.3">
      <c r="A163" s="735" t="s">
        <v>479</v>
      </c>
      <c r="B163" s="736" t="s">
        <v>480</v>
      </c>
      <c r="C163" s="736" t="s">
        <v>834</v>
      </c>
      <c r="D163" s="736" t="s">
        <v>28</v>
      </c>
      <c r="E163" s="736" t="s">
        <v>72</v>
      </c>
      <c r="F163" s="646">
        <v>128.31635</v>
      </c>
      <c r="G163" s="647">
        <v>41.959899999999998</v>
      </c>
      <c r="H163" s="656">
        <v>79.285510000000002</v>
      </c>
      <c r="I163" s="710">
        <v>224</v>
      </c>
      <c r="J163" s="711">
        <v>97</v>
      </c>
      <c r="K163" s="712">
        <v>321</v>
      </c>
      <c r="L163" s="648">
        <v>74.666666666666671</v>
      </c>
      <c r="M163" s="649">
        <v>32.333333333333336</v>
      </c>
      <c r="N163" s="650">
        <v>107</v>
      </c>
      <c r="O163" s="657">
        <v>225</v>
      </c>
      <c r="P163" s="657">
        <v>290</v>
      </c>
      <c r="Q163" s="653">
        <v>224</v>
      </c>
      <c r="R163" s="782"/>
    </row>
    <row r="164" spans="1:18" ht="13.5" customHeight="1" x14ac:dyDescent="0.3">
      <c r="A164" s="735" t="s">
        <v>481</v>
      </c>
      <c r="B164" s="736" t="s">
        <v>482</v>
      </c>
      <c r="C164" s="736" t="s">
        <v>834</v>
      </c>
      <c r="D164" s="736" t="s">
        <v>28</v>
      </c>
      <c r="E164" s="736" t="s">
        <v>72</v>
      </c>
      <c r="F164" s="646">
        <v>95.152820000000006</v>
      </c>
      <c r="G164" s="647">
        <v>37.227519999999998</v>
      </c>
      <c r="H164" s="656">
        <v>63.55424</v>
      </c>
      <c r="I164" s="710">
        <v>153</v>
      </c>
      <c r="J164" s="711">
        <v>86</v>
      </c>
      <c r="K164" s="712">
        <v>239</v>
      </c>
      <c r="L164" s="648">
        <v>51</v>
      </c>
      <c r="M164" s="649">
        <v>28.666666666666668</v>
      </c>
      <c r="N164" s="650">
        <v>79.666666666666671</v>
      </c>
      <c r="O164" s="657">
        <v>288</v>
      </c>
      <c r="P164" s="657">
        <v>353</v>
      </c>
      <c r="Q164" s="653">
        <v>256</v>
      </c>
      <c r="R164" s="782"/>
    </row>
    <row r="165" spans="1:18" ht="13.5" customHeight="1" x14ac:dyDescent="0.3">
      <c r="A165" s="735" t="s">
        <v>366</v>
      </c>
      <c r="B165" s="736" t="s">
        <v>367</v>
      </c>
      <c r="C165" s="736" t="s">
        <v>818</v>
      </c>
      <c r="D165" s="736" t="s">
        <v>32</v>
      </c>
      <c r="E165" s="736" t="s">
        <v>72</v>
      </c>
      <c r="F165" s="646">
        <v>195.48660000000001</v>
      </c>
      <c r="G165" s="647">
        <v>88.435959999999994</v>
      </c>
      <c r="H165" s="656">
        <v>138.04996</v>
      </c>
      <c r="I165" s="710">
        <v>319</v>
      </c>
      <c r="J165" s="711">
        <v>167</v>
      </c>
      <c r="K165" s="712">
        <v>486</v>
      </c>
      <c r="L165" s="648">
        <v>106.33333333333333</v>
      </c>
      <c r="M165" s="649">
        <v>55.666666666666664</v>
      </c>
      <c r="N165" s="650">
        <v>162</v>
      </c>
      <c r="O165" s="657">
        <v>10</v>
      </c>
      <c r="P165" s="657">
        <v>21</v>
      </c>
      <c r="Q165" s="653">
        <v>15</v>
      </c>
      <c r="R165" s="782"/>
    </row>
    <row r="166" spans="1:18" ht="13.5" customHeight="1" x14ac:dyDescent="0.3">
      <c r="A166" s="735" t="s">
        <v>368</v>
      </c>
      <c r="B166" s="736" t="s">
        <v>369</v>
      </c>
      <c r="C166" s="736" t="s">
        <v>818</v>
      </c>
      <c r="D166" s="736" t="s">
        <v>32</v>
      </c>
      <c r="E166" s="736" t="s">
        <v>72</v>
      </c>
      <c r="F166" s="646">
        <v>200.91381999999999</v>
      </c>
      <c r="G166" s="647">
        <v>78.943569999999994</v>
      </c>
      <c r="H166" s="656">
        <v>137.12495999999999</v>
      </c>
      <c r="I166" s="710">
        <v>422</v>
      </c>
      <c r="J166" s="711">
        <v>198</v>
      </c>
      <c r="K166" s="712">
        <v>620</v>
      </c>
      <c r="L166" s="648">
        <v>140.66666666666666</v>
      </c>
      <c r="M166" s="649">
        <v>66</v>
      </c>
      <c r="N166" s="650">
        <v>206.66666666666666</v>
      </c>
      <c r="O166" s="657">
        <v>14</v>
      </c>
      <c r="P166" s="657">
        <v>25</v>
      </c>
      <c r="Q166" s="653">
        <v>1</v>
      </c>
      <c r="R166" s="782"/>
    </row>
    <row r="167" spans="1:18" ht="13.5" customHeight="1" x14ac:dyDescent="0.3">
      <c r="A167" s="735" t="s">
        <v>370</v>
      </c>
      <c r="B167" s="736" t="s">
        <v>371</v>
      </c>
      <c r="C167" s="736" t="s">
        <v>818</v>
      </c>
      <c r="D167" s="736" t="s">
        <v>32</v>
      </c>
      <c r="E167" s="736" t="s">
        <v>72</v>
      </c>
      <c r="F167" s="646">
        <v>205.56085999999999</v>
      </c>
      <c r="G167" s="647">
        <v>105.29214</v>
      </c>
      <c r="H167" s="656">
        <v>152.59648999999999</v>
      </c>
      <c r="I167" s="710">
        <v>243</v>
      </c>
      <c r="J167" s="711">
        <v>151</v>
      </c>
      <c r="K167" s="712">
        <v>394</v>
      </c>
      <c r="L167" s="648">
        <v>81</v>
      </c>
      <c r="M167" s="649">
        <v>50.333333333333336</v>
      </c>
      <c r="N167" s="650">
        <v>131.33333333333334</v>
      </c>
      <c r="O167" s="657">
        <v>2</v>
      </c>
      <c r="P167" s="657">
        <v>6</v>
      </c>
      <c r="Q167" s="653">
        <v>10</v>
      </c>
      <c r="R167" s="782"/>
    </row>
    <row r="168" spans="1:18" ht="13.5" customHeight="1" x14ac:dyDescent="0.3">
      <c r="A168" s="735" t="s">
        <v>372</v>
      </c>
      <c r="B168" s="736" t="s">
        <v>373</v>
      </c>
      <c r="C168" s="736" t="s">
        <v>818</v>
      </c>
      <c r="D168" s="736" t="s">
        <v>32</v>
      </c>
      <c r="E168" s="736" t="s">
        <v>72</v>
      </c>
      <c r="F168" s="646">
        <v>161.58700999999999</v>
      </c>
      <c r="G168" s="647">
        <v>83.611440000000002</v>
      </c>
      <c r="H168" s="656">
        <v>120.4157</v>
      </c>
      <c r="I168" s="710">
        <v>263</v>
      </c>
      <c r="J168" s="711">
        <v>164</v>
      </c>
      <c r="K168" s="712">
        <v>427</v>
      </c>
      <c r="L168" s="648">
        <v>87.666666666666671</v>
      </c>
      <c r="M168" s="649">
        <v>54.666666666666664</v>
      </c>
      <c r="N168" s="650">
        <v>142.33333333333334</v>
      </c>
      <c r="O168" s="657">
        <v>37</v>
      </c>
      <c r="P168" s="657">
        <v>63</v>
      </c>
      <c r="Q168" s="653">
        <v>180</v>
      </c>
      <c r="R168" s="782"/>
    </row>
    <row r="169" spans="1:18" ht="13.5" customHeight="1" x14ac:dyDescent="0.3">
      <c r="A169" s="735" t="s">
        <v>374</v>
      </c>
      <c r="B169" s="736" t="s">
        <v>375</v>
      </c>
      <c r="C169" s="736" t="s">
        <v>818</v>
      </c>
      <c r="D169" s="736" t="s">
        <v>32</v>
      </c>
      <c r="E169" s="736" t="s">
        <v>72</v>
      </c>
      <c r="F169" s="646">
        <v>126.34260999999999</v>
      </c>
      <c r="G169" s="647">
        <v>48.85172</v>
      </c>
      <c r="H169" s="656">
        <v>84.423150000000007</v>
      </c>
      <c r="I169" s="710">
        <v>198</v>
      </c>
      <c r="J169" s="711">
        <v>101</v>
      </c>
      <c r="K169" s="712">
        <v>299</v>
      </c>
      <c r="L169" s="648">
        <v>66</v>
      </c>
      <c r="M169" s="649">
        <v>33.666666666666664</v>
      </c>
      <c r="N169" s="650">
        <v>99.666666666666671</v>
      </c>
      <c r="O169" s="657">
        <v>193</v>
      </c>
      <c r="P169" s="657">
        <v>257</v>
      </c>
      <c r="Q169" s="653">
        <v>190</v>
      </c>
      <c r="R169" s="782"/>
    </row>
    <row r="170" spans="1:18" ht="13.5" customHeight="1" x14ac:dyDescent="0.3">
      <c r="A170" s="735" t="s">
        <v>376</v>
      </c>
      <c r="B170" s="736" t="s">
        <v>377</v>
      </c>
      <c r="C170" s="736" t="s">
        <v>818</v>
      </c>
      <c r="D170" s="736" t="s">
        <v>32</v>
      </c>
      <c r="E170" s="736" t="s">
        <v>72</v>
      </c>
      <c r="F170" s="646">
        <v>188.7989</v>
      </c>
      <c r="G170" s="647">
        <v>94.242220000000003</v>
      </c>
      <c r="H170" s="656">
        <v>137.97442000000001</v>
      </c>
      <c r="I170" s="710">
        <v>198</v>
      </c>
      <c r="J170" s="711">
        <v>119</v>
      </c>
      <c r="K170" s="712">
        <v>317</v>
      </c>
      <c r="L170" s="648">
        <v>66</v>
      </c>
      <c r="M170" s="649">
        <v>39.666666666666664</v>
      </c>
      <c r="N170" s="650">
        <v>105.66666666666667</v>
      </c>
      <c r="O170" s="657">
        <v>11</v>
      </c>
      <c r="P170" s="657">
        <v>22</v>
      </c>
      <c r="Q170" s="653">
        <v>19</v>
      </c>
      <c r="R170" s="782"/>
    </row>
    <row r="171" spans="1:18" ht="13.5" customHeight="1" x14ac:dyDescent="0.3">
      <c r="A171" s="735" t="s">
        <v>378</v>
      </c>
      <c r="B171" s="736" t="s">
        <v>379</v>
      </c>
      <c r="C171" s="736" t="s">
        <v>818</v>
      </c>
      <c r="D171" s="736" t="s">
        <v>32</v>
      </c>
      <c r="E171" s="736" t="s">
        <v>72</v>
      </c>
      <c r="F171" s="646">
        <v>198.50944999999999</v>
      </c>
      <c r="G171" s="647">
        <v>72.587429999999998</v>
      </c>
      <c r="H171" s="656">
        <v>128.81419</v>
      </c>
      <c r="I171" s="710">
        <v>396</v>
      </c>
      <c r="J171" s="711">
        <v>191</v>
      </c>
      <c r="K171" s="712">
        <v>587</v>
      </c>
      <c r="L171" s="648">
        <v>132</v>
      </c>
      <c r="M171" s="649">
        <v>63.666666666666664</v>
      </c>
      <c r="N171" s="650">
        <v>195.66666666666666</v>
      </c>
      <c r="O171" s="657">
        <v>25</v>
      </c>
      <c r="P171" s="657">
        <v>45</v>
      </c>
      <c r="Q171" s="653">
        <v>108</v>
      </c>
      <c r="R171" s="782"/>
    </row>
    <row r="172" spans="1:18" ht="13.5" customHeight="1" x14ac:dyDescent="0.3">
      <c r="A172" s="735" t="s">
        <v>380</v>
      </c>
      <c r="B172" s="736" t="s">
        <v>381</v>
      </c>
      <c r="C172" s="736" t="s">
        <v>818</v>
      </c>
      <c r="D172" s="736" t="s">
        <v>32</v>
      </c>
      <c r="E172" s="736" t="s">
        <v>72</v>
      </c>
      <c r="F172" s="646">
        <v>178.26275999999999</v>
      </c>
      <c r="G172" s="647">
        <v>88.372590000000002</v>
      </c>
      <c r="H172" s="656">
        <v>129.06252000000001</v>
      </c>
      <c r="I172" s="710">
        <v>211</v>
      </c>
      <c r="J172" s="711">
        <v>127</v>
      </c>
      <c r="K172" s="712">
        <v>338</v>
      </c>
      <c r="L172" s="648">
        <v>70.333333333333329</v>
      </c>
      <c r="M172" s="649">
        <v>42.333333333333336</v>
      </c>
      <c r="N172" s="650">
        <v>112.66666666666667</v>
      </c>
      <c r="O172" s="657">
        <v>23</v>
      </c>
      <c r="P172" s="657">
        <v>43</v>
      </c>
      <c r="Q172" s="653">
        <v>31</v>
      </c>
      <c r="R172" s="782"/>
    </row>
    <row r="173" spans="1:18" ht="13.5" customHeight="1" x14ac:dyDescent="0.3">
      <c r="A173" s="735" t="s">
        <v>382</v>
      </c>
      <c r="B173" s="736" t="s">
        <v>383</v>
      </c>
      <c r="C173" s="736" t="s">
        <v>818</v>
      </c>
      <c r="D173" s="736" t="s">
        <v>32</v>
      </c>
      <c r="E173" s="736" t="s">
        <v>72</v>
      </c>
      <c r="F173" s="646">
        <v>205.62538000000001</v>
      </c>
      <c r="G173" s="647">
        <v>77.537059999999997</v>
      </c>
      <c r="H173" s="656">
        <v>135.84810999999999</v>
      </c>
      <c r="I173" s="710">
        <v>324</v>
      </c>
      <c r="J173" s="711">
        <v>154</v>
      </c>
      <c r="K173" s="712">
        <v>478</v>
      </c>
      <c r="L173" s="648">
        <v>108</v>
      </c>
      <c r="M173" s="649">
        <v>51.333333333333336</v>
      </c>
      <c r="N173" s="650">
        <v>159.33333333333334</v>
      </c>
      <c r="O173" s="657">
        <v>18</v>
      </c>
      <c r="P173" s="657">
        <v>29</v>
      </c>
      <c r="Q173" s="653">
        <v>46</v>
      </c>
      <c r="R173" s="782"/>
    </row>
    <row r="174" spans="1:18" ht="13.5" customHeight="1" x14ac:dyDescent="0.3">
      <c r="A174" s="735" t="s">
        <v>384</v>
      </c>
      <c r="B174" s="736" t="s">
        <v>385</v>
      </c>
      <c r="C174" s="736" t="s">
        <v>818</v>
      </c>
      <c r="D174" s="736" t="s">
        <v>32</v>
      </c>
      <c r="E174" s="736" t="s">
        <v>72</v>
      </c>
      <c r="F174" s="646">
        <v>119.5463</v>
      </c>
      <c r="G174" s="647">
        <v>63.128979999999999</v>
      </c>
      <c r="H174" s="656">
        <v>90.279619999999994</v>
      </c>
      <c r="I174" s="710">
        <v>126</v>
      </c>
      <c r="J174" s="711">
        <v>84</v>
      </c>
      <c r="K174" s="712">
        <v>210</v>
      </c>
      <c r="L174" s="648">
        <v>42</v>
      </c>
      <c r="M174" s="649">
        <v>28</v>
      </c>
      <c r="N174" s="650">
        <v>70</v>
      </c>
      <c r="O174" s="657">
        <v>164</v>
      </c>
      <c r="P174" s="657">
        <v>223</v>
      </c>
      <c r="Q174" s="653">
        <v>262</v>
      </c>
      <c r="R174" s="782"/>
    </row>
    <row r="175" spans="1:18" ht="13.5" customHeight="1" x14ac:dyDescent="0.3">
      <c r="A175" s="735" t="s">
        <v>386</v>
      </c>
      <c r="B175" s="736" t="s">
        <v>387</v>
      </c>
      <c r="C175" s="736" t="s">
        <v>818</v>
      </c>
      <c r="D175" s="736" t="s">
        <v>32</v>
      </c>
      <c r="E175" s="736" t="s">
        <v>72</v>
      </c>
      <c r="F175" s="646">
        <v>209.72815</v>
      </c>
      <c r="G175" s="647">
        <v>86.823099999999997</v>
      </c>
      <c r="H175" s="656">
        <v>141.39017999999999</v>
      </c>
      <c r="I175" s="710">
        <v>191</v>
      </c>
      <c r="J175" s="711">
        <v>98</v>
      </c>
      <c r="K175" s="712">
        <v>289</v>
      </c>
      <c r="L175" s="648">
        <v>63.666666666666664</v>
      </c>
      <c r="M175" s="649">
        <v>32.666666666666664</v>
      </c>
      <c r="N175" s="650">
        <v>96.333333333333329</v>
      </c>
      <c r="O175" s="657">
        <v>9</v>
      </c>
      <c r="P175" s="657">
        <v>19</v>
      </c>
      <c r="Q175" s="653">
        <v>89</v>
      </c>
      <c r="R175" s="782"/>
    </row>
    <row r="176" spans="1:18" ht="13.5" customHeight="1" x14ac:dyDescent="0.3">
      <c r="A176" s="735" t="s">
        <v>388</v>
      </c>
      <c r="B176" s="736" t="s">
        <v>389</v>
      </c>
      <c r="C176" s="736" t="s">
        <v>818</v>
      </c>
      <c r="D176" s="736" t="s">
        <v>32</v>
      </c>
      <c r="E176" s="736" t="s">
        <v>72</v>
      </c>
      <c r="F176" s="646">
        <v>147.89655999999999</v>
      </c>
      <c r="G176" s="647">
        <v>74.101699999999994</v>
      </c>
      <c r="H176" s="656">
        <v>108.00742</v>
      </c>
      <c r="I176" s="710">
        <v>244</v>
      </c>
      <c r="J176" s="711">
        <v>156</v>
      </c>
      <c r="K176" s="712">
        <v>400</v>
      </c>
      <c r="L176" s="648">
        <v>81.333333333333329</v>
      </c>
      <c r="M176" s="649">
        <v>52</v>
      </c>
      <c r="N176" s="650">
        <v>133.33333333333334</v>
      </c>
      <c r="O176" s="657">
        <v>81</v>
      </c>
      <c r="P176" s="657">
        <v>121</v>
      </c>
      <c r="Q176" s="653">
        <v>200</v>
      </c>
      <c r="R176" s="782"/>
    </row>
    <row r="177" spans="1:18" ht="13.5" customHeight="1" x14ac:dyDescent="0.3">
      <c r="A177" s="735" t="s">
        <v>390</v>
      </c>
      <c r="B177" s="736" t="s">
        <v>391</v>
      </c>
      <c r="C177" s="736" t="s">
        <v>818</v>
      </c>
      <c r="D177" s="736" t="s">
        <v>32</v>
      </c>
      <c r="E177" s="736" t="s">
        <v>72</v>
      </c>
      <c r="F177" s="646">
        <v>189.23831000000001</v>
      </c>
      <c r="G177" s="647">
        <v>71.586460000000002</v>
      </c>
      <c r="H177" s="656">
        <v>123.65759</v>
      </c>
      <c r="I177" s="710">
        <v>320</v>
      </c>
      <c r="J177" s="711">
        <v>159</v>
      </c>
      <c r="K177" s="712">
        <v>479</v>
      </c>
      <c r="L177" s="648">
        <v>106.66666666666667</v>
      </c>
      <c r="M177" s="649">
        <v>53</v>
      </c>
      <c r="N177" s="650">
        <v>159.66666666666666</v>
      </c>
      <c r="O177" s="657">
        <v>29</v>
      </c>
      <c r="P177" s="657">
        <v>53</v>
      </c>
      <c r="Q177" s="653">
        <v>169</v>
      </c>
      <c r="R177" s="782"/>
    </row>
    <row r="178" spans="1:18" ht="13.5" customHeight="1" x14ac:dyDescent="0.3">
      <c r="A178" s="735" t="s">
        <v>392</v>
      </c>
      <c r="B178" s="736" t="s">
        <v>393</v>
      </c>
      <c r="C178" s="736" t="s">
        <v>818</v>
      </c>
      <c r="D178" s="736" t="s">
        <v>32</v>
      </c>
      <c r="E178" s="736" t="s">
        <v>72</v>
      </c>
      <c r="F178" s="646">
        <v>169.46612999999999</v>
      </c>
      <c r="G178" s="647">
        <v>72.585679999999996</v>
      </c>
      <c r="H178" s="656">
        <v>115.68765</v>
      </c>
      <c r="I178" s="710">
        <v>348</v>
      </c>
      <c r="J178" s="711">
        <v>201</v>
      </c>
      <c r="K178" s="712">
        <v>549</v>
      </c>
      <c r="L178" s="648">
        <v>116</v>
      </c>
      <c r="M178" s="649">
        <v>67</v>
      </c>
      <c r="N178" s="650">
        <v>183</v>
      </c>
      <c r="O178" s="657">
        <v>48</v>
      </c>
      <c r="P178" s="657">
        <v>79</v>
      </c>
      <c r="Q178" s="653">
        <v>146</v>
      </c>
      <c r="R178" s="782"/>
    </row>
    <row r="179" spans="1:18" ht="13.5" customHeight="1" x14ac:dyDescent="0.3">
      <c r="A179" s="735" t="s">
        <v>89</v>
      </c>
      <c r="B179" s="736" t="s">
        <v>90</v>
      </c>
      <c r="C179" s="736" t="s">
        <v>822</v>
      </c>
      <c r="D179" s="736" t="s">
        <v>31</v>
      </c>
      <c r="E179" s="736" t="s">
        <v>72</v>
      </c>
      <c r="F179" s="646">
        <v>120.60711000000001</v>
      </c>
      <c r="G179" s="647">
        <v>59.019799999999996</v>
      </c>
      <c r="H179" s="656">
        <v>86.072109999999995</v>
      </c>
      <c r="I179" s="710">
        <v>172</v>
      </c>
      <c r="J179" s="711">
        <v>109</v>
      </c>
      <c r="K179" s="712">
        <v>281</v>
      </c>
      <c r="L179" s="648">
        <v>57.333333333333336</v>
      </c>
      <c r="M179" s="649">
        <v>36.333333333333336</v>
      </c>
      <c r="N179" s="650">
        <v>93.666666666666671</v>
      </c>
      <c r="O179" s="657">
        <v>184</v>
      </c>
      <c r="P179" s="657">
        <v>247</v>
      </c>
      <c r="Q179" s="653">
        <v>264</v>
      </c>
      <c r="R179" s="782"/>
    </row>
    <row r="180" spans="1:18" ht="13.5" customHeight="1" x14ac:dyDescent="0.3">
      <c r="A180" s="735" t="s">
        <v>91</v>
      </c>
      <c r="B180" s="736" t="s">
        <v>92</v>
      </c>
      <c r="C180" s="736" t="s">
        <v>822</v>
      </c>
      <c r="D180" s="736" t="s">
        <v>31</v>
      </c>
      <c r="E180" s="736" t="s">
        <v>72</v>
      </c>
      <c r="F180" s="646">
        <v>150.81335000000001</v>
      </c>
      <c r="G180" s="647">
        <v>56.012869999999999</v>
      </c>
      <c r="H180" s="656">
        <v>98.655019999999993</v>
      </c>
      <c r="I180" s="710">
        <v>356</v>
      </c>
      <c r="J180" s="711">
        <v>173</v>
      </c>
      <c r="K180" s="712">
        <v>529</v>
      </c>
      <c r="L180" s="648">
        <v>118.66666666666667</v>
      </c>
      <c r="M180" s="649">
        <v>57.666666666666664</v>
      </c>
      <c r="N180" s="650">
        <v>176.33333333333334</v>
      </c>
      <c r="O180" s="657">
        <v>121</v>
      </c>
      <c r="P180" s="657">
        <v>172</v>
      </c>
      <c r="Q180" s="653">
        <v>231</v>
      </c>
      <c r="R180" s="782"/>
    </row>
    <row r="181" spans="1:18" ht="13.5" customHeight="1" x14ac:dyDescent="0.3">
      <c r="A181" s="735" t="s">
        <v>93</v>
      </c>
      <c r="B181" s="736" t="s">
        <v>94</v>
      </c>
      <c r="C181" s="736" t="s">
        <v>822</v>
      </c>
      <c r="D181" s="736" t="s">
        <v>31</v>
      </c>
      <c r="E181" s="736" t="s">
        <v>72</v>
      </c>
      <c r="F181" s="646">
        <v>124.18765999999999</v>
      </c>
      <c r="G181" s="647">
        <v>51.534370000000003</v>
      </c>
      <c r="H181" s="656">
        <v>84.528350000000003</v>
      </c>
      <c r="I181" s="710">
        <v>186</v>
      </c>
      <c r="J181" s="711">
        <v>96</v>
      </c>
      <c r="K181" s="712">
        <v>282</v>
      </c>
      <c r="L181" s="648">
        <v>62</v>
      </c>
      <c r="M181" s="649">
        <v>32</v>
      </c>
      <c r="N181" s="650">
        <v>94</v>
      </c>
      <c r="O181" s="657">
        <v>191</v>
      </c>
      <c r="P181" s="657">
        <v>254</v>
      </c>
      <c r="Q181" s="653">
        <v>289</v>
      </c>
      <c r="R181" s="782"/>
    </row>
    <row r="182" spans="1:18" ht="13.5" customHeight="1" x14ac:dyDescent="0.3">
      <c r="A182" s="735" t="s">
        <v>95</v>
      </c>
      <c r="B182" s="736" t="s">
        <v>96</v>
      </c>
      <c r="C182" s="736" t="s">
        <v>822</v>
      </c>
      <c r="D182" s="736" t="s">
        <v>31</v>
      </c>
      <c r="E182" s="736" t="s">
        <v>72</v>
      </c>
      <c r="F182" s="646">
        <v>131.83610999999999</v>
      </c>
      <c r="G182" s="647">
        <v>55.36533</v>
      </c>
      <c r="H182" s="656">
        <v>89.429289999999995</v>
      </c>
      <c r="I182" s="710">
        <v>223</v>
      </c>
      <c r="J182" s="711">
        <v>119</v>
      </c>
      <c r="K182" s="712">
        <v>342</v>
      </c>
      <c r="L182" s="648">
        <v>74.333333333333329</v>
      </c>
      <c r="M182" s="649">
        <v>39.666666666666664</v>
      </c>
      <c r="N182" s="650">
        <v>114</v>
      </c>
      <c r="O182" s="657">
        <v>172</v>
      </c>
      <c r="P182" s="657">
        <v>231</v>
      </c>
      <c r="Q182" s="653">
        <v>225</v>
      </c>
      <c r="R182" s="782"/>
    </row>
    <row r="183" spans="1:18" ht="13.5" customHeight="1" x14ac:dyDescent="0.3">
      <c r="A183" s="735" t="s">
        <v>97</v>
      </c>
      <c r="B183" s="736" t="s">
        <v>98</v>
      </c>
      <c r="C183" s="736" t="s">
        <v>822</v>
      </c>
      <c r="D183" s="736" t="s">
        <v>31</v>
      </c>
      <c r="E183" s="736" t="s">
        <v>72</v>
      </c>
      <c r="F183" s="646">
        <v>198.18816000000001</v>
      </c>
      <c r="G183" s="647">
        <v>99.93374</v>
      </c>
      <c r="H183" s="656">
        <v>145.77258</v>
      </c>
      <c r="I183" s="710">
        <v>632</v>
      </c>
      <c r="J183" s="711">
        <v>385</v>
      </c>
      <c r="K183" s="712">
        <v>1017</v>
      </c>
      <c r="L183" s="648">
        <v>210.66666666666666</v>
      </c>
      <c r="M183" s="649">
        <v>128.33333333333334</v>
      </c>
      <c r="N183" s="650">
        <v>339</v>
      </c>
      <c r="O183" s="657">
        <v>6</v>
      </c>
      <c r="P183" s="657">
        <v>14</v>
      </c>
      <c r="Q183" s="653">
        <v>23</v>
      </c>
      <c r="R183" s="782"/>
    </row>
    <row r="184" spans="1:18" ht="13.5" customHeight="1" x14ac:dyDescent="0.3">
      <c r="A184" s="735" t="s">
        <v>99</v>
      </c>
      <c r="B184" s="736" t="s">
        <v>100</v>
      </c>
      <c r="C184" s="736" t="s">
        <v>822</v>
      </c>
      <c r="D184" s="736" t="s">
        <v>31</v>
      </c>
      <c r="E184" s="736" t="s">
        <v>72</v>
      </c>
      <c r="F184" s="646">
        <v>145.61417</v>
      </c>
      <c r="G184" s="647">
        <v>53.80097</v>
      </c>
      <c r="H184" s="656">
        <v>94.799779999999998</v>
      </c>
      <c r="I184" s="710">
        <v>117</v>
      </c>
      <c r="J184" s="711">
        <v>56</v>
      </c>
      <c r="K184" s="712">
        <v>173</v>
      </c>
      <c r="L184" s="648">
        <v>39</v>
      </c>
      <c r="M184" s="649">
        <v>18.666666666666668</v>
      </c>
      <c r="N184" s="650">
        <v>57.666666666666664</v>
      </c>
      <c r="O184" s="657">
        <v>137</v>
      </c>
      <c r="P184" s="657">
        <v>190</v>
      </c>
      <c r="Q184" s="653">
        <v>237</v>
      </c>
      <c r="R184" s="782"/>
    </row>
    <row r="185" spans="1:18" ht="13.5" customHeight="1" x14ac:dyDescent="0.3">
      <c r="A185" s="735" t="s">
        <v>101</v>
      </c>
      <c r="B185" s="736" t="s">
        <v>102</v>
      </c>
      <c r="C185" s="736" t="s">
        <v>822</v>
      </c>
      <c r="D185" s="736" t="s">
        <v>31</v>
      </c>
      <c r="E185" s="736" t="s">
        <v>72</v>
      </c>
      <c r="F185" s="646">
        <v>154.73167000000001</v>
      </c>
      <c r="G185" s="647">
        <v>70.144270000000006</v>
      </c>
      <c r="H185" s="656">
        <v>109.89617</v>
      </c>
      <c r="I185" s="710">
        <v>221</v>
      </c>
      <c r="J185" s="711">
        <v>121</v>
      </c>
      <c r="K185" s="712">
        <v>342</v>
      </c>
      <c r="L185" s="648">
        <v>73.666666666666671</v>
      </c>
      <c r="M185" s="649">
        <v>40.333333333333336</v>
      </c>
      <c r="N185" s="650">
        <v>114</v>
      </c>
      <c r="O185" s="657">
        <v>76</v>
      </c>
      <c r="P185" s="657">
        <v>115</v>
      </c>
      <c r="Q185" s="653">
        <v>209</v>
      </c>
      <c r="R185" s="782"/>
    </row>
    <row r="186" spans="1:18" ht="13.5" customHeight="1" x14ac:dyDescent="0.3">
      <c r="A186" s="735" t="s">
        <v>103</v>
      </c>
      <c r="B186" s="736" t="s">
        <v>104</v>
      </c>
      <c r="C186" s="736" t="s">
        <v>822</v>
      </c>
      <c r="D186" s="736" t="s">
        <v>31</v>
      </c>
      <c r="E186" s="736" t="s">
        <v>72</v>
      </c>
      <c r="F186" s="646">
        <v>161.60150999999999</v>
      </c>
      <c r="G186" s="647">
        <v>56.61983</v>
      </c>
      <c r="H186" s="656">
        <v>103.17442</v>
      </c>
      <c r="I186" s="710">
        <v>140</v>
      </c>
      <c r="J186" s="711">
        <v>72</v>
      </c>
      <c r="K186" s="712">
        <v>212</v>
      </c>
      <c r="L186" s="648">
        <v>46.666666666666664</v>
      </c>
      <c r="M186" s="649">
        <v>24</v>
      </c>
      <c r="N186" s="650">
        <v>70.666666666666671</v>
      </c>
      <c r="O186" s="657">
        <v>104</v>
      </c>
      <c r="P186" s="657">
        <v>151</v>
      </c>
      <c r="Q186" s="653">
        <v>233</v>
      </c>
      <c r="R186" s="782"/>
    </row>
    <row r="187" spans="1:18" ht="13.5" customHeight="1" x14ac:dyDescent="0.3">
      <c r="A187" s="735" t="s">
        <v>105</v>
      </c>
      <c r="B187" s="736" t="s">
        <v>106</v>
      </c>
      <c r="C187" s="736" t="s">
        <v>820</v>
      </c>
      <c r="D187" s="736" t="s">
        <v>31</v>
      </c>
      <c r="E187" s="736" t="s">
        <v>72</v>
      </c>
      <c r="F187" s="646">
        <v>173.15980999999999</v>
      </c>
      <c r="G187" s="647">
        <v>78.772760000000005</v>
      </c>
      <c r="H187" s="656">
        <v>121.00185</v>
      </c>
      <c r="I187" s="710">
        <v>172</v>
      </c>
      <c r="J187" s="711">
        <v>101</v>
      </c>
      <c r="K187" s="712">
        <v>273</v>
      </c>
      <c r="L187" s="648">
        <v>57.333333333333336</v>
      </c>
      <c r="M187" s="649">
        <v>33.666666666666664</v>
      </c>
      <c r="N187" s="650">
        <v>91</v>
      </c>
      <c r="O187" s="657">
        <v>36</v>
      </c>
      <c r="P187" s="657">
        <v>62</v>
      </c>
      <c r="Q187" s="653">
        <v>80</v>
      </c>
      <c r="R187" s="782"/>
    </row>
    <row r="188" spans="1:18" ht="13.5" customHeight="1" x14ac:dyDescent="0.3">
      <c r="A188" s="735" t="s">
        <v>107</v>
      </c>
      <c r="B188" s="736" t="s">
        <v>108</v>
      </c>
      <c r="C188" s="736" t="s">
        <v>820</v>
      </c>
      <c r="D188" s="736" t="s">
        <v>31</v>
      </c>
      <c r="E188" s="736" t="s">
        <v>72</v>
      </c>
      <c r="F188" s="646">
        <v>186.15233000000001</v>
      </c>
      <c r="G188" s="647">
        <v>79.423220000000001</v>
      </c>
      <c r="H188" s="656">
        <v>128.82658000000001</v>
      </c>
      <c r="I188" s="710">
        <v>529</v>
      </c>
      <c r="J188" s="711">
        <v>271</v>
      </c>
      <c r="K188" s="712">
        <v>800</v>
      </c>
      <c r="L188" s="648">
        <v>176.33333333333334</v>
      </c>
      <c r="M188" s="649">
        <v>90.333333333333329</v>
      </c>
      <c r="N188" s="650">
        <v>266.66666666666669</v>
      </c>
      <c r="O188" s="657">
        <v>24</v>
      </c>
      <c r="P188" s="657">
        <v>44</v>
      </c>
      <c r="Q188" s="653">
        <v>32</v>
      </c>
      <c r="R188" s="782"/>
    </row>
    <row r="189" spans="1:18" ht="13.5" customHeight="1" x14ac:dyDescent="0.3">
      <c r="A189" s="735" t="s">
        <v>109</v>
      </c>
      <c r="B189" s="736" t="s">
        <v>110</v>
      </c>
      <c r="C189" s="736" t="s">
        <v>820</v>
      </c>
      <c r="D189" s="736" t="s">
        <v>31</v>
      </c>
      <c r="E189" s="736" t="s">
        <v>72</v>
      </c>
      <c r="F189" s="646">
        <v>172.41909999999999</v>
      </c>
      <c r="G189" s="647">
        <v>92.837710000000001</v>
      </c>
      <c r="H189" s="656">
        <v>126.90079</v>
      </c>
      <c r="I189" s="710">
        <v>181</v>
      </c>
      <c r="J189" s="711">
        <v>129</v>
      </c>
      <c r="K189" s="712">
        <v>310</v>
      </c>
      <c r="L189" s="648">
        <v>60.333333333333336</v>
      </c>
      <c r="M189" s="649">
        <v>43</v>
      </c>
      <c r="N189" s="650">
        <v>103.33333333333333</v>
      </c>
      <c r="O189" s="657">
        <v>27</v>
      </c>
      <c r="P189" s="657">
        <v>49</v>
      </c>
      <c r="Q189" s="653">
        <v>67</v>
      </c>
      <c r="R189" s="782"/>
    </row>
    <row r="190" spans="1:18" ht="13.5" customHeight="1" x14ac:dyDescent="0.3">
      <c r="A190" s="735" t="s">
        <v>638</v>
      </c>
      <c r="B190" s="736" t="s">
        <v>639</v>
      </c>
      <c r="C190" s="736" t="s">
        <v>820</v>
      </c>
      <c r="D190" s="736" t="s">
        <v>640</v>
      </c>
      <c r="E190" s="736" t="s">
        <v>72</v>
      </c>
      <c r="F190" s="646">
        <v>192.62712999999999</v>
      </c>
      <c r="G190" s="647">
        <v>86.963319999999996</v>
      </c>
      <c r="H190" s="656">
        <v>135.24553</v>
      </c>
      <c r="I190" s="710">
        <v>435</v>
      </c>
      <c r="J190" s="711">
        <v>252</v>
      </c>
      <c r="K190" s="712">
        <v>687</v>
      </c>
      <c r="L190" s="648">
        <v>145</v>
      </c>
      <c r="M190" s="649">
        <v>84</v>
      </c>
      <c r="N190" s="650">
        <v>229</v>
      </c>
      <c r="O190" s="657">
        <v>20</v>
      </c>
      <c r="P190" s="657">
        <v>31</v>
      </c>
      <c r="Q190" s="653">
        <v>65</v>
      </c>
      <c r="R190" s="782"/>
    </row>
    <row r="191" spans="1:18" ht="13.5" customHeight="1" x14ac:dyDescent="0.3">
      <c r="A191" s="735" t="s">
        <v>111</v>
      </c>
      <c r="B191" s="736" t="s">
        <v>112</v>
      </c>
      <c r="C191" s="736" t="s">
        <v>820</v>
      </c>
      <c r="D191" s="736" t="s">
        <v>31</v>
      </c>
      <c r="E191" s="736" t="s">
        <v>72</v>
      </c>
      <c r="F191" s="646">
        <v>127.74858999999999</v>
      </c>
      <c r="G191" s="647">
        <v>58.059040000000003</v>
      </c>
      <c r="H191" s="656">
        <v>89.578639999999993</v>
      </c>
      <c r="I191" s="710">
        <v>243</v>
      </c>
      <c r="J191" s="711">
        <v>138</v>
      </c>
      <c r="K191" s="712">
        <v>381</v>
      </c>
      <c r="L191" s="648">
        <v>81</v>
      </c>
      <c r="M191" s="649">
        <v>46</v>
      </c>
      <c r="N191" s="650">
        <v>127</v>
      </c>
      <c r="O191" s="657">
        <v>171</v>
      </c>
      <c r="P191" s="657">
        <v>230</v>
      </c>
      <c r="Q191" s="653">
        <v>253</v>
      </c>
      <c r="R191" s="782"/>
    </row>
    <row r="192" spans="1:18" ht="13.5" customHeight="1" x14ac:dyDescent="0.3">
      <c r="A192" s="735" t="s">
        <v>641</v>
      </c>
      <c r="B192" s="736" t="s">
        <v>642</v>
      </c>
      <c r="C192" s="736" t="s">
        <v>820</v>
      </c>
      <c r="D192" s="736" t="s">
        <v>640</v>
      </c>
      <c r="E192" s="736" t="s">
        <v>72</v>
      </c>
      <c r="F192" s="646">
        <v>168.60659999999999</v>
      </c>
      <c r="G192" s="647">
        <v>72.346720000000005</v>
      </c>
      <c r="H192" s="656">
        <v>115.96859000000001</v>
      </c>
      <c r="I192" s="710">
        <v>430</v>
      </c>
      <c r="J192" s="711">
        <v>228</v>
      </c>
      <c r="K192" s="712">
        <v>658</v>
      </c>
      <c r="L192" s="648">
        <v>143.33333333333334</v>
      </c>
      <c r="M192" s="649">
        <v>76</v>
      </c>
      <c r="N192" s="650">
        <v>219.33333333333334</v>
      </c>
      <c r="O192" s="657">
        <v>47</v>
      </c>
      <c r="P192" s="657">
        <v>78</v>
      </c>
      <c r="Q192" s="653">
        <v>113</v>
      </c>
      <c r="R192" s="782"/>
    </row>
    <row r="193" spans="1:18" ht="13.5" customHeight="1" x14ac:dyDescent="0.3">
      <c r="A193" s="735" t="s">
        <v>113</v>
      </c>
      <c r="B193" s="736" t="s">
        <v>114</v>
      </c>
      <c r="C193" s="736" t="s">
        <v>820</v>
      </c>
      <c r="D193" s="736" t="s">
        <v>31</v>
      </c>
      <c r="E193" s="736" t="s">
        <v>72</v>
      </c>
      <c r="F193" s="646">
        <v>159.80769000000001</v>
      </c>
      <c r="G193" s="647">
        <v>73.996690000000001</v>
      </c>
      <c r="H193" s="656">
        <v>114.48754</v>
      </c>
      <c r="I193" s="710">
        <v>257</v>
      </c>
      <c r="J193" s="711">
        <v>148</v>
      </c>
      <c r="K193" s="712">
        <v>405</v>
      </c>
      <c r="L193" s="648">
        <v>85.666666666666671</v>
      </c>
      <c r="M193" s="649">
        <v>49.333333333333336</v>
      </c>
      <c r="N193" s="650">
        <v>135</v>
      </c>
      <c r="O193" s="657">
        <v>55</v>
      </c>
      <c r="P193" s="657">
        <v>89</v>
      </c>
      <c r="Q193" s="653">
        <v>136</v>
      </c>
      <c r="R193" s="782"/>
    </row>
    <row r="194" spans="1:18" ht="13.5" customHeight="1" x14ac:dyDescent="0.3">
      <c r="A194" s="735" t="s">
        <v>115</v>
      </c>
      <c r="B194" s="736" t="s">
        <v>116</v>
      </c>
      <c r="C194" s="736" t="s">
        <v>820</v>
      </c>
      <c r="D194" s="736" t="s">
        <v>31</v>
      </c>
      <c r="E194" s="736" t="s">
        <v>72</v>
      </c>
      <c r="F194" s="646">
        <v>146.85292000000001</v>
      </c>
      <c r="G194" s="647">
        <v>50.849260000000001</v>
      </c>
      <c r="H194" s="656">
        <v>94.215350000000001</v>
      </c>
      <c r="I194" s="710">
        <v>329</v>
      </c>
      <c r="J194" s="711">
        <v>149</v>
      </c>
      <c r="K194" s="712">
        <v>478</v>
      </c>
      <c r="L194" s="648">
        <v>109.66666666666667</v>
      </c>
      <c r="M194" s="649">
        <v>49.666666666666664</v>
      </c>
      <c r="N194" s="650">
        <v>159.33333333333334</v>
      </c>
      <c r="O194" s="657">
        <v>142</v>
      </c>
      <c r="P194" s="657">
        <v>195</v>
      </c>
      <c r="Q194" s="653">
        <v>227</v>
      </c>
      <c r="R194" s="782"/>
    </row>
    <row r="195" spans="1:18" ht="13.5" customHeight="1" x14ac:dyDescent="0.3">
      <c r="A195" s="735" t="s">
        <v>117</v>
      </c>
      <c r="B195" s="736" t="s">
        <v>118</v>
      </c>
      <c r="C195" s="736" t="s">
        <v>820</v>
      </c>
      <c r="D195" s="736" t="s">
        <v>31</v>
      </c>
      <c r="E195" s="736" t="s">
        <v>72</v>
      </c>
      <c r="F195" s="646">
        <v>153.7877</v>
      </c>
      <c r="G195" s="647">
        <v>55.64461</v>
      </c>
      <c r="H195" s="656">
        <v>100.38164</v>
      </c>
      <c r="I195" s="710">
        <v>245</v>
      </c>
      <c r="J195" s="711">
        <v>108</v>
      </c>
      <c r="K195" s="712">
        <v>353</v>
      </c>
      <c r="L195" s="648">
        <v>81.666666666666671</v>
      </c>
      <c r="M195" s="649">
        <v>36</v>
      </c>
      <c r="N195" s="650">
        <v>117.66666666666667</v>
      </c>
      <c r="O195" s="657">
        <v>114</v>
      </c>
      <c r="P195" s="657">
        <v>165</v>
      </c>
      <c r="Q195" s="653">
        <v>137</v>
      </c>
      <c r="R195" s="782"/>
    </row>
    <row r="196" spans="1:18" ht="13.5" customHeight="1" x14ac:dyDescent="0.3">
      <c r="A196" s="735" t="s">
        <v>394</v>
      </c>
      <c r="B196" s="736" t="s">
        <v>395</v>
      </c>
      <c r="C196" s="736" t="s">
        <v>851</v>
      </c>
      <c r="D196" s="736" t="s">
        <v>32</v>
      </c>
      <c r="E196" s="736" t="s">
        <v>72</v>
      </c>
      <c r="F196" s="646">
        <v>170.75371000000001</v>
      </c>
      <c r="G196" s="647">
        <v>76.659310000000005</v>
      </c>
      <c r="H196" s="656">
        <v>118.49666999999999</v>
      </c>
      <c r="I196" s="710">
        <v>313</v>
      </c>
      <c r="J196" s="711">
        <v>177</v>
      </c>
      <c r="K196" s="712">
        <v>490</v>
      </c>
      <c r="L196" s="648">
        <v>104.33333333333333</v>
      </c>
      <c r="M196" s="649">
        <v>59</v>
      </c>
      <c r="N196" s="650">
        <v>163.33333333333334</v>
      </c>
      <c r="O196" s="657">
        <v>42</v>
      </c>
      <c r="P196" s="657">
        <v>70</v>
      </c>
      <c r="Q196" s="653">
        <v>3</v>
      </c>
      <c r="R196" s="782"/>
    </row>
    <row r="197" spans="1:18" ht="13.5" customHeight="1" x14ac:dyDescent="0.3">
      <c r="A197" s="735" t="s">
        <v>396</v>
      </c>
      <c r="B197" s="736" t="s">
        <v>397</v>
      </c>
      <c r="C197" s="736" t="s">
        <v>851</v>
      </c>
      <c r="D197" s="736" t="s">
        <v>32</v>
      </c>
      <c r="E197" s="736" t="s">
        <v>72</v>
      </c>
      <c r="F197" s="646">
        <v>172.65613999999999</v>
      </c>
      <c r="G197" s="647">
        <v>66.414259999999999</v>
      </c>
      <c r="H197" s="656">
        <v>113.39547</v>
      </c>
      <c r="I197" s="710">
        <v>884</v>
      </c>
      <c r="J197" s="711">
        <v>431</v>
      </c>
      <c r="K197" s="712">
        <v>1315</v>
      </c>
      <c r="L197" s="648">
        <v>294.66666666666669</v>
      </c>
      <c r="M197" s="649">
        <v>143.66666666666666</v>
      </c>
      <c r="N197" s="650">
        <v>438.33333333333331</v>
      </c>
      <c r="O197" s="657">
        <v>59</v>
      </c>
      <c r="P197" s="657">
        <v>94</v>
      </c>
      <c r="Q197" s="653">
        <v>4</v>
      </c>
      <c r="R197" s="782"/>
    </row>
    <row r="198" spans="1:18" ht="13.5" customHeight="1" x14ac:dyDescent="0.3">
      <c r="A198" s="735" t="s">
        <v>398</v>
      </c>
      <c r="B198" s="736" t="s">
        <v>399</v>
      </c>
      <c r="C198" s="736" t="s">
        <v>851</v>
      </c>
      <c r="D198" s="736" t="s">
        <v>32</v>
      </c>
      <c r="E198" s="736" t="s">
        <v>72</v>
      </c>
      <c r="F198" s="646">
        <v>148.46928</v>
      </c>
      <c r="G198" s="647">
        <v>62.0655</v>
      </c>
      <c r="H198" s="656">
        <v>100.57849</v>
      </c>
      <c r="I198" s="710">
        <v>646</v>
      </c>
      <c r="J198" s="711">
        <v>378</v>
      </c>
      <c r="K198" s="712">
        <v>1024</v>
      </c>
      <c r="L198" s="648">
        <v>215.33333333333334</v>
      </c>
      <c r="M198" s="649">
        <v>126</v>
      </c>
      <c r="N198" s="650">
        <v>341.33333333333331</v>
      </c>
      <c r="O198" s="657">
        <v>113</v>
      </c>
      <c r="P198" s="657">
        <v>164</v>
      </c>
      <c r="Q198" s="653">
        <v>86</v>
      </c>
      <c r="R198" s="782"/>
    </row>
    <row r="199" spans="1:18" ht="13.5" customHeight="1" x14ac:dyDescent="0.3">
      <c r="A199" s="735" t="s">
        <v>400</v>
      </c>
      <c r="B199" s="736" t="s">
        <v>401</v>
      </c>
      <c r="C199" s="736" t="s">
        <v>851</v>
      </c>
      <c r="D199" s="736" t="s">
        <v>32</v>
      </c>
      <c r="E199" s="736" t="s">
        <v>72</v>
      </c>
      <c r="F199" s="646">
        <v>160.76746</v>
      </c>
      <c r="G199" s="647">
        <v>71.419730000000001</v>
      </c>
      <c r="H199" s="656">
        <v>112.36861</v>
      </c>
      <c r="I199" s="710">
        <v>412</v>
      </c>
      <c r="J199" s="711">
        <v>226</v>
      </c>
      <c r="K199" s="712">
        <v>638</v>
      </c>
      <c r="L199" s="648">
        <v>137.33333333333334</v>
      </c>
      <c r="M199" s="649">
        <v>75.333333333333329</v>
      </c>
      <c r="N199" s="650">
        <v>212.66666666666666</v>
      </c>
      <c r="O199" s="657">
        <v>67</v>
      </c>
      <c r="P199" s="657">
        <v>102</v>
      </c>
      <c r="Q199" s="653">
        <v>39</v>
      </c>
      <c r="R199" s="782"/>
    </row>
    <row r="200" spans="1:18" ht="13.5" customHeight="1" x14ac:dyDescent="0.3">
      <c r="A200" s="735" t="s">
        <v>402</v>
      </c>
      <c r="B200" s="736" t="s">
        <v>403</v>
      </c>
      <c r="C200" s="736" t="s">
        <v>851</v>
      </c>
      <c r="D200" s="736" t="s">
        <v>32</v>
      </c>
      <c r="E200" s="736" t="s">
        <v>72</v>
      </c>
      <c r="F200" s="646">
        <v>146.04814999999999</v>
      </c>
      <c r="G200" s="647">
        <v>52.590049999999998</v>
      </c>
      <c r="H200" s="656">
        <v>93.817970000000003</v>
      </c>
      <c r="I200" s="710">
        <v>688</v>
      </c>
      <c r="J200" s="711">
        <v>334</v>
      </c>
      <c r="K200" s="712">
        <v>1022</v>
      </c>
      <c r="L200" s="648">
        <v>229.33333333333334</v>
      </c>
      <c r="M200" s="649">
        <v>111.33333333333333</v>
      </c>
      <c r="N200" s="650">
        <v>340.66666666666669</v>
      </c>
      <c r="O200" s="657">
        <v>144</v>
      </c>
      <c r="P200" s="657">
        <v>198</v>
      </c>
      <c r="Q200" s="653">
        <v>75</v>
      </c>
      <c r="R200" s="782"/>
    </row>
    <row r="201" spans="1:18" ht="13.5" customHeight="1" x14ac:dyDescent="0.3">
      <c r="A201" s="735" t="s">
        <v>217</v>
      </c>
      <c r="B201" s="736" t="s">
        <v>218</v>
      </c>
      <c r="C201" s="736" t="s">
        <v>842</v>
      </c>
      <c r="D201" s="736" t="s">
        <v>29</v>
      </c>
      <c r="E201" s="736" t="s">
        <v>72</v>
      </c>
      <c r="F201" s="646">
        <v>124.12963999999999</v>
      </c>
      <c r="G201" s="647">
        <v>51.124690000000001</v>
      </c>
      <c r="H201" s="656">
        <v>84.212299999999999</v>
      </c>
      <c r="I201" s="710">
        <v>297</v>
      </c>
      <c r="J201" s="711">
        <v>161</v>
      </c>
      <c r="K201" s="712">
        <v>458</v>
      </c>
      <c r="L201" s="648">
        <v>99</v>
      </c>
      <c r="M201" s="649">
        <v>53.666666666666664</v>
      </c>
      <c r="N201" s="650">
        <v>152.66666666666666</v>
      </c>
      <c r="O201" s="657">
        <v>197</v>
      </c>
      <c r="P201" s="657">
        <v>261</v>
      </c>
      <c r="Q201" s="653">
        <v>116</v>
      </c>
      <c r="R201" s="782"/>
    </row>
    <row r="202" spans="1:18" ht="13.5" customHeight="1" x14ac:dyDescent="0.3">
      <c r="A202" s="735" t="s">
        <v>219</v>
      </c>
      <c r="B202" s="736" t="s">
        <v>220</v>
      </c>
      <c r="C202" s="736" t="s">
        <v>842</v>
      </c>
      <c r="D202" s="736" t="s">
        <v>29</v>
      </c>
      <c r="E202" s="736" t="s">
        <v>72</v>
      </c>
      <c r="F202" s="646">
        <v>104.94438</v>
      </c>
      <c r="G202" s="647">
        <v>50.966709999999999</v>
      </c>
      <c r="H202" s="656">
        <v>75.331789999999998</v>
      </c>
      <c r="I202" s="710">
        <v>249</v>
      </c>
      <c r="J202" s="711">
        <v>163</v>
      </c>
      <c r="K202" s="712">
        <v>412</v>
      </c>
      <c r="L202" s="648">
        <v>83</v>
      </c>
      <c r="M202" s="649">
        <v>54.333333333333336</v>
      </c>
      <c r="N202" s="650">
        <v>137.33333333333334</v>
      </c>
      <c r="O202" s="657">
        <v>246</v>
      </c>
      <c r="P202" s="657">
        <v>311</v>
      </c>
      <c r="Q202" s="653">
        <v>244</v>
      </c>
      <c r="R202" s="782"/>
    </row>
    <row r="203" spans="1:18" ht="13.5" customHeight="1" x14ac:dyDescent="0.3">
      <c r="A203" s="735" t="s">
        <v>221</v>
      </c>
      <c r="B203" s="736" t="s">
        <v>222</v>
      </c>
      <c r="C203" s="736" t="s">
        <v>842</v>
      </c>
      <c r="D203" s="736" t="s">
        <v>29</v>
      </c>
      <c r="E203" s="736" t="s">
        <v>72</v>
      </c>
      <c r="F203" s="646">
        <v>171.45762999999999</v>
      </c>
      <c r="G203" s="647">
        <v>63.955530000000003</v>
      </c>
      <c r="H203" s="656">
        <v>113.70338</v>
      </c>
      <c r="I203" s="710">
        <v>283</v>
      </c>
      <c r="J203" s="711">
        <v>131</v>
      </c>
      <c r="K203" s="712">
        <v>414</v>
      </c>
      <c r="L203" s="648">
        <v>94.333333333333329</v>
      </c>
      <c r="M203" s="649">
        <v>43.666666666666664</v>
      </c>
      <c r="N203" s="650">
        <v>138</v>
      </c>
      <c r="O203" s="657">
        <v>57</v>
      </c>
      <c r="P203" s="657">
        <v>92</v>
      </c>
      <c r="Q203" s="653">
        <v>25</v>
      </c>
      <c r="R203" s="782"/>
    </row>
    <row r="204" spans="1:18" ht="13.5" customHeight="1" x14ac:dyDescent="0.3">
      <c r="A204" s="735" t="s">
        <v>223</v>
      </c>
      <c r="B204" s="736" t="s">
        <v>927</v>
      </c>
      <c r="C204" s="736" t="s">
        <v>842</v>
      </c>
      <c r="D204" s="736" t="s">
        <v>29</v>
      </c>
      <c r="E204" s="736" t="s">
        <v>72</v>
      </c>
      <c r="F204" s="646">
        <v>123.38843</v>
      </c>
      <c r="G204" s="647">
        <v>55.127200000000002</v>
      </c>
      <c r="H204" s="656">
        <v>86.210310000000007</v>
      </c>
      <c r="I204" s="710">
        <v>331</v>
      </c>
      <c r="J204" s="711">
        <v>192</v>
      </c>
      <c r="K204" s="712">
        <v>523</v>
      </c>
      <c r="L204" s="648">
        <v>110.33333333333333</v>
      </c>
      <c r="M204" s="649">
        <v>64</v>
      </c>
      <c r="N204" s="650">
        <v>174.33333333333334</v>
      </c>
      <c r="O204" s="657">
        <v>183</v>
      </c>
      <c r="P204" s="657">
        <v>246</v>
      </c>
      <c r="Q204" s="653">
        <v>76</v>
      </c>
      <c r="R204" s="782"/>
    </row>
    <row r="205" spans="1:18" ht="13.5" customHeight="1" x14ac:dyDescent="0.3">
      <c r="A205" s="735" t="s">
        <v>224</v>
      </c>
      <c r="B205" s="736" t="s">
        <v>225</v>
      </c>
      <c r="C205" s="736" t="s">
        <v>842</v>
      </c>
      <c r="D205" s="736" t="s">
        <v>29</v>
      </c>
      <c r="E205" s="736" t="s">
        <v>72</v>
      </c>
      <c r="F205" s="646">
        <v>135.19881000000001</v>
      </c>
      <c r="G205" s="647">
        <v>56.457700000000003</v>
      </c>
      <c r="H205" s="656">
        <v>91.455539999999999</v>
      </c>
      <c r="I205" s="710">
        <v>315</v>
      </c>
      <c r="J205" s="711">
        <v>177</v>
      </c>
      <c r="K205" s="712">
        <v>492</v>
      </c>
      <c r="L205" s="648">
        <v>105</v>
      </c>
      <c r="M205" s="649">
        <v>59</v>
      </c>
      <c r="N205" s="650">
        <v>164</v>
      </c>
      <c r="O205" s="657">
        <v>158</v>
      </c>
      <c r="P205" s="657">
        <v>214</v>
      </c>
      <c r="Q205" s="653">
        <v>95</v>
      </c>
      <c r="R205" s="782"/>
    </row>
    <row r="206" spans="1:18" ht="13.5" customHeight="1" x14ac:dyDescent="0.3">
      <c r="A206" s="735" t="s">
        <v>226</v>
      </c>
      <c r="B206" s="736" t="s">
        <v>227</v>
      </c>
      <c r="C206" s="736" t="s">
        <v>842</v>
      </c>
      <c r="D206" s="736" t="s">
        <v>29</v>
      </c>
      <c r="E206" s="736" t="s">
        <v>72</v>
      </c>
      <c r="F206" s="646">
        <v>151.23551</v>
      </c>
      <c r="G206" s="647">
        <v>69.356369999999998</v>
      </c>
      <c r="H206" s="656">
        <v>106.10209</v>
      </c>
      <c r="I206" s="710">
        <v>230</v>
      </c>
      <c r="J206" s="711">
        <v>141</v>
      </c>
      <c r="K206" s="712">
        <v>371</v>
      </c>
      <c r="L206" s="648">
        <v>76.666666666666671</v>
      </c>
      <c r="M206" s="649">
        <v>47</v>
      </c>
      <c r="N206" s="650">
        <v>123.66666666666667</v>
      </c>
      <c r="O206" s="657">
        <v>89</v>
      </c>
      <c r="P206" s="657">
        <v>132</v>
      </c>
      <c r="Q206" s="653">
        <v>60</v>
      </c>
      <c r="R206" s="782"/>
    </row>
    <row r="207" spans="1:18" ht="13.5" customHeight="1" x14ac:dyDescent="0.3">
      <c r="A207" s="735" t="s">
        <v>228</v>
      </c>
      <c r="B207" s="736" t="s">
        <v>229</v>
      </c>
      <c r="C207" s="736" t="s">
        <v>842</v>
      </c>
      <c r="D207" s="736" t="s">
        <v>29</v>
      </c>
      <c r="E207" s="736" t="s">
        <v>72</v>
      </c>
      <c r="F207" s="646">
        <v>105.36573</v>
      </c>
      <c r="G207" s="647">
        <v>45.800750000000001</v>
      </c>
      <c r="H207" s="656">
        <v>72.571740000000005</v>
      </c>
      <c r="I207" s="710">
        <v>250</v>
      </c>
      <c r="J207" s="711">
        <v>146</v>
      </c>
      <c r="K207" s="712">
        <v>396</v>
      </c>
      <c r="L207" s="648">
        <v>83.333333333333329</v>
      </c>
      <c r="M207" s="649">
        <v>48.666666666666664</v>
      </c>
      <c r="N207" s="650">
        <v>132</v>
      </c>
      <c r="O207" s="657">
        <v>258</v>
      </c>
      <c r="P207" s="657">
        <v>323</v>
      </c>
      <c r="Q207" s="653">
        <v>219</v>
      </c>
      <c r="R207" s="782"/>
    </row>
    <row r="208" spans="1:18" ht="13.5" customHeight="1" x14ac:dyDescent="0.3">
      <c r="A208" s="735" t="s">
        <v>1070</v>
      </c>
      <c r="B208" s="736" t="s">
        <v>1071</v>
      </c>
      <c r="C208" s="736" t="s">
        <v>843</v>
      </c>
      <c r="D208" s="736" t="s">
        <v>31</v>
      </c>
      <c r="E208" s="736" t="s">
        <v>72</v>
      </c>
      <c r="F208" s="646">
        <v>126.94454</v>
      </c>
      <c r="G208" s="647">
        <v>48.676110000000001</v>
      </c>
      <c r="H208" s="656">
        <v>84.319950000000006</v>
      </c>
      <c r="I208" s="710">
        <v>569</v>
      </c>
      <c r="J208" s="711">
        <v>272</v>
      </c>
      <c r="K208" s="712">
        <v>841</v>
      </c>
      <c r="L208" s="648">
        <v>189.66666666666666</v>
      </c>
      <c r="M208" s="649">
        <v>90.666666666666671</v>
      </c>
      <c r="N208" s="650">
        <v>280.33333333333331</v>
      </c>
      <c r="O208" s="657">
        <v>195</v>
      </c>
      <c r="P208" s="657">
        <v>259</v>
      </c>
      <c r="Q208" s="653">
        <v>148</v>
      </c>
      <c r="R208" s="782"/>
    </row>
    <row r="209" spans="1:18" ht="13.5" customHeight="1" x14ac:dyDescent="0.3">
      <c r="A209" s="735" t="s">
        <v>1072</v>
      </c>
      <c r="B209" s="736" t="s">
        <v>1073</v>
      </c>
      <c r="C209" s="736" t="s">
        <v>843</v>
      </c>
      <c r="D209" s="736" t="s">
        <v>31</v>
      </c>
      <c r="E209" s="736" t="s">
        <v>72</v>
      </c>
      <c r="F209" s="646">
        <v>134.27919</v>
      </c>
      <c r="G209" s="647">
        <v>48.07208</v>
      </c>
      <c r="H209" s="656">
        <v>86.953310000000002</v>
      </c>
      <c r="I209" s="710">
        <v>677</v>
      </c>
      <c r="J209" s="711">
        <v>301</v>
      </c>
      <c r="K209" s="712">
        <v>978</v>
      </c>
      <c r="L209" s="648">
        <v>225.66666666666666</v>
      </c>
      <c r="M209" s="649">
        <v>100.33333333333333</v>
      </c>
      <c r="N209" s="650">
        <v>326</v>
      </c>
      <c r="O209" s="657">
        <v>181</v>
      </c>
      <c r="P209" s="657">
        <v>244</v>
      </c>
      <c r="Q209" s="653">
        <v>178</v>
      </c>
      <c r="R209" s="782"/>
    </row>
    <row r="210" spans="1:18" ht="13.5" customHeight="1" x14ac:dyDescent="0.3">
      <c r="A210" s="735" t="s">
        <v>310</v>
      </c>
      <c r="B210" s="736" t="s">
        <v>311</v>
      </c>
      <c r="C210" s="736" t="s">
        <v>311</v>
      </c>
      <c r="D210" s="736" t="s">
        <v>33</v>
      </c>
      <c r="E210" s="736" t="s">
        <v>72</v>
      </c>
      <c r="F210" s="646">
        <v>145.68713</v>
      </c>
      <c r="G210" s="647">
        <v>57.254049999999999</v>
      </c>
      <c r="H210" s="656">
        <v>96.723299999999995</v>
      </c>
      <c r="I210" s="710">
        <v>771</v>
      </c>
      <c r="J210" s="711">
        <v>391</v>
      </c>
      <c r="K210" s="712">
        <v>1162</v>
      </c>
      <c r="L210" s="648">
        <v>257</v>
      </c>
      <c r="M210" s="649">
        <v>130.33333333333334</v>
      </c>
      <c r="N210" s="650">
        <v>387.33333333333331</v>
      </c>
      <c r="O210" s="657">
        <v>131</v>
      </c>
      <c r="P210" s="657">
        <v>183</v>
      </c>
      <c r="Q210" s="653">
        <v>122</v>
      </c>
      <c r="R210" s="782"/>
    </row>
    <row r="211" spans="1:18" ht="13.5" customHeight="1" x14ac:dyDescent="0.3">
      <c r="A211" s="735" t="s">
        <v>133</v>
      </c>
      <c r="B211" s="736" t="s">
        <v>134</v>
      </c>
      <c r="C211" s="736" t="s">
        <v>823</v>
      </c>
      <c r="D211" s="736" t="s">
        <v>31</v>
      </c>
      <c r="E211" s="736" t="s">
        <v>72</v>
      </c>
      <c r="F211" s="646">
        <v>154.00273000000001</v>
      </c>
      <c r="G211" s="647">
        <v>74.374930000000006</v>
      </c>
      <c r="H211" s="656">
        <v>110.48289</v>
      </c>
      <c r="I211" s="710">
        <v>261</v>
      </c>
      <c r="J211" s="711">
        <v>158</v>
      </c>
      <c r="K211" s="712">
        <v>419</v>
      </c>
      <c r="L211" s="648">
        <v>87</v>
      </c>
      <c r="M211" s="649">
        <v>52.666666666666664</v>
      </c>
      <c r="N211" s="650">
        <v>139.66666666666666</v>
      </c>
      <c r="O211" s="657">
        <v>74</v>
      </c>
      <c r="P211" s="657">
        <v>112</v>
      </c>
      <c r="Q211" s="653">
        <v>59</v>
      </c>
      <c r="R211" s="782"/>
    </row>
    <row r="212" spans="1:18" ht="13.5" customHeight="1" x14ac:dyDescent="0.3">
      <c r="A212" s="735" t="s">
        <v>135</v>
      </c>
      <c r="B212" s="736" t="s">
        <v>136</v>
      </c>
      <c r="C212" s="736" t="s">
        <v>823</v>
      </c>
      <c r="D212" s="736" t="s">
        <v>31</v>
      </c>
      <c r="E212" s="736" t="s">
        <v>72</v>
      </c>
      <c r="F212" s="646">
        <v>161.09097</v>
      </c>
      <c r="G212" s="647">
        <v>70.890659999999997</v>
      </c>
      <c r="H212" s="656">
        <v>112.21862</v>
      </c>
      <c r="I212" s="710">
        <v>289</v>
      </c>
      <c r="J212" s="711">
        <v>156</v>
      </c>
      <c r="K212" s="712">
        <v>445</v>
      </c>
      <c r="L212" s="648">
        <v>96.333333333333329</v>
      </c>
      <c r="M212" s="649">
        <v>52</v>
      </c>
      <c r="N212" s="650">
        <v>148.33333333333334</v>
      </c>
      <c r="O212" s="657">
        <v>69</v>
      </c>
      <c r="P212" s="657">
        <v>104</v>
      </c>
      <c r="Q212" s="653">
        <v>105</v>
      </c>
      <c r="R212" s="782"/>
    </row>
    <row r="213" spans="1:18" ht="13.5" customHeight="1" x14ac:dyDescent="0.3">
      <c r="A213" s="735" t="s">
        <v>137</v>
      </c>
      <c r="B213" s="736" t="s">
        <v>138</v>
      </c>
      <c r="C213" s="736" t="s">
        <v>823</v>
      </c>
      <c r="D213" s="736" t="s">
        <v>31</v>
      </c>
      <c r="E213" s="736" t="s">
        <v>72</v>
      </c>
      <c r="F213" s="646">
        <v>154.2705</v>
      </c>
      <c r="G213" s="647">
        <v>68.529910000000001</v>
      </c>
      <c r="H213" s="656">
        <v>107.24624</v>
      </c>
      <c r="I213" s="710">
        <v>254</v>
      </c>
      <c r="J213" s="711">
        <v>148</v>
      </c>
      <c r="K213" s="712">
        <v>402</v>
      </c>
      <c r="L213" s="648">
        <v>84.666666666666671</v>
      </c>
      <c r="M213" s="649">
        <v>49.333333333333336</v>
      </c>
      <c r="N213" s="650">
        <v>134</v>
      </c>
      <c r="O213" s="657">
        <v>85</v>
      </c>
      <c r="P213" s="657">
        <v>127</v>
      </c>
      <c r="Q213" s="653">
        <v>213</v>
      </c>
      <c r="R213" s="782"/>
    </row>
    <row r="214" spans="1:18" ht="13.5" customHeight="1" x14ac:dyDescent="0.3">
      <c r="A214" s="735" t="s">
        <v>139</v>
      </c>
      <c r="B214" s="736" t="s">
        <v>140</v>
      </c>
      <c r="C214" s="736" t="s">
        <v>823</v>
      </c>
      <c r="D214" s="736" t="s">
        <v>31</v>
      </c>
      <c r="E214" s="736" t="s">
        <v>72</v>
      </c>
      <c r="F214" s="646">
        <v>154.77377999999999</v>
      </c>
      <c r="G214" s="647">
        <v>64.322289999999995</v>
      </c>
      <c r="H214" s="656">
        <v>105.26263</v>
      </c>
      <c r="I214" s="710">
        <v>263</v>
      </c>
      <c r="J214" s="711">
        <v>148</v>
      </c>
      <c r="K214" s="712">
        <v>411</v>
      </c>
      <c r="L214" s="648">
        <v>87.666666666666671</v>
      </c>
      <c r="M214" s="649">
        <v>49.333333333333336</v>
      </c>
      <c r="N214" s="650">
        <v>137</v>
      </c>
      <c r="O214" s="657">
        <v>95</v>
      </c>
      <c r="P214" s="657">
        <v>141</v>
      </c>
      <c r="Q214" s="653">
        <v>199</v>
      </c>
      <c r="R214" s="782"/>
    </row>
    <row r="215" spans="1:18" ht="13.5" customHeight="1" x14ac:dyDescent="0.3">
      <c r="A215" s="735" t="s">
        <v>141</v>
      </c>
      <c r="B215" s="736" t="s">
        <v>142</v>
      </c>
      <c r="C215" s="736" t="s">
        <v>823</v>
      </c>
      <c r="D215" s="736" t="s">
        <v>31</v>
      </c>
      <c r="E215" s="736" t="s">
        <v>72</v>
      </c>
      <c r="F215" s="646">
        <v>187.21861000000001</v>
      </c>
      <c r="G215" s="647">
        <v>65.413989999999998</v>
      </c>
      <c r="H215" s="656">
        <v>119.98041000000001</v>
      </c>
      <c r="I215" s="710">
        <v>271</v>
      </c>
      <c r="J215" s="711">
        <v>122</v>
      </c>
      <c r="K215" s="712">
        <v>393</v>
      </c>
      <c r="L215" s="648">
        <v>90.333333333333329</v>
      </c>
      <c r="M215" s="649">
        <v>40.666666666666664</v>
      </c>
      <c r="N215" s="650">
        <v>131</v>
      </c>
      <c r="O215" s="657">
        <v>38</v>
      </c>
      <c r="P215" s="657">
        <v>64</v>
      </c>
      <c r="Q215" s="653">
        <v>56</v>
      </c>
      <c r="R215" s="782"/>
    </row>
    <row r="216" spans="1:18" ht="13.5" customHeight="1" x14ac:dyDescent="0.3">
      <c r="A216" s="735" t="s">
        <v>143</v>
      </c>
      <c r="B216" s="736" t="s">
        <v>144</v>
      </c>
      <c r="C216" s="736" t="s">
        <v>823</v>
      </c>
      <c r="D216" s="736" t="s">
        <v>31</v>
      </c>
      <c r="E216" s="736" t="s">
        <v>72</v>
      </c>
      <c r="F216" s="646">
        <v>154.64695</v>
      </c>
      <c r="G216" s="647">
        <v>60.976610000000001</v>
      </c>
      <c r="H216" s="656">
        <v>104.39797</v>
      </c>
      <c r="I216" s="710">
        <v>293</v>
      </c>
      <c r="J216" s="711">
        <v>144</v>
      </c>
      <c r="K216" s="712">
        <v>437</v>
      </c>
      <c r="L216" s="648">
        <v>97.666666666666671</v>
      </c>
      <c r="M216" s="649">
        <v>48</v>
      </c>
      <c r="N216" s="650">
        <v>145.66666666666666</v>
      </c>
      <c r="O216" s="657">
        <v>102</v>
      </c>
      <c r="P216" s="657">
        <v>148</v>
      </c>
      <c r="Q216" s="653">
        <v>140</v>
      </c>
      <c r="R216" s="782"/>
    </row>
    <row r="217" spans="1:18" ht="13.5" customHeight="1" x14ac:dyDescent="0.3">
      <c r="A217" s="735" t="s">
        <v>145</v>
      </c>
      <c r="B217" s="736" t="s">
        <v>146</v>
      </c>
      <c r="C217" s="736" t="s">
        <v>823</v>
      </c>
      <c r="D217" s="736" t="s">
        <v>31</v>
      </c>
      <c r="E217" s="736" t="s">
        <v>72</v>
      </c>
      <c r="F217" s="646">
        <v>220.6414</v>
      </c>
      <c r="G217" s="647">
        <v>89.348150000000004</v>
      </c>
      <c r="H217" s="656">
        <v>148.5547</v>
      </c>
      <c r="I217" s="710">
        <v>611</v>
      </c>
      <c r="J217" s="711">
        <v>315</v>
      </c>
      <c r="K217" s="712">
        <v>926</v>
      </c>
      <c r="L217" s="648">
        <v>203.66666666666666</v>
      </c>
      <c r="M217" s="649">
        <v>105</v>
      </c>
      <c r="N217" s="650">
        <v>308.66666666666669</v>
      </c>
      <c r="O217" s="657">
        <v>4</v>
      </c>
      <c r="P217" s="657">
        <v>11</v>
      </c>
      <c r="Q217" s="653">
        <v>11</v>
      </c>
      <c r="R217" s="782"/>
    </row>
    <row r="218" spans="1:18" ht="13.5" customHeight="1" x14ac:dyDescent="0.3">
      <c r="A218" s="735" t="s">
        <v>147</v>
      </c>
      <c r="B218" s="736" t="s">
        <v>148</v>
      </c>
      <c r="C218" s="736" t="s">
        <v>823</v>
      </c>
      <c r="D218" s="736" t="s">
        <v>31</v>
      </c>
      <c r="E218" s="736" t="s">
        <v>72</v>
      </c>
      <c r="F218" s="646">
        <v>123.79812</v>
      </c>
      <c r="G218" s="647">
        <v>47.034790000000001</v>
      </c>
      <c r="H218" s="656">
        <v>80.862719999999996</v>
      </c>
      <c r="I218" s="710">
        <v>219</v>
      </c>
      <c r="J218" s="711">
        <v>120</v>
      </c>
      <c r="K218" s="712">
        <v>339</v>
      </c>
      <c r="L218" s="648">
        <v>73</v>
      </c>
      <c r="M218" s="649">
        <v>40</v>
      </c>
      <c r="N218" s="650">
        <v>113</v>
      </c>
      <c r="O218" s="657">
        <v>217</v>
      </c>
      <c r="P218" s="657">
        <v>282</v>
      </c>
      <c r="Q218" s="653">
        <v>294</v>
      </c>
      <c r="R218" s="782"/>
    </row>
    <row r="219" spans="1:18" ht="13.5" customHeight="1" x14ac:dyDescent="0.3">
      <c r="A219" s="735" t="s">
        <v>483</v>
      </c>
      <c r="B219" s="736" t="s">
        <v>484</v>
      </c>
      <c r="C219" s="736" t="s">
        <v>844</v>
      </c>
      <c r="D219" s="736" t="s">
        <v>28</v>
      </c>
      <c r="E219" s="736" t="s">
        <v>72</v>
      </c>
      <c r="F219" s="646">
        <v>103.93207</v>
      </c>
      <c r="G219" s="647">
        <v>44.765770000000003</v>
      </c>
      <c r="H219" s="656">
        <v>71.745620000000002</v>
      </c>
      <c r="I219" s="710">
        <v>205</v>
      </c>
      <c r="J219" s="711">
        <v>116</v>
      </c>
      <c r="K219" s="712">
        <v>321</v>
      </c>
      <c r="L219" s="648">
        <v>68.333333333333329</v>
      </c>
      <c r="M219" s="649">
        <v>38.666666666666664</v>
      </c>
      <c r="N219" s="650">
        <v>107</v>
      </c>
      <c r="O219" s="657">
        <v>263</v>
      </c>
      <c r="P219" s="657">
        <v>328</v>
      </c>
      <c r="Q219" s="653">
        <v>211</v>
      </c>
      <c r="R219" s="782"/>
    </row>
    <row r="220" spans="1:18" ht="13.5" customHeight="1" x14ac:dyDescent="0.3">
      <c r="A220" s="735" t="s">
        <v>485</v>
      </c>
      <c r="B220" s="736" t="s">
        <v>486</v>
      </c>
      <c r="C220" s="736" t="s">
        <v>844</v>
      </c>
      <c r="D220" s="736" t="s">
        <v>28</v>
      </c>
      <c r="E220" s="736" t="s">
        <v>72</v>
      </c>
      <c r="F220" s="646">
        <v>103.37005000000001</v>
      </c>
      <c r="G220" s="647">
        <v>44.280830000000002</v>
      </c>
      <c r="H220" s="656">
        <v>69.837800000000001</v>
      </c>
      <c r="I220" s="710">
        <v>139</v>
      </c>
      <c r="J220" s="711">
        <v>84</v>
      </c>
      <c r="K220" s="712">
        <v>223</v>
      </c>
      <c r="L220" s="648">
        <v>46.333333333333336</v>
      </c>
      <c r="M220" s="649">
        <v>28</v>
      </c>
      <c r="N220" s="650">
        <v>74.333333333333329</v>
      </c>
      <c r="O220" s="657">
        <v>271</v>
      </c>
      <c r="P220" s="657">
        <v>336</v>
      </c>
      <c r="Q220" s="653">
        <v>183</v>
      </c>
      <c r="R220" s="782"/>
    </row>
    <row r="221" spans="1:18" ht="13.5" customHeight="1" x14ac:dyDescent="0.3">
      <c r="A221" s="735" t="s">
        <v>487</v>
      </c>
      <c r="B221" s="736" t="s">
        <v>488</v>
      </c>
      <c r="C221" s="736" t="s">
        <v>844</v>
      </c>
      <c r="D221" s="736" t="s">
        <v>28</v>
      </c>
      <c r="E221" s="736" t="s">
        <v>72</v>
      </c>
      <c r="F221" s="646">
        <v>107.46398000000001</v>
      </c>
      <c r="G221" s="647">
        <v>39.600960000000001</v>
      </c>
      <c r="H221" s="656">
        <v>69.481279999999998</v>
      </c>
      <c r="I221" s="710">
        <v>227</v>
      </c>
      <c r="J221" s="711">
        <v>115</v>
      </c>
      <c r="K221" s="712">
        <v>342</v>
      </c>
      <c r="L221" s="648">
        <v>75.666666666666671</v>
      </c>
      <c r="M221" s="649">
        <v>38.333333333333336</v>
      </c>
      <c r="N221" s="650">
        <v>114</v>
      </c>
      <c r="O221" s="657">
        <v>273</v>
      </c>
      <c r="P221" s="657">
        <v>338</v>
      </c>
      <c r="Q221" s="653">
        <v>284</v>
      </c>
      <c r="R221" s="782"/>
    </row>
    <row r="222" spans="1:18" ht="13.5" customHeight="1" x14ac:dyDescent="0.3">
      <c r="A222" s="735" t="s">
        <v>489</v>
      </c>
      <c r="B222" s="736" t="s">
        <v>490</v>
      </c>
      <c r="C222" s="736" t="s">
        <v>844</v>
      </c>
      <c r="D222" s="736" t="s">
        <v>28</v>
      </c>
      <c r="E222" s="736" t="s">
        <v>72</v>
      </c>
      <c r="F222" s="646">
        <v>105.55992999999999</v>
      </c>
      <c r="G222" s="647">
        <v>36.140090000000001</v>
      </c>
      <c r="H222" s="656">
        <v>67.378910000000005</v>
      </c>
      <c r="I222" s="710">
        <v>204</v>
      </c>
      <c r="J222" s="711">
        <v>95</v>
      </c>
      <c r="K222" s="712">
        <v>299</v>
      </c>
      <c r="L222" s="648">
        <v>68</v>
      </c>
      <c r="M222" s="649">
        <v>31.666666666666668</v>
      </c>
      <c r="N222" s="650">
        <v>99.666666666666671</v>
      </c>
      <c r="O222" s="657">
        <v>280</v>
      </c>
      <c r="P222" s="657">
        <v>345</v>
      </c>
      <c r="Q222" s="653">
        <v>286</v>
      </c>
      <c r="R222" s="782"/>
    </row>
    <row r="223" spans="1:18" ht="13.5" customHeight="1" x14ac:dyDescent="0.3">
      <c r="A223" s="735" t="s">
        <v>491</v>
      </c>
      <c r="B223" s="736" t="s">
        <v>492</v>
      </c>
      <c r="C223" s="736" t="s">
        <v>844</v>
      </c>
      <c r="D223" s="736" t="s">
        <v>28</v>
      </c>
      <c r="E223" s="736" t="s">
        <v>72</v>
      </c>
      <c r="F223" s="646">
        <v>119.81412</v>
      </c>
      <c r="G223" s="647">
        <v>41.597299999999997</v>
      </c>
      <c r="H223" s="656">
        <v>75.492080000000001</v>
      </c>
      <c r="I223" s="710">
        <v>205</v>
      </c>
      <c r="J223" s="711">
        <v>99</v>
      </c>
      <c r="K223" s="712">
        <v>304</v>
      </c>
      <c r="L223" s="648">
        <v>68.333333333333329</v>
      </c>
      <c r="M223" s="649">
        <v>33</v>
      </c>
      <c r="N223" s="650">
        <v>101.33333333333333</v>
      </c>
      <c r="O223" s="657">
        <v>242</v>
      </c>
      <c r="P223" s="657">
        <v>307</v>
      </c>
      <c r="Q223" s="653">
        <v>282</v>
      </c>
      <c r="R223" s="782"/>
    </row>
    <row r="224" spans="1:18" ht="13.5" customHeight="1" x14ac:dyDescent="0.3">
      <c r="A224" s="735" t="s">
        <v>149</v>
      </c>
      <c r="B224" s="736" t="s">
        <v>150</v>
      </c>
      <c r="C224" s="736" t="s">
        <v>150</v>
      </c>
      <c r="D224" s="736" t="s">
        <v>31</v>
      </c>
      <c r="E224" s="736" t="s">
        <v>72</v>
      </c>
      <c r="F224" s="646">
        <v>128.15442999999999</v>
      </c>
      <c r="G224" s="647">
        <v>48.434910000000002</v>
      </c>
      <c r="H224" s="656">
        <v>85.945170000000005</v>
      </c>
      <c r="I224" s="710">
        <v>92</v>
      </c>
      <c r="J224" s="711">
        <v>46</v>
      </c>
      <c r="K224" s="712">
        <v>138</v>
      </c>
      <c r="L224" s="648">
        <v>30.666666666666668</v>
      </c>
      <c r="M224" s="649">
        <v>15.333333333333334</v>
      </c>
      <c r="N224" s="650">
        <v>46</v>
      </c>
      <c r="O224" s="657">
        <v>185</v>
      </c>
      <c r="P224" s="657">
        <v>248</v>
      </c>
      <c r="Q224" s="653">
        <v>279</v>
      </c>
      <c r="R224" s="782"/>
    </row>
    <row r="225" spans="1:18" ht="13.5" customHeight="1" x14ac:dyDescent="0.3">
      <c r="A225" s="735" t="s">
        <v>580</v>
      </c>
      <c r="B225" s="736" t="s">
        <v>581</v>
      </c>
      <c r="C225" s="736" t="s">
        <v>581</v>
      </c>
      <c r="D225" s="736" t="s">
        <v>30</v>
      </c>
      <c r="E225" s="736" t="s">
        <v>72</v>
      </c>
      <c r="F225" s="646">
        <v>114.72745999999999</v>
      </c>
      <c r="G225" s="647">
        <v>46.776890000000002</v>
      </c>
      <c r="H225" s="656">
        <v>78.238799999999998</v>
      </c>
      <c r="I225" s="710">
        <v>647</v>
      </c>
      <c r="J225" s="711">
        <v>340</v>
      </c>
      <c r="K225" s="712">
        <v>987</v>
      </c>
      <c r="L225" s="648">
        <v>215.66666666666666</v>
      </c>
      <c r="M225" s="649">
        <v>113.33333333333333</v>
      </c>
      <c r="N225" s="650">
        <v>329</v>
      </c>
      <c r="O225" s="657">
        <v>231</v>
      </c>
      <c r="P225" s="657">
        <v>296</v>
      </c>
      <c r="Q225" s="653">
        <v>157</v>
      </c>
      <c r="R225" s="782"/>
    </row>
    <row r="226" spans="1:18" ht="13.5" customHeight="1" x14ac:dyDescent="0.3">
      <c r="A226" s="735" t="s">
        <v>582</v>
      </c>
      <c r="B226" s="736" t="s">
        <v>583</v>
      </c>
      <c r="C226" s="736" t="s">
        <v>581</v>
      </c>
      <c r="D226" s="736" t="s">
        <v>30</v>
      </c>
      <c r="E226" s="736" t="s">
        <v>72</v>
      </c>
      <c r="F226" s="646">
        <v>167.48276999999999</v>
      </c>
      <c r="G226" s="647">
        <v>68.840130000000002</v>
      </c>
      <c r="H226" s="656">
        <v>112.96589</v>
      </c>
      <c r="I226" s="710">
        <v>370</v>
      </c>
      <c r="J226" s="711">
        <v>188</v>
      </c>
      <c r="K226" s="712">
        <v>558</v>
      </c>
      <c r="L226" s="648">
        <v>123.33333333333333</v>
      </c>
      <c r="M226" s="649">
        <v>62.666666666666664</v>
      </c>
      <c r="N226" s="650">
        <v>186</v>
      </c>
      <c r="O226" s="657">
        <v>62</v>
      </c>
      <c r="P226" s="657">
        <v>97</v>
      </c>
      <c r="Q226" s="653">
        <v>94</v>
      </c>
      <c r="R226" s="782"/>
    </row>
    <row r="227" spans="1:18" ht="13.5" customHeight="1" x14ac:dyDescent="0.3">
      <c r="A227" s="735" t="s">
        <v>565</v>
      </c>
      <c r="B227" s="736" t="s">
        <v>566</v>
      </c>
      <c r="C227" s="736" t="s">
        <v>826</v>
      </c>
      <c r="D227" s="736" t="s">
        <v>26</v>
      </c>
      <c r="E227" s="736" t="s">
        <v>72</v>
      </c>
      <c r="F227" s="646">
        <v>124.77511</v>
      </c>
      <c r="G227" s="647">
        <v>44.653790000000001</v>
      </c>
      <c r="H227" s="656">
        <v>79.932010000000005</v>
      </c>
      <c r="I227" s="710">
        <v>323</v>
      </c>
      <c r="J227" s="711">
        <v>164</v>
      </c>
      <c r="K227" s="712">
        <v>487</v>
      </c>
      <c r="L227" s="648">
        <v>107.66666666666667</v>
      </c>
      <c r="M227" s="649">
        <v>54.666666666666664</v>
      </c>
      <c r="N227" s="650">
        <v>162.33333333333334</v>
      </c>
      <c r="O227" s="657">
        <v>221</v>
      </c>
      <c r="P227" s="657">
        <v>286</v>
      </c>
      <c r="Q227" s="653">
        <v>257</v>
      </c>
      <c r="R227" s="782"/>
    </row>
    <row r="228" spans="1:18" ht="13.5" customHeight="1" x14ac:dyDescent="0.3">
      <c r="A228" s="735" t="s">
        <v>569</v>
      </c>
      <c r="B228" s="736" t="s">
        <v>570</v>
      </c>
      <c r="C228" s="736" t="s">
        <v>826</v>
      </c>
      <c r="D228" s="736" t="s">
        <v>26</v>
      </c>
      <c r="E228" s="736" t="s">
        <v>72</v>
      </c>
      <c r="F228" s="646">
        <v>102.27930000000001</v>
      </c>
      <c r="G228" s="647">
        <v>50.232390000000002</v>
      </c>
      <c r="H228" s="656">
        <v>73.843519999999998</v>
      </c>
      <c r="I228" s="710">
        <v>359</v>
      </c>
      <c r="J228" s="711">
        <v>238</v>
      </c>
      <c r="K228" s="712">
        <v>597</v>
      </c>
      <c r="L228" s="648">
        <v>119.66666666666667</v>
      </c>
      <c r="M228" s="649">
        <v>79.333333333333329</v>
      </c>
      <c r="N228" s="650">
        <v>199</v>
      </c>
      <c r="O228" s="657">
        <v>256</v>
      </c>
      <c r="P228" s="657">
        <v>321</v>
      </c>
      <c r="Q228" s="653">
        <v>208</v>
      </c>
      <c r="R228" s="782"/>
    </row>
    <row r="229" spans="1:18" ht="13.5" customHeight="1" x14ac:dyDescent="0.3">
      <c r="A229" s="735" t="s">
        <v>1129</v>
      </c>
      <c r="B229" s="736" t="s">
        <v>826</v>
      </c>
      <c r="C229" s="736" t="s">
        <v>826</v>
      </c>
      <c r="D229" s="736" t="s">
        <v>26</v>
      </c>
      <c r="E229" s="736" t="s">
        <v>72</v>
      </c>
      <c r="F229" s="658">
        <v>125.05365999999999</v>
      </c>
      <c r="G229" s="659">
        <v>46.910290000000003</v>
      </c>
      <c r="H229" s="660">
        <v>81.780450000000002</v>
      </c>
      <c r="I229" s="710">
        <v>1198</v>
      </c>
      <c r="J229" s="711">
        <v>610</v>
      </c>
      <c r="K229" s="712">
        <v>1808</v>
      </c>
      <c r="L229" s="648">
        <v>399.33333333333331</v>
      </c>
      <c r="M229" s="649">
        <v>203.33333333333334</v>
      </c>
      <c r="N229" s="650">
        <v>602.66666666666663</v>
      </c>
      <c r="O229" s="657">
        <v>212</v>
      </c>
      <c r="P229" s="657">
        <v>276</v>
      </c>
      <c r="Q229" s="653">
        <v>139</v>
      </c>
      <c r="R229" s="782"/>
    </row>
    <row r="230" spans="1:18" ht="13.5" customHeight="1" x14ac:dyDescent="0.3">
      <c r="A230" s="735" t="s">
        <v>584</v>
      </c>
      <c r="B230" s="736" t="s">
        <v>585</v>
      </c>
      <c r="C230" s="736" t="s">
        <v>825</v>
      </c>
      <c r="D230" s="736" t="s">
        <v>30</v>
      </c>
      <c r="E230" s="736" t="s">
        <v>72</v>
      </c>
      <c r="F230" s="646">
        <v>154.53003000000001</v>
      </c>
      <c r="G230" s="647">
        <v>86.18432</v>
      </c>
      <c r="H230" s="656">
        <v>117.75809</v>
      </c>
      <c r="I230" s="710">
        <v>205</v>
      </c>
      <c r="J230" s="711">
        <v>145</v>
      </c>
      <c r="K230" s="712">
        <v>350</v>
      </c>
      <c r="L230" s="648">
        <v>68.333333333333329</v>
      </c>
      <c r="M230" s="649">
        <v>48.333333333333336</v>
      </c>
      <c r="N230" s="650">
        <v>116.66666666666667</v>
      </c>
      <c r="O230" s="657">
        <v>43</v>
      </c>
      <c r="P230" s="657">
        <v>73</v>
      </c>
      <c r="Q230" s="653">
        <v>120</v>
      </c>
      <c r="R230" s="782"/>
    </row>
    <row r="231" spans="1:18" ht="13.5" customHeight="1" x14ac:dyDescent="0.3">
      <c r="A231" s="735" t="s">
        <v>586</v>
      </c>
      <c r="B231" s="736" t="s">
        <v>587</v>
      </c>
      <c r="C231" s="736" t="s">
        <v>825</v>
      </c>
      <c r="D231" s="736" t="s">
        <v>30</v>
      </c>
      <c r="E231" s="736" t="s">
        <v>72</v>
      </c>
      <c r="F231" s="646">
        <v>158.11776</v>
      </c>
      <c r="G231" s="647">
        <v>65.482079999999996</v>
      </c>
      <c r="H231" s="656">
        <v>106.65508</v>
      </c>
      <c r="I231" s="710">
        <v>250</v>
      </c>
      <c r="J231" s="711">
        <v>136</v>
      </c>
      <c r="K231" s="712">
        <v>386</v>
      </c>
      <c r="L231" s="648">
        <v>83.333333333333329</v>
      </c>
      <c r="M231" s="649">
        <v>45.333333333333336</v>
      </c>
      <c r="N231" s="650">
        <v>128.66666666666666</v>
      </c>
      <c r="O231" s="657">
        <v>87</v>
      </c>
      <c r="P231" s="657">
        <v>130</v>
      </c>
      <c r="Q231" s="653">
        <v>150</v>
      </c>
      <c r="R231" s="782"/>
    </row>
    <row r="232" spans="1:18" ht="13.5" customHeight="1" x14ac:dyDescent="0.3">
      <c r="A232" s="735" t="s">
        <v>588</v>
      </c>
      <c r="B232" s="736" t="s">
        <v>589</v>
      </c>
      <c r="C232" s="736" t="s">
        <v>825</v>
      </c>
      <c r="D232" s="736" t="s">
        <v>30</v>
      </c>
      <c r="E232" s="736" t="s">
        <v>72</v>
      </c>
      <c r="F232" s="646">
        <v>134.53818999999999</v>
      </c>
      <c r="G232" s="647">
        <v>54.823169999999998</v>
      </c>
      <c r="H232" s="656">
        <v>89.973929999999996</v>
      </c>
      <c r="I232" s="710">
        <v>220</v>
      </c>
      <c r="J232" s="711">
        <v>119</v>
      </c>
      <c r="K232" s="712">
        <v>339</v>
      </c>
      <c r="L232" s="648">
        <v>73.333333333333329</v>
      </c>
      <c r="M232" s="649">
        <v>39.666666666666664</v>
      </c>
      <c r="N232" s="650">
        <v>113</v>
      </c>
      <c r="O232" s="657">
        <v>167</v>
      </c>
      <c r="P232" s="657">
        <v>226</v>
      </c>
      <c r="Q232" s="653">
        <v>235</v>
      </c>
      <c r="R232" s="782"/>
    </row>
    <row r="233" spans="1:18" ht="13.5" customHeight="1" x14ac:dyDescent="0.3">
      <c r="A233" s="735" t="s">
        <v>590</v>
      </c>
      <c r="B233" s="736" t="s">
        <v>591</v>
      </c>
      <c r="C233" s="736" t="s">
        <v>825</v>
      </c>
      <c r="D233" s="736" t="s">
        <v>30</v>
      </c>
      <c r="E233" s="736" t="s">
        <v>72</v>
      </c>
      <c r="F233" s="646">
        <v>172.24941999999999</v>
      </c>
      <c r="G233" s="647">
        <v>72.946119999999993</v>
      </c>
      <c r="H233" s="656">
        <v>117.31112</v>
      </c>
      <c r="I233" s="710">
        <v>310</v>
      </c>
      <c r="J233" s="711">
        <v>174</v>
      </c>
      <c r="K233" s="712">
        <v>484</v>
      </c>
      <c r="L233" s="648">
        <v>103.33333333333333</v>
      </c>
      <c r="M233" s="649">
        <v>58</v>
      </c>
      <c r="N233" s="650">
        <v>161.33333333333334</v>
      </c>
      <c r="O233" s="657">
        <v>45</v>
      </c>
      <c r="P233" s="657">
        <v>76</v>
      </c>
      <c r="Q233" s="653">
        <v>141</v>
      </c>
      <c r="R233" s="782"/>
    </row>
    <row r="234" spans="1:18" ht="13.5" customHeight="1" x14ac:dyDescent="0.3">
      <c r="A234" s="735" t="s">
        <v>592</v>
      </c>
      <c r="B234" s="736" t="s">
        <v>593</v>
      </c>
      <c r="C234" s="736" t="s">
        <v>825</v>
      </c>
      <c r="D234" s="736" t="s">
        <v>30</v>
      </c>
      <c r="E234" s="736" t="s">
        <v>72</v>
      </c>
      <c r="F234" s="646">
        <v>149.02847</v>
      </c>
      <c r="G234" s="647">
        <v>47.598669999999998</v>
      </c>
      <c r="H234" s="656">
        <v>92.745480000000001</v>
      </c>
      <c r="I234" s="710">
        <v>281</v>
      </c>
      <c r="J234" s="711">
        <v>113</v>
      </c>
      <c r="K234" s="712">
        <v>394</v>
      </c>
      <c r="L234" s="648">
        <v>93.666666666666671</v>
      </c>
      <c r="M234" s="649">
        <v>37.666666666666664</v>
      </c>
      <c r="N234" s="650">
        <v>131.33333333333334</v>
      </c>
      <c r="O234" s="657">
        <v>149</v>
      </c>
      <c r="P234" s="657">
        <v>204</v>
      </c>
      <c r="Q234" s="653">
        <v>220</v>
      </c>
      <c r="R234" s="782"/>
    </row>
    <row r="235" spans="1:18" ht="13.5" customHeight="1" x14ac:dyDescent="0.3">
      <c r="A235" s="654" t="s">
        <v>594</v>
      </c>
      <c r="B235" s="655" t="s">
        <v>595</v>
      </c>
      <c r="C235" s="736" t="s">
        <v>825</v>
      </c>
      <c r="D235" s="736" t="s">
        <v>30</v>
      </c>
      <c r="E235" s="736" t="s">
        <v>72</v>
      </c>
      <c r="F235" s="646">
        <v>138.99993000000001</v>
      </c>
      <c r="G235" s="647">
        <v>55.692799999999998</v>
      </c>
      <c r="H235" s="656">
        <v>93.569569999999999</v>
      </c>
      <c r="I235" s="710">
        <v>303</v>
      </c>
      <c r="J235" s="711">
        <v>153</v>
      </c>
      <c r="K235" s="712">
        <v>456</v>
      </c>
      <c r="L235" s="648">
        <v>101</v>
      </c>
      <c r="M235" s="649">
        <v>51</v>
      </c>
      <c r="N235" s="650">
        <v>152</v>
      </c>
      <c r="O235" s="657">
        <v>146</v>
      </c>
      <c r="P235" s="657">
        <v>200</v>
      </c>
      <c r="Q235" s="653">
        <v>222</v>
      </c>
      <c r="R235" s="782"/>
    </row>
    <row r="236" spans="1:18" ht="13.5" customHeight="1" x14ac:dyDescent="0.3">
      <c r="A236" s="654" t="s">
        <v>596</v>
      </c>
      <c r="B236" s="655" t="s">
        <v>597</v>
      </c>
      <c r="C236" s="736" t="s">
        <v>825</v>
      </c>
      <c r="D236" s="736" t="s">
        <v>30</v>
      </c>
      <c r="E236" s="736" t="s">
        <v>72</v>
      </c>
      <c r="F236" s="646">
        <v>160.07384999999999</v>
      </c>
      <c r="G236" s="647">
        <v>63.759390000000003</v>
      </c>
      <c r="H236" s="656">
        <v>107.24814000000001</v>
      </c>
      <c r="I236" s="710">
        <v>269</v>
      </c>
      <c r="J236" s="711">
        <v>138</v>
      </c>
      <c r="K236" s="712">
        <v>407</v>
      </c>
      <c r="L236" s="648">
        <v>89.666666666666671</v>
      </c>
      <c r="M236" s="649">
        <v>46</v>
      </c>
      <c r="N236" s="650">
        <v>135.66666666666666</v>
      </c>
      <c r="O236" s="657">
        <v>84</v>
      </c>
      <c r="P236" s="657">
        <v>126</v>
      </c>
      <c r="Q236" s="653">
        <v>195</v>
      </c>
      <c r="R236" s="782"/>
    </row>
    <row r="237" spans="1:18" ht="13.5" customHeight="1" x14ac:dyDescent="0.3">
      <c r="A237" s="654" t="s">
        <v>598</v>
      </c>
      <c r="B237" s="655" t="s">
        <v>599</v>
      </c>
      <c r="C237" s="736" t="s">
        <v>825</v>
      </c>
      <c r="D237" s="736" t="s">
        <v>30</v>
      </c>
      <c r="E237" s="736" t="s">
        <v>72</v>
      </c>
      <c r="F237" s="646">
        <v>194.04852</v>
      </c>
      <c r="G237" s="647">
        <v>86.879559999999998</v>
      </c>
      <c r="H237" s="656">
        <v>137.54248999999999</v>
      </c>
      <c r="I237" s="710">
        <v>609</v>
      </c>
      <c r="J237" s="711">
        <v>336</v>
      </c>
      <c r="K237" s="712">
        <v>945</v>
      </c>
      <c r="L237" s="648">
        <v>203</v>
      </c>
      <c r="M237" s="649">
        <v>112</v>
      </c>
      <c r="N237" s="650">
        <v>315</v>
      </c>
      <c r="O237" s="657">
        <v>12</v>
      </c>
      <c r="P237" s="657">
        <v>23</v>
      </c>
      <c r="Q237" s="653">
        <v>12</v>
      </c>
      <c r="R237" s="782"/>
    </row>
    <row r="238" spans="1:18" ht="13.5" customHeight="1" x14ac:dyDescent="0.3">
      <c r="A238" s="654" t="s">
        <v>600</v>
      </c>
      <c r="B238" s="655" t="s">
        <v>601</v>
      </c>
      <c r="C238" s="736" t="s">
        <v>825</v>
      </c>
      <c r="D238" s="736" t="s">
        <v>30</v>
      </c>
      <c r="E238" s="736" t="s">
        <v>72</v>
      </c>
      <c r="F238" s="646">
        <v>142.89735999999999</v>
      </c>
      <c r="G238" s="647">
        <v>67.049700000000001</v>
      </c>
      <c r="H238" s="656">
        <v>101.26049999999999</v>
      </c>
      <c r="I238" s="710">
        <v>137</v>
      </c>
      <c r="J238" s="711">
        <v>81</v>
      </c>
      <c r="K238" s="712">
        <v>218</v>
      </c>
      <c r="L238" s="648">
        <v>45.666666666666664</v>
      </c>
      <c r="M238" s="649">
        <v>27</v>
      </c>
      <c r="N238" s="650">
        <v>72.666666666666671</v>
      </c>
      <c r="O238" s="657">
        <v>110</v>
      </c>
      <c r="P238" s="657">
        <v>161</v>
      </c>
      <c r="Q238" s="653">
        <v>119</v>
      </c>
      <c r="R238" s="782"/>
    </row>
    <row r="239" spans="1:18" ht="13.5" customHeight="1" x14ac:dyDescent="0.3">
      <c r="A239" s="654" t="s">
        <v>230</v>
      </c>
      <c r="B239" s="655" t="s">
        <v>231</v>
      </c>
      <c r="C239" s="736" t="s">
        <v>845</v>
      </c>
      <c r="D239" s="736" t="s">
        <v>29</v>
      </c>
      <c r="E239" s="736" t="s">
        <v>72</v>
      </c>
      <c r="F239" s="646">
        <v>105.51335</v>
      </c>
      <c r="G239" s="647">
        <v>39.206330000000001</v>
      </c>
      <c r="H239" s="656">
        <v>69.172640000000001</v>
      </c>
      <c r="I239" s="710">
        <v>174</v>
      </c>
      <c r="J239" s="711">
        <v>88</v>
      </c>
      <c r="K239" s="712">
        <v>262</v>
      </c>
      <c r="L239" s="648">
        <v>58</v>
      </c>
      <c r="M239" s="649">
        <v>29.333333333333332</v>
      </c>
      <c r="N239" s="650">
        <v>87.333333333333329</v>
      </c>
      <c r="O239" s="657">
        <v>274</v>
      </c>
      <c r="P239" s="657">
        <v>339</v>
      </c>
      <c r="Q239" s="653">
        <v>203</v>
      </c>
      <c r="R239" s="782"/>
    </row>
    <row r="240" spans="1:18" ht="13.5" customHeight="1" x14ac:dyDescent="0.3">
      <c r="A240" s="735" t="s">
        <v>928</v>
      </c>
      <c r="B240" s="736" t="s">
        <v>929</v>
      </c>
      <c r="C240" s="736" t="s">
        <v>845</v>
      </c>
      <c r="D240" s="736" t="s">
        <v>29</v>
      </c>
      <c r="E240" s="736" t="s">
        <v>72</v>
      </c>
      <c r="F240" s="646">
        <v>132.94256999999999</v>
      </c>
      <c r="G240" s="647">
        <v>52.831870000000002</v>
      </c>
      <c r="H240" s="656">
        <v>88.794290000000004</v>
      </c>
      <c r="I240" s="710">
        <v>615</v>
      </c>
      <c r="J240" s="711">
        <v>329</v>
      </c>
      <c r="K240" s="712">
        <v>944</v>
      </c>
      <c r="L240" s="648">
        <v>205</v>
      </c>
      <c r="M240" s="649">
        <v>109.66666666666667</v>
      </c>
      <c r="N240" s="650">
        <v>314.66666666666669</v>
      </c>
      <c r="O240" s="657">
        <v>175</v>
      </c>
      <c r="P240" s="657">
        <v>235</v>
      </c>
      <c r="Q240" s="653">
        <v>151</v>
      </c>
      <c r="R240" s="782"/>
    </row>
    <row r="241" spans="1:18" ht="13.5" customHeight="1" x14ac:dyDescent="0.3">
      <c r="A241" s="735" t="s">
        <v>232</v>
      </c>
      <c r="B241" s="736" t="s">
        <v>233</v>
      </c>
      <c r="C241" s="736" t="s">
        <v>845</v>
      </c>
      <c r="D241" s="736" t="s">
        <v>29</v>
      </c>
      <c r="E241" s="736" t="s">
        <v>72</v>
      </c>
      <c r="F241" s="646">
        <v>117.87860000000001</v>
      </c>
      <c r="G241" s="647">
        <v>55.603050000000003</v>
      </c>
      <c r="H241" s="656">
        <v>83.811989999999994</v>
      </c>
      <c r="I241" s="710">
        <v>193</v>
      </c>
      <c r="J241" s="711">
        <v>124</v>
      </c>
      <c r="K241" s="712">
        <v>317</v>
      </c>
      <c r="L241" s="648">
        <v>64.333333333333329</v>
      </c>
      <c r="M241" s="649">
        <v>41.333333333333336</v>
      </c>
      <c r="N241" s="650">
        <v>105.66666666666667</v>
      </c>
      <c r="O241" s="657">
        <v>204</v>
      </c>
      <c r="P241" s="657">
        <v>268</v>
      </c>
      <c r="Q241" s="653">
        <v>69</v>
      </c>
      <c r="R241" s="782"/>
    </row>
    <row r="242" spans="1:18" ht="13.5" customHeight="1" x14ac:dyDescent="0.3">
      <c r="A242" s="735" t="s">
        <v>234</v>
      </c>
      <c r="B242" s="736" t="s">
        <v>235</v>
      </c>
      <c r="C242" s="736" t="s">
        <v>845</v>
      </c>
      <c r="D242" s="736" t="s">
        <v>29</v>
      </c>
      <c r="E242" s="736" t="s">
        <v>72</v>
      </c>
      <c r="F242" s="646">
        <v>114.39087000000001</v>
      </c>
      <c r="G242" s="647">
        <v>48.067349999999998</v>
      </c>
      <c r="H242" s="656">
        <v>77.662149999999997</v>
      </c>
      <c r="I242" s="710">
        <v>199</v>
      </c>
      <c r="J242" s="711">
        <v>106</v>
      </c>
      <c r="K242" s="712">
        <v>305</v>
      </c>
      <c r="L242" s="648">
        <v>66.333333333333329</v>
      </c>
      <c r="M242" s="649">
        <v>35.333333333333336</v>
      </c>
      <c r="N242" s="650">
        <v>101.66666666666667</v>
      </c>
      <c r="O242" s="657">
        <v>233</v>
      </c>
      <c r="P242" s="657">
        <v>298</v>
      </c>
      <c r="Q242" s="653">
        <v>221</v>
      </c>
      <c r="R242" s="782"/>
    </row>
    <row r="243" spans="1:18" ht="13.5" customHeight="1" x14ac:dyDescent="0.3">
      <c r="A243" s="735" t="s">
        <v>930</v>
      </c>
      <c r="B243" s="736" t="s">
        <v>931</v>
      </c>
      <c r="C243" s="736" t="s">
        <v>845</v>
      </c>
      <c r="D243" s="736" t="s">
        <v>29</v>
      </c>
      <c r="E243" s="736" t="s">
        <v>72</v>
      </c>
      <c r="F243" s="646">
        <v>138.34227000000001</v>
      </c>
      <c r="G243" s="647">
        <v>51.009900000000002</v>
      </c>
      <c r="H243" s="656">
        <v>89.686099999999996</v>
      </c>
      <c r="I243" s="710">
        <v>354</v>
      </c>
      <c r="J243" s="711">
        <v>173</v>
      </c>
      <c r="K243" s="712">
        <v>527</v>
      </c>
      <c r="L243" s="648">
        <v>118</v>
      </c>
      <c r="M243" s="649">
        <v>57.666666666666664</v>
      </c>
      <c r="N243" s="650">
        <v>175.66666666666666</v>
      </c>
      <c r="O243" s="657">
        <v>169</v>
      </c>
      <c r="P243" s="657">
        <v>228</v>
      </c>
      <c r="Q243" s="653">
        <v>168</v>
      </c>
      <c r="R243" s="782"/>
    </row>
    <row r="244" spans="1:18" ht="13.5" customHeight="1" x14ac:dyDescent="0.3">
      <c r="A244" s="735" t="s">
        <v>493</v>
      </c>
      <c r="B244" s="736" t="s">
        <v>494</v>
      </c>
      <c r="C244" s="736" t="s">
        <v>846</v>
      </c>
      <c r="D244" s="736" t="s">
        <v>28</v>
      </c>
      <c r="E244" s="736" t="s">
        <v>72</v>
      </c>
      <c r="F244" s="646">
        <v>101.86843</v>
      </c>
      <c r="G244" s="647">
        <v>40.68533</v>
      </c>
      <c r="H244" s="656">
        <v>66.545649999999995</v>
      </c>
      <c r="I244" s="710">
        <v>181</v>
      </c>
      <c r="J244" s="711">
        <v>114</v>
      </c>
      <c r="K244" s="712">
        <v>295</v>
      </c>
      <c r="L244" s="648">
        <v>60.333333333333336</v>
      </c>
      <c r="M244" s="649">
        <v>38</v>
      </c>
      <c r="N244" s="650">
        <v>98.333333333333329</v>
      </c>
      <c r="O244" s="657">
        <v>282</v>
      </c>
      <c r="P244" s="657">
        <v>347</v>
      </c>
      <c r="Q244" s="653">
        <v>291</v>
      </c>
      <c r="R244" s="782"/>
    </row>
    <row r="245" spans="1:18" ht="13.5" customHeight="1" x14ac:dyDescent="0.3">
      <c r="A245" s="735" t="s">
        <v>495</v>
      </c>
      <c r="B245" s="736" t="s">
        <v>496</v>
      </c>
      <c r="C245" s="736" t="s">
        <v>846</v>
      </c>
      <c r="D245" s="736" t="s">
        <v>28</v>
      </c>
      <c r="E245" s="736" t="s">
        <v>72</v>
      </c>
      <c r="F245" s="646">
        <v>79.866529999999997</v>
      </c>
      <c r="G245" s="647">
        <v>37.262279999999997</v>
      </c>
      <c r="H245" s="656">
        <v>55.895809999999997</v>
      </c>
      <c r="I245" s="710">
        <v>81</v>
      </c>
      <c r="J245" s="711">
        <v>53</v>
      </c>
      <c r="K245" s="712">
        <v>134</v>
      </c>
      <c r="L245" s="648">
        <v>27</v>
      </c>
      <c r="M245" s="649">
        <v>17.666666666666668</v>
      </c>
      <c r="N245" s="650">
        <v>44.666666666666664</v>
      </c>
      <c r="O245" s="657">
        <v>294</v>
      </c>
      <c r="P245" s="657">
        <v>359</v>
      </c>
      <c r="Q245" s="653">
        <v>281</v>
      </c>
      <c r="R245" s="782"/>
    </row>
    <row r="246" spans="1:18" ht="13.5" customHeight="1" x14ac:dyDescent="0.3">
      <c r="A246" s="735" t="s">
        <v>497</v>
      </c>
      <c r="B246" s="736" t="s">
        <v>498</v>
      </c>
      <c r="C246" s="736" t="s">
        <v>846</v>
      </c>
      <c r="D246" s="736" t="s">
        <v>28</v>
      </c>
      <c r="E246" s="736" t="s">
        <v>72</v>
      </c>
      <c r="F246" s="646">
        <v>105.84885</v>
      </c>
      <c r="G246" s="647">
        <v>44.74539</v>
      </c>
      <c r="H246" s="656">
        <v>71.006969999999995</v>
      </c>
      <c r="I246" s="710">
        <v>186</v>
      </c>
      <c r="J246" s="711">
        <v>113</v>
      </c>
      <c r="K246" s="712">
        <v>299</v>
      </c>
      <c r="L246" s="648">
        <v>62</v>
      </c>
      <c r="M246" s="649">
        <v>37.666666666666664</v>
      </c>
      <c r="N246" s="650">
        <v>99.666666666666671</v>
      </c>
      <c r="O246" s="657">
        <v>266</v>
      </c>
      <c r="P246" s="657">
        <v>331</v>
      </c>
      <c r="Q246" s="653">
        <v>277</v>
      </c>
      <c r="R246" s="782"/>
    </row>
    <row r="247" spans="1:18" ht="13.5" customHeight="1" x14ac:dyDescent="0.3">
      <c r="A247" s="735" t="s">
        <v>499</v>
      </c>
      <c r="B247" s="736" t="s">
        <v>500</v>
      </c>
      <c r="C247" s="736" t="s">
        <v>846</v>
      </c>
      <c r="D247" s="736" t="s">
        <v>28</v>
      </c>
      <c r="E247" s="736" t="s">
        <v>72</v>
      </c>
      <c r="F247" s="646">
        <v>90.96754</v>
      </c>
      <c r="G247" s="647">
        <v>39.401609999999998</v>
      </c>
      <c r="H247" s="656">
        <v>61.94914</v>
      </c>
      <c r="I247" s="710">
        <v>132</v>
      </c>
      <c r="J247" s="711">
        <v>82</v>
      </c>
      <c r="K247" s="712">
        <v>214</v>
      </c>
      <c r="L247" s="648">
        <v>44</v>
      </c>
      <c r="M247" s="649">
        <v>27.333333333333332</v>
      </c>
      <c r="N247" s="650">
        <v>71.333333333333329</v>
      </c>
      <c r="O247" s="657">
        <v>291</v>
      </c>
      <c r="P247" s="657">
        <v>356</v>
      </c>
      <c r="Q247" s="653">
        <v>275</v>
      </c>
      <c r="R247" s="782"/>
    </row>
    <row r="248" spans="1:18" ht="13.5" customHeight="1" x14ac:dyDescent="0.3">
      <c r="A248" s="735" t="s">
        <v>501</v>
      </c>
      <c r="B248" s="736" t="s">
        <v>502</v>
      </c>
      <c r="C248" s="736" t="s">
        <v>846</v>
      </c>
      <c r="D248" s="736" t="s">
        <v>28</v>
      </c>
      <c r="E248" s="736" t="s">
        <v>72</v>
      </c>
      <c r="F248" s="646">
        <v>98.446209999999994</v>
      </c>
      <c r="G248" s="647">
        <v>40.927399999999999</v>
      </c>
      <c r="H248" s="656">
        <v>66.663420000000002</v>
      </c>
      <c r="I248" s="710">
        <v>188</v>
      </c>
      <c r="J248" s="711">
        <v>117</v>
      </c>
      <c r="K248" s="712">
        <v>305</v>
      </c>
      <c r="L248" s="648">
        <v>62.666666666666664</v>
      </c>
      <c r="M248" s="649">
        <v>39</v>
      </c>
      <c r="N248" s="650">
        <v>101.66666666666667</v>
      </c>
      <c r="O248" s="657">
        <v>281</v>
      </c>
      <c r="P248" s="657">
        <v>346</v>
      </c>
      <c r="Q248" s="653">
        <v>260</v>
      </c>
      <c r="R248" s="782"/>
    </row>
    <row r="249" spans="1:18" ht="13.5" customHeight="1" x14ac:dyDescent="0.3">
      <c r="A249" s="735" t="s">
        <v>503</v>
      </c>
      <c r="B249" s="736" t="s">
        <v>504</v>
      </c>
      <c r="C249" s="736" t="s">
        <v>846</v>
      </c>
      <c r="D249" s="736" t="s">
        <v>28</v>
      </c>
      <c r="E249" s="736" t="s">
        <v>72</v>
      </c>
      <c r="F249" s="646">
        <v>131.54483999999999</v>
      </c>
      <c r="G249" s="647">
        <v>49.121870000000001</v>
      </c>
      <c r="H249" s="656">
        <v>85.257750000000001</v>
      </c>
      <c r="I249" s="710">
        <v>145</v>
      </c>
      <c r="J249" s="711">
        <v>76</v>
      </c>
      <c r="K249" s="712">
        <v>221</v>
      </c>
      <c r="L249" s="648">
        <v>48.333333333333336</v>
      </c>
      <c r="M249" s="649">
        <v>25.333333333333332</v>
      </c>
      <c r="N249" s="650">
        <v>73.666666666666671</v>
      </c>
      <c r="O249" s="657">
        <v>187</v>
      </c>
      <c r="P249" s="657">
        <v>250</v>
      </c>
      <c r="Q249" s="653">
        <v>246</v>
      </c>
      <c r="R249" s="782"/>
    </row>
    <row r="250" spans="1:18" ht="13.5" customHeight="1" x14ac:dyDescent="0.3">
      <c r="A250" s="735" t="s">
        <v>505</v>
      </c>
      <c r="B250" s="736" t="s">
        <v>506</v>
      </c>
      <c r="C250" s="736" t="s">
        <v>846</v>
      </c>
      <c r="D250" s="736" t="s">
        <v>28</v>
      </c>
      <c r="E250" s="736" t="s">
        <v>72</v>
      </c>
      <c r="F250" s="646">
        <v>125.99715999999999</v>
      </c>
      <c r="G250" s="647">
        <v>49.586500000000001</v>
      </c>
      <c r="H250" s="656">
        <v>83.866320000000002</v>
      </c>
      <c r="I250" s="710">
        <v>168</v>
      </c>
      <c r="J250" s="711">
        <v>90</v>
      </c>
      <c r="K250" s="712">
        <v>258</v>
      </c>
      <c r="L250" s="648">
        <v>56</v>
      </c>
      <c r="M250" s="649">
        <v>30</v>
      </c>
      <c r="N250" s="650">
        <v>86</v>
      </c>
      <c r="O250" s="657">
        <v>203</v>
      </c>
      <c r="P250" s="657">
        <v>267</v>
      </c>
      <c r="Q250" s="653">
        <v>192</v>
      </c>
      <c r="R250" s="782"/>
    </row>
    <row r="251" spans="1:18" ht="13.5" customHeight="1" x14ac:dyDescent="0.3">
      <c r="A251" s="735" t="s">
        <v>507</v>
      </c>
      <c r="B251" s="736" t="s">
        <v>508</v>
      </c>
      <c r="C251" s="736" t="s">
        <v>846</v>
      </c>
      <c r="D251" s="736" t="s">
        <v>28</v>
      </c>
      <c r="E251" s="736" t="s">
        <v>72</v>
      </c>
      <c r="F251" s="646">
        <v>99.913529999999994</v>
      </c>
      <c r="G251" s="647">
        <v>48.332569999999997</v>
      </c>
      <c r="H251" s="656">
        <v>71.402649999999994</v>
      </c>
      <c r="I251" s="710">
        <v>127</v>
      </c>
      <c r="J251" s="711">
        <v>89</v>
      </c>
      <c r="K251" s="712">
        <v>216</v>
      </c>
      <c r="L251" s="648">
        <v>42.333333333333336</v>
      </c>
      <c r="M251" s="649">
        <v>29.666666666666668</v>
      </c>
      <c r="N251" s="650">
        <v>72</v>
      </c>
      <c r="O251" s="657">
        <v>264</v>
      </c>
      <c r="P251" s="657">
        <v>329</v>
      </c>
      <c r="Q251" s="653">
        <v>290</v>
      </c>
      <c r="R251" s="782"/>
    </row>
    <row r="252" spans="1:18" ht="13.5" customHeight="1" x14ac:dyDescent="0.3">
      <c r="A252" s="735" t="s">
        <v>509</v>
      </c>
      <c r="B252" s="736" t="s">
        <v>510</v>
      </c>
      <c r="C252" s="736" t="s">
        <v>846</v>
      </c>
      <c r="D252" s="736" t="s">
        <v>28</v>
      </c>
      <c r="E252" s="736" t="s">
        <v>72</v>
      </c>
      <c r="F252" s="646">
        <v>95.027969999999996</v>
      </c>
      <c r="G252" s="647">
        <v>31.402570000000001</v>
      </c>
      <c r="H252" s="656">
        <v>59.309350000000002</v>
      </c>
      <c r="I252" s="710">
        <v>123</v>
      </c>
      <c r="J252" s="711">
        <v>55</v>
      </c>
      <c r="K252" s="712">
        <v>178</v>
      </c>
      <c r="L252" s="648">
        <v>41</v>
      </c>
      <c r="M252" s="649">
        <v>18.333333333333332</v>
      </c>
      <c r="N252" s="650">
        <v>59.333333333333336</v>
      </c>
      <c r="O252" s="657">
        <v>292</v>
      </c>
      <c r="P252" s="657">
        <v>357</v>
      </c>
      <c r="Q252" s="653">
        <v>242</v>
      </c>
      <c r="R252" s="782"/>
    </row>
    <row r="253" spans="1:18" ht="13.5" customHeight="1" x14ac:dyDescent="0.3">
      <c r="A253" s="735" t="s">
        <v>511</v>
      </c>
      <c r="B253" s="736" t="s">
        <v>512</v>
      </c>
      <c r="C253" s="736" t="s">
        <v>846</v>
      </c>
      <c r="D253" s="736" t="s">
        <v>28</v>
      </c>
      <c r="E253" s="736" t="s">
        <v>72</v>
      </c>
      <c r="F253" s="646">
        <v>114.76863</v>
      </c>
      <c r="G253" s="647">
        <v>44.886589999999998</v>
      </c>
      <c r="H253" s="656">
        <v>74.405180000000001</v>
      </c>
      <c r="I253" s="710">
        <v>228</v>
      </c>
      <c r="J253" s="711">
        <v>136</v>
      </c>
      <c r="K253" s="712">
        <v>364</v>
      </c>
      <c r="L253" s="648">
        <v>76</v>
      </c>
      <c r="M253" s="649">
        <v>45.333333333333336</v>
      </c>
      <c r="N253" s="650">
        <v>121.33333333333333</v>
      </c>
      <c r="O253" s="657">
        <v>252</v>
      </c>
      <c r="P253" s="657">
        <v>317</v>
      </c>
      <c r="Q253" s="653">
        <v>293</v>
      </c>
      <c r="R253" s="782"/>
    </row>
    <row r="254" spans="1:18" ht="13.5" customHeight="1" x14ac:dyDescent="0.3">
      <c r="A254" s="735" t="s">
        <v>513</v>
      </c>
      <c r="B254" s="736" t="s">
        <v>514</v>
      </c>
      <c r="C254" s="736" t="s">
        <v>846</v>
      </c>
      <c r="D254" s="736" t="s">
        <v>28</v>
      </c>
      <c r="E254" s="736" t="s">
        <v>72</v>
      </c>
      <c r="F254" s="646">
        <v>102.17565</v>
      </c>
      <c r="G254" s="647">
        <v>48.671999999999997</v>
      </c>
      <c r="H254" s="656">
        <v>74.197140000000005</v>
      </c>
      <c r="I254" s="710">
        <v>130</v>
      </c>
      <c r="J254" s="711">
        <v>86</v>
      </c>
      <c r="K254" s="712">
        <v>216</v>
      </c>
      <c r="L254" s="648">
        <v>43.333333333333336</v>
      </c>
      <c r="M254" s="649">
        <v>28.666666666666668</v>
      </c>
      <c r="N254" s="650">
        <v>72</v>
      </c>
      <c r="O254" s="657">
        <v>253</v>
      </c>
      <c r="P254" s="657">
        <v>318</v>
      </c>
      <c r="Q254" s="653">
        <v>263</v>
      </c>
      <c r="R254" s="782"/>
    </row>
    <row r="255" spans="1:18" ht="13.5" customHeight="1" x14ac:dyDescent="0.3">
      <c r="A255" s="735" t="s">
        <v>312</v>
      </c>
      <c r="B255" s="736" t="s">
        <v>313</v>
      </c>
      <c r="C255" s="736" t="s">
        <v>853</v>
      </c>
      <c r="D255" s="736" t="s">
        <v>33</v>
      </c>
      <c r="E255" s="736" t="s">
        <v>72</v>
      </c>
      <c r="F255" s="646">
        <v>158.96641</v>
      </c>
      <c r="G255" s="647">
        <v>62.914059999999999</v>
      </c>
      <c r="H255" s="656">
        <v>106.69986</v>
      </c>
      <c r="I255" s="710">
        <v>435</v>
      </c>
      <c r="J255" s="711">
        <v>224</v>
      </c>
      <c r="K255" s="712">
        <v>659</v>
      </c>
      <c r="L255" s="648">
        <v>145</v>
      </c>
      <c r="M255" s="649">
        <v>74.666666666666671</v>
      </c>
      <c r="N255" s="650">
        <v>219.66666666666666</v>
      </c>
      <c r="O255" s="657">
        <v>86</v>
      </c>
      <c r="P255" s="657">
        <v>129</v>
      </c>
      <c r="Q255" s="653">
        <v>53</v>
      </c>
      <c r="R255" s="782"/>
    </row>
    <row r="256" spans="1:18" ht="13.5" customHeight="1" x14ac:dyDescent="0.3">
      <c r="A256" s="735" t="s">
        <v>314</v>
      </c>
      <c r="B256" s="736" t="s">
        <v>315</v>
      </c>
      <c r="C256" s="736" t="s">
        <v>853</v>
      </c>
      <c r="D256" s="736" t="s">
        <v>33</v>
      </c>
      <c r="E256" s="736" t="s">
        <v>72</v>
      </c>
      <c r="F256" s="646">
        <v>151.19537</v>
      </c>
      <c r="G256" s="647">
        <v>65.802549999999997</v>
      </c>
      <c r="H256" s="656">
        <v>104.43819999999999</v>
      </c>
      <c r="I256" s="710">
        <v>476</v>
      </c>
      <c r="J256" s="711">
        <v>270</v>
      </c>
      <c r="K256" s="712">
        <v>746</v>
      </c>
      <c r="L256" s="648">
        <v>158.66666666666666</v>
      </c>
      <c r="M256" s="649">
        <v>90</v>
      </c>
      <c r="N256" s="650">
        <v>248.66666666666666</v>
      </c>
      <c r="O256" s="657">
        <v>101</v>
      </c>
      <c r="P256" s="657">
        <v>147</v>
      </c>
      <c r="Q256" s="653">
        <v>70</v>
      </c>
      <c r="R256" s="782"/>
    </row>
    <row r="257" spans="1:18" ht="13.5" customHeight="1" x14ac:dyDescent="0.3">
      <c r="A257" s="735" t="s">
        <v>316</v>
      </c>
      <c r="B257" s="736" t="s">
        <v>317</v>
      </c>
      <c r="C257" s="736" t="s">
        <v>853</v>
      </c>
      <c r="D257" s="736" t="s">
        <v>33</v>
      </c>
      <c r="E257" s="736" t="s">
        <v>72</v>
      </c>
      <c r="F257" s="646">
        <v>160.29569000000001</v>
      </c>
      <c r="G257" s="647">
        <v>70.026769999999999</v>
      </c>
      <c r="H257" s="656">
        <v>108.92859</v>
      </c>
      <c r="I257" s="710">
        <v>449</v>
      </c>
      <c r="J257" s="711">
        <v>269</v>
      </c>
      <c r="K257" s="712">
        <v>718</v>
      </c>
      <c r="L257" s="648">
        <v>149.66666666666666</v>
      </c>
      <c r="M257" s="649">
        <v>89.666666666666671</v>
      </c>
      <c r="N257" s="650">
        <v>239.33333333333334</v>
      </c>
      <c r="O257" s="657">
        <v>78</v>
      </c>
      <c r="P257" s="657">
        <v>117</v>
      </c>
      <c r="Q257" s="653">
        <v>123</v>
      </c>
      <c r="R257" s="782"/>
    </row>
    <row r="258" spans="1:18" ht="13.5" customHeight="1" x14ac:dyDescent="0.3">
      <c r="A258" s="735" t="s">
        <v>318</v>
      </c>
      <c r="B258" s="736" t="s">
        <v>319</v>
      </c>
      <c r="C258" s="736" t="s">
        <v>853</v>
      </c>
      <c r="D258" s="736" t="s">
        <v>33</v>
      </c>
      <c r="E258" s="736" t="s">
        <v>72</v>
      </c>
      <c r="F258" s="646">
        <v>156.49555000000001</v>
      </c>
      <c r="G258" s="647">
        <v>75.837800000000001</v>
      </c>
      <c r="H258" s="656">
        <v>112.72354</v>
      </c>
      <c r="I258" s="710">
        <v>326</v>
      </c>
      <c r="J258" s="711">
        <v>208</v>
      </c>
      <c r="K258" s="712">
        <v>534</v>
      </c>
      <c r="L258" s="648">
        <v>108.66666666666667</v>
      </c>
      <c r="M258" s="649">
        <v>69.333333333333329</v>
      </c>
      <c r="N258" s="650">
        <v>178</v>
      </c>
      <c r="O258" s="657">
        <v>65</v>
      </c>
      <c r="P258" s="657">
        <v>100</v>
      </c>
      <c r="Q258" s="653">
        <v>26</v>
      </c>
      <c r="R258" s="782"/>
    </row>
    <row r="259" spans="1:18" ht="13.5" customHeight="1" x14ac:dyDescent="0.3">
      <c r="A259" s="735" t="s">
        <v>320</v>
      </c>
      <c r="B259" s="736" t="s">
        <v>321</v>
      </c>
      <c r="C259" s="736" t="s">
        <v>853</v>
      </c>
      <c r="D259" s="736" t="s">
        <v>33</v>
      </c>
      <c r="E259" s="736" t="s">
        <v>72</v>
      </c>
      <c r="F259" s="646">
        <v>158.55804000000001</v>
      </c>
      <c r="G259" s="647">
        <v>61.131999999999998</v>
      </c>
      <c r="H259" s="656">
        <v>105.23226</v>
      </c>
      <c r="I259" s="710">
        <v>605</v>
      </c>
      <c r="J259" s="711">
        <v>293</v>
      </c>
      <c r="K259" s="712">
        <v>898</v>
      </c>
      <c r="L259" s="648">
        <v>201.66666666666666</v>
      </c>
      <c r="M259" s="649">
        <v>97.666666666666671</v>
      </c>
      <c r="N259" s="650">
        <v>299.33333333333331</v>
      </c>
      <c r="O259" s="657">
        <v>96</v>
      </c>
      <c r="P259" s="657">
        <v>142</v>
      </c>
      <c r="Q259" s="653">
        <v>33</v>
      </c>
      <c r="R259" s="782"/>
    </row>
    <row r="260" spans="1:18" ht="13.5" customHeight="1" x14ac:dyDescent="0.3">
      <c r="A260" s="735" t="s">
        <v>602</v>
      </c>
      <c r="B260" s="736" t="s">
        <v>603</v>
      </c>
      <c r="C260" s="736" t="s">
        <v>847</v>
      </c>
      <c r="D260" s="736" t="s">
        <v>30</v>
      </c>
      <c r="E260" s="736" t="s">
        <v>72</v>
      </c>
      <c r="F260" s="646">
        <v>145.85081</v>
      </c>
      <c r="G260" s="647">
        <v>54.274230000000003</v>
      </c>
      <c r="H260" s="656">
        <v>96.387569999999997</v>
      </c>
      <c r="I260" s="710">
        <v>146</v>
      </c>
      <c r="J260" s="711">
        <v>64</v>
      </c>
      <c r="K260" s="712">
        <v>210</v>
      </c>
      <c r="L260" s="648">
        <v>48.666666666666664</v>
      </c>
      <c r="M260" s="649">
        <v>21.333333333333332</v>
      </c>
      <c r="N260" s="650">
        <v>70</v>
      </c>
      <c r="O260" s="657">
        <v>132</v>
      </c>
      <c r="P260" s="657">
        <v>185</v>
      </c>
      <c r="Q260" s="653">
        <v>147</v>
      </c>
      <c r="R260" s="782"/>
    </row>
    <row r="261" spans="1:18" ht="13.5" customHeight="1" x14ac:dyDescent="0.3">
      <c r="A261" s="735" t="s">
        <v>604</v>
      </c>
      <c r="B261" s="736" t="s">
        <v>605</v>
      </c>
      <c r="C261" s="736" t="s">
        <v>847</v>
      </c>
      <c r="D261" s="736" t="s">
        <v>30</v>
      </c>
      <c r="E261" s="736" t="s">
        <v>72</v>
      </c>
      <c r="F261" s="646">
        <v>171.89221000000001</v>
      </c>
      <c r="G261" s="647">
        <v>64.973870000000005</v>
      </c>
      <c r="H261" s="656">
        <v>113.63612999999999</v>
      </c>
      <c r="I261" s="710">
        <v>305</v>
      </c>
      <c r="J261" s="711">
        <v>142</v>
      </c>
      <c r="K261" s="712">
        <v>447</v>
      </c>
      <c r="L261" s="648">
        <v>101.66666666666667</v>
      </c>
      <c r="M261" s="649">
        <v>47.333333333333336</v>
      </c>
      <c r="N261" s="650">
        <v>149</v>
      </c>
      <c r="O261" s="657">
        <v>58</v>
      </c>
      <c r="P261" s="657">
        <v>93</v>
      </c>
      <c r="Q261" s="653">
        <v>98</v>
      </c>
      <c r="R261" s="782"/>
    </row>
    <row r="262" spans="1:18" ht="13.5" customHeight="1" x14ac:dyDescent="0.3">
      <c r="A262" s="735" t="s">
        <v>606</v>
      </c>
      <c r="B262" s="736" t="s">
        <v>607</v>
      </c>
      <c r="C262" s="736" t="s">
        <v>847</v>
      </c>
      <c r="D262" s="736" t="s">
        <v>30</v>
      </c>
      <c r="E262" s="736" t="s">
        <v>72</v>
      </c>
      <c r="F262" s="646">
        <v>154.61178000000001</v>
      </c>
      <c r="G262" s="647">
        <v>49.750219999999999</v>
      </c>
      <c r="H262" s="656">
        <v>97.511989999999997</v>
      </c>
      <c r="I262" s="710">
        <v>232</v>
      </c>
      <c r="J262" s="711">
        <v>91</v>
      </c>
      <c r="K262" s="712">
        <v>323</v>
      </c>
      <c r="L262" s="648">
        <v>77.333333333333329</v>
      </c>
      <c r="M262" s="649">
        <v>30.333333333333332</v>
      </c>
      <c r="N262" s="650">
        <v>107.66666666666667</v>
      </c>
      <c r="O262" s="657">
        <v>126</v>
      </c>
      <c r="P262" s="657">
        <v>178</v>
      </c>
      <c r="Q262" s="653">
        <v>212</v>
      </c>
      <c r="R262" s="782"/>
    </row>
    <row r="263" spans="1:18" ht="13.5" customHeight="1" x14ac:dyDescent="0.3">
      <c r="A263" s="735" t="s">
        <v>608</v>
      </c>
      <c r="B263" s="736" t="s">
        <v>609</v>
      </c>
      <c r="C263" s="736" t="s">
        <v>847</v>
      </c>
      <c r="D263" s="736" t="s">
        <v>30</v>
      </c>
      <c r="E263" s="736" t="s">
        <v>72</v>
      </c>
      <c r="F263" s="646">
        <v>106.32259000000001</v>
      </c>
      <c r="G263" s="647">
        <v>44.276319999999998</v>
      </c>
      <c r="H263" s="656">
        <v>72.341700000000003</v>
      </c>
      <c r="I263" s="710">
        <v>248</v>
      </c>
      <c r="J263" s="711">
        <v>139</v>
      </c>
      <c r="K263" s="712">
        <v>387</v>
      </c>
      <c r="L263" s="648">
        <v>82.666666666666671</v>
      </c>
      <c r="M263" s="649">
        <v>46.333333333333336</v>
      </c>
      <c r="N263" s="650">
        <v>129</v>
      </c>
      <c r="O263" s="657">
        <v>259</v>
      </c>
      <c r="P263" s="657">
        <v>324</v>
      </c>
      <c r="Q263" s="653">
        <v>245</v>
      </c>
      <c r="R263" s="782"/>
    </row>
    <row r="264" spans="1:18" ht="13.5" customHeight="1" x14ac:dyDescent="0.3">
      <c r="A264" s="735" t="s">
        <v>610</v>
      </c>
      <c r="B264" s="736" t="s">
        <v>611</v>
      </c>
      <c r="C264" s="736" t="s">
        <v>847</v>
      </c>
      <c r="D264" s="736" t="s">
        <v>30</v>
      </c>
      <c r="E264" s="736" t="s">
        <v>72</v>
      </c>
      <c r="F264" s="646">
        <v>116.58955</v>
      </c>
      <c r="G264" s="647">
        <v>52.135080000000002</v>
      </c>
      <c r="H264" s="656">
        <v>81.327439999999996</v>
      </c>
      <c r="I264" s="710">
        <v>230</v>
      </c>
      <c r="J264" s="711">
        <v>137</v>
      </c>
      <c r="K264" s="712">
        <v>367</v>
      </c>
      <c r="L264" s="648">
        <v>76.666666666666671</v>
      </c>
      <c r="M264" s="649">
        <v>45.666666666666664</v>
      </c>
      <c r="N264" s="650">
        <v>122.33333333333333</v>
      </c>
      <c r="O264" s="657">
        <v>215</v>
      </c>
      <c r="P264" s="657">
        <v>280</v>
      </c>
      <c r="Q264" s="653">
        <v>249</v>
      </c>
      <c r="R264" s="782"/>
    </row>
    <row r="265" spans="1:18" ht="13.5" customHeight="1" x14ac:dyDescent="0.3">
      <c r="A265" s="735" t="s">
        <v>612</v>
      </c>
      <c r="B265" s="736" t="s">
        <v>613</v>
      </c>
      <c r="C265" s="736" t="s">
        <v>30</v>
      </c>
      <c r="D265" s="736" t="s">
        <v>30</v>
      </c>
      <c r="E265" s="736" t="s">
        <v>72</v>
      </c>
      <c r="F265" s="646">
        <v>178.81001000000001</v>
      </c>
      <c r="G265" s="647">
        <v>69.835489999999993</v>
      </c>
      <c r="H265" s="656">
        <v>118.93487</v>
      </c>
      <c r="I265" s="710">
        <v>1958</v>
      </c>
      <c r="J265" s="711">
        <v>994</v>
      </c>
      <c r="K265" s="712">
        <v>2952</v>
      </c>
      <c r="L265" s="648">
        <v>652.66666666666663</v>
      </c>
      <c r="M265" s="649">
        <v>331.33333333333331</v>
      </c>
      <c r="N265" s="650">
        <v>984</v>
      </c>
      <c r="O265" s="657">
        <v>40</v>
      </c>
      <c r="P265" s="657">
        <v>67</v>
      </c>
      <c r="Q265" s="653">
        <v>7</v>
      </c>
      <c r="R265" s="782"/>
    </row>
    <row r="266" spans="1:18" ht="13.5" customHeight="1" x14ac:dyDescent="0.3">
      <c r="A266" s="735" t="s">
        <v>614</v>
      </c>
      <c r="B266" s="736" t="s">
        <v>615</v>
      </c>
      <c r="C266" s="736" t="s">
        <v>30</v>
      </c>
      <c r="D266" s="736" t="s">
        <v>30</v>
      </c>
      <c r="E266" s="736" t="s">
        <v>72</v>
      </c>
      <c r="F266" s="646">
        <v>167.18586999999999</v>
      </c>
      <c r="G266" s="647">
        <v>69.618160000000003</v>
      </c>
      <c r="H266" s="656">
        <v>115.05077</v>
      </c>
      <c r="I266" s="710">
        <v>612</v>
      </c>
      <c r="J266" s="711">
        <v>327</v>
      </c>
      <c r="K266" s="712">
        <v>939</v>
      </c>
      <c r="L266" s="648">
        <v>204</v>
      </c>
      <c r="M266" s="649">
        <v>109</v>
      </c>
      <c r="N266" s="650">
        <v>313</v>
      </c>
      <c r="O266" s="657">
        <v>51</v>
      </c>
      <c r="P266" s="657">
        <v>83</v>
      </c>
      <c r="Q266" s="653">
        <v>72</v>
      </c>
      <c r="R266" s="782"/>
    </row>
    <row r="267" spans="1:18" ht="13.5" customHeight="1" x14ac:dyDescent="0.3">
      <c r="A267" s="735" t="s">
        <v>616</v>
      </c>
      <c r="B267" s="736" t="s">
        <v>617</v>
      </c>
      <c r="C267" s="736" t="s">
        <v>30</v>
      </c>
      <c r="D267" s="736" t="s">
        <v>30</v>
      </c>
      <c r="E267" s="736" t="s">
        <v>72</v>
      </c>
      <c r="F267" s="646">
        <v>179.55706000000001</v>
      </c>
      <c r="G267" s="647">
        <v>74.902140000000003</v>
      </c>
      <c r="H267" s="656">
        <v>121.57774999999999</v>
      </c>
      <c r="I267" s="710">
        <v>808</v>
      </c>
      <c r="J267" s="711">
        <v>446</v>
      </c>
      <c r="K267" s="712">
        <v>1254</v>
      </c>
      <c r="L267" s="648">
        <v>269.33333333333331</v>
      </c>
      <c r="M267" s="649">
        <v>148.66666666666666</v>
      </c>
      <c r="N267" s="650">
        <v>418</v>
      </c>
      <c r="O267" s="657">
        <v>34</v>
      </c>
      <c r="P267" s="657">
        <v>60</v>
      </c>
      <c r="Q267" s="653">
        <v>99</v>
      </c>
      <c r="R267" s="782"/>
    </row>
    <row r="268" spans="1:18" ht="13.5" customHeight="1" x14ac:dyDescent="0.3">
      <c r="A268" s="735" t="s">
        <v>618</v>
      </c>
      <c r="B268" s="736" t="s">
        <v>619</v>
      </c>
      <c r="C268" s="736" t="s">
        <v>30</v>
      </c>
      <c r="D268" s="736" t="s">
        <v>30</v>
      </c>
      <c r="E268" s="736" t="s">
        <v>72</v>
      </c>
      <c r="F268" s="646">
        <v>206.61861999999999</v>
      </c>
      <c r="G268" s="647">
        <v>93.856229999999996</v>
      </c>
      <c r="H268" s="656">
        <v>145.00686999999999</v>
      </c>
      <c r="I268" s="710">
        <v>743</v>
      </c>
      <c r="J268" s="711">
        <v>432</v>
      </c>
      <c r="K268" s="712">
        <v>1175</v>
      </c>
      <c r="L268" s="648">
        <v>247.66666666666666</v>
      </c>
      <c r="M268" s="649">
        <v>144</v>
      </c>
      <c r="N268" s="650">
        <v>391.66666666666669</v>
      </c>
      <c r="O268" s="657">
        <v>8</v>
      </c>
      <c r="P268" s="657">
        <v>16</v>
      </c>
      <c r="Q268" s="653">
        <v>6</v>
      </c>
      <c r="R268" s="782"/>
    </row>
    <row r="269" spans="1:18" ht="13.5" customHeight="1" x14ac:dyDescent="0.3">
      <c r="A269" s="735" t="s">
        <v>620</v>
      </c>
      <c r="B269" s="736" t="s">
        <v>621</v>
      </c>
      <c r="C269" s="736" t="s">
        <v>30</v>
      </c>
      <c r="D269" s="736" t="s">
        <v>30</v>
      </c>
      <c r="E269" s="736" t="s">
        <v>72</v>
      </c>
      <c r="F269" s="646">
        <v>134.86260999999999</v>
      </c>
      <c r="G269" s="647">
        <v>47.417999999999999</v>
      </c>
      <c r="H269" s="656">
        <v>85.757909999999995</v>
      </c>
      <c r="I269" s="710">
        <v>426</v>
      </c>
      <c r="J269" s="711">
        <v>210</v>
      </c>
      <c r="K269" s="712">
        <v>636</v>
      </c>
      <c r="L269" s="648">
        <v>142</v>
      </c>
      <c r="M269" s="649">
        <v>70</v>
      </c>
      <c r="N269" s="650">
        <v>212</v>
      </c>
      <c r="O269" s="657">
        <v>186</v>
      </c>
      <c r="P269" s="652">
        <v>249</v>
      </c>
      <c r="Q269" s="653">
        <v>196</v>
      </c>
      <c r="R269" s="782"/>
    </row>
    <row r="270" spans="1:18" ht="13.5" customHeight="1" x14ac:dyDescent="0.3">
      <c r="A270" s="735" t="s">
        <v>622</v>
      </c>
      <c r="B270" s="736" t="s">
        <v>623</v>
      </c>
      <c r="C270" s="736" t="s">
        <v>30</v>
      </c>
      <c r="D270" s="736" t="s">
        <v>30</v>
      </c>
      <c r="E270" s="736" t="s">
        <v>72</v>
      </c>
      <c r="F270" s="646">
        <v>187.08727999999999</v>
      </c>
      <c r="G270" s="647">
        <v>78.928219999999996</v>
      </c>
      <c r="H270" s="656">
        <v>127.97587</v>
      </c>
      <c r="I270" s="710">
        <v>658</v>
      </c>
      <c r="J270" s="711">
        <v>350</v>
      </c>
      <c r="K270" s="712">
        <v>1008</v>
      </c>
      <c r="L270" s="648">
        <v>219.33333333333334</v>
      </c>
      <c r="M270" s="649">
        <v>116.66666666666667</v>
      </c>
      <c r="N270" s="650">
        <v>336</v>
      </c>
      <c r="O270" s="657">
        <v>26</v>
      </c>
      <c r="P270" s="657">
        <v>46</v>
      </c>
      <c r="Q270" s="653">
        <v>28</v>
      </c>
      <c r="R270" s="782"/>
    </row>
    <row r="271" spans="1:18" ht="13.5" customHeight="1" x14ac:dyDescent="0.3">
      <c r="A271" s="735" t="s">
        <v>624</v>
      </c>
      <c r="B271" s="736" t="s">
        <v>625</v>
      </c>
      <c r="C271" s="736" t="s">
        <v>30</v>
      </c>
      <c r="D271" s="736" t="s">
        <v>30</v>
      </c>
      <c r="E271" s="736" t="s">
        <v>72</v>
      </c>
      <c r="F271" s="646">
        <v>201.17806999999999</v>
      </c>
      <c r="G271" s="647">
        <v>83.383780000000002</v>
      </c>
      <c r="H271" s="656">
        <v>135.89863</v>
      </c>
      <c r="I271" s="710">
        <v>624</v>
      </c>
      <c r="J271" s="711">
        <v>332</v>
      </c>
      <c r="K271" s="712">
        <v>956</v>
      </c>
      <c r="L271" s="648">
        <v>208</v>
      </c>
      <c r="M271" s="649">
        <v>110.66666666666667</v>
      </c>
      <c r="N271" s="650">
        <v>318.66666666666669</v>
      </c>
      <c r="O271" s="657">
        <v>17</v>
      </c>
      <c r="P271" s="657">
        <v>28</v>
      </c>
      <c r="Q271" s="653">
        <v>18</v>
      </c>
      <c r="R271" s="782"/>
    </row>
    <row r="272" spans="1:18" ht="13.5" customHeight="1" x14ac:dyDescent="0.3">
      <c r="A272" s="735" t="s">
        <v>515</v>
      </c>
      <c r="B272" s="736" t="s">
        <v>516</v>
      </c>
      <c r="C272" s="736" t="s">
        <v>848</v>
      </c>
      <c r="D272" s="736" t="s">
        <v>28</v>
      </c>
      <c r="E272" s="736" t="s">
        <v>72</v>
      </c>
      <c r="F272" s="646">
        <v>133.58897999999999</v>
      </c>
      <c r="G272" s="647">
        <v>57.383980000000001</v>
      </c>
      <c r="H272" s="656">
        <v>90.145380000000003</v>
      </c>
      <c r="I272" s="710">
        <v>134</v>
      </c>
      <c r="J272" s="711">
        <v>83</v>
      </c>
      <c r="K272" s="712">
        <v>217</v>
      </c>
      <c r="L272" s="648">
        <v>44.666666666666664</v>
      </c>
      <c r="M272" s="649">
        <v>27.666666666666668</v>
      </c>
      <c r="N272" s="650">
        <v>72.333333333333329</v>
      </c>
      <c r="O272" s="657">
        <v>165</v>
      </c>
      <c r="P272" s="657">
        <v>224</v>
      </c>
      <c r="Q272" s="653">
        <v>154</v>
      </c>
      <c r="R272" s="782"/>
    </row>
    <row r="273" spans="1:18" ht="13.5" customHeight="1" x14ac:dyDescent="0.3">
      <c r="A273" s="735" t="s">
        <v>517</v>
      </c>
      <c r="B273" s="736" t="s">
        <v>518</v>
      </c>
      <c r="C273" s="736" t="s">
        <v>848</v>
      </c>
      <c r="D273" s="736" t="s">
        <v>28</v>
      </c>
      <c r="E273" s="736" t="s">
        <v>72</v>
      </c>
      <c r="F273" s="646">
        <v>134.77814000000001</v>
      </c>
      <c r="G273" s="647">
        <v>56.575180000000003</v>
      </c>
      <c r="H273" s="656">
        <v>91.862530000000007</v>
      </c>
      <c r="I273" s="710">
        <v>412</v>
      </c>
      <c r="J273" s="711">
        <v>263</v>
      </c>
      <c r="K273" s="712">
        <v>675</v>
      </c>
      <c r="L273" s="648">
        <v>137.33333333333334</v>
      </c>
      <c r="M273" s="649">
        <v>87.666666666666671</v>
      </c>
      <c r="N273" s="650">
        <v>225</v>
      </c>
      <c r="O273" s="657">
        <v>154</v>
      </c>
      <c r="P273" s="657">
        <v>210</v>
      </c>
      <c r="Q273" s="653">
        <v>144</v>
      </c>
      <c r="R273" s="782"/>
    </row>
    <row r="274" spans="1:18" ht="13.5" customHeight="1" x14ac:dyDescent="0.3">
      <c r="A274" s="735" t="s">
        <v>519</v>
      </c>
      <c r="B274" s="736" t="s">
        <v>520</v>
      </c>
      <c r="C274" s="736" t="s">
        <v>848</v>
      </c>
      <c r="D274" s="736" t="s">
        <v>28</v>
      </c>
      <c r="E274" s="736" t="s">
        <v>72</v>
      </c>
      <c r="F274" s="646">
        <v>117.06142</v>
      </c>
      <c r="G274" s="647">
        <v>44.473500000000001</v>
      </c>
      <c r="H274" s="656">
        <v>76.301169999999999</v>
      </c>
      <c r="I274" s="710">
        <v>265</v>
      </c>
      <c r="J274" s="711">
        <v>146</v>
      </c>
      <c r="K274" s="712">
        <v>411</v>
      </c>
      <c r="L274" s="648">
        <v>88.333333333333329</v>
      </c>
      <c r="M274" s="649">
        <v>48.666666666666664</v>
      </c>
      <c r="N274" s="650">
        <v>137</v>
      </c>
      <c r="O274" s="657">
        <v>239</v>
      </c>
      <c r="P274" s="657">
        <v>304</v>
      </c>
      <c r="Q274" s="653">
        <v>204</v>
      </c>
      <c r="R274" s="782"/>
    </row>
    <row r="275" spans="1:18" ht="13.5" customHeight="1" x14ac:dyDescent="0.3">
      <c r="A275" s="735" t="s">
        <v>521</v>
      </c>
      <c r="B275" s="736" t="s">
        <v>522</v>
      </c>
      <c r="C275" s="736" t="s">
        <v>848</v>
      </c>
      <c r="D275" s="736" t="s">
        <v>28</v>
      </c>
      <c r="E275" s="736" t="s">
        <v>72</v>
      </c>
      <c r="F275" s="646">
        <v>143.69882999999999</v>
      </c>
      <c r="G275" s="647">
        <v>50.11215</v>
      </c>
      <c r="H275" s="656">
        <v>91.905339999999995</v>
      </c>
      <c r="I275" s="710">
        <v>165</v>
      </c>
      <c r="J275" s="711">
        <v>75</v>
      </c>
      <c r="K275" s="712">
        <v>240</v>
      </c>
      <c r="L275" s="648">
        <v>55</v>
      </c>
      <c r="M275" s="649">
        <v>25</v>
      </c>
      <c r="N275" s="650">
        <v>80</v>
      </c>
      <c r="O275" s="657">
        <v>153</v>
      </c>
      <c r="P275" s="657">
        <v>209</v>
      </c>
      <c r="Q275" s="653">
        <v>127</v>
      </c>
      <c r="R275" s="782"/>
    </row>
    <row r="276" spans="1:18" ht="13.5" customHeight="1" x14ac:dyDescent="0.3">
      <c r="A276" s="735" t="s">
        <v>523</v>
      </c>
      <c r="B276" s="736" t="s">
        <v>524</v>
      </c>
      <c r="C276" s="736" t="s">
        <v>848</v>
      </c>
      <c r="D276" s="736" t="s">
        <v>28</v>
      </c>
      <c r="E276" s="736" t="s">
        <v>72</v>
      </c>
      <c r="F276" s="646">
        <v>104.31401</v>
      </c>
      <c r="G276" s="647">
        <v>42.417830000000002</v>
      </c>
      <c r="H276" s="656">
        <v>70.615989999999996</v>
      </c>
      <c r="I276" s="710">
        <v>243</v>
      </c>
      <c r="J276" s="711">
        <v>139</v>
      </c>
      <c r="K276" s="712">
        <v>382</v>
      </c>
      <c r="L276" s="648">
        <v>81</v>
      </c>
      <c r="M276" s="649">
        <v>46.333333333333336</v>
      </c>
      <c r="N276" s="650">
        <v>127.33333333333333</v>
      </c>
      <c r="O276" s="657">
        <v>268</v>
      </c>
      <c r="P276" s="657">
        <v>333</v>
      </c>
      <c r="Q276" s="653">
        <v>271</v>
      </c>
      <c r="R276" s="782"/>
    </row>
    <row r="277" spans="1:18" ht="13.5" customHeight="1" x14ac:dyDescent="0.3">
      <c r="A277" s="735" t="s">
        <v>525</v>
      </c>
      <c r="B277" s="736" t="s">
        <v>526</v>
      </c>
      <c r="C277" s="736" t="s">
        <v>848</v>
      </c>
      <c r="D277" s="736" t="s">
        <v>28</v>
      </c>
      <c r="E277" s="736" t="s">
        <v>72</v>
      </c>
      <c r="F277" s="646">
        <v>112.73487</v>
      </c>
      <c r="G277" s="647">
        <v>39.2727</v>
      </c>
      <c r="H277" s="656">
        <v>71.206249999999997</v>
      </c>
      <c r="I277" s="710">
        <v>246</v>
      </c>
      <c r="J277" s="711">
        <v>123</v>
      </c>
      <c r="K277" s="712">
        <v>369</v>
      </c>
      <c r="L277" s="648">
        <v>82</v>
      </c>
      <c r="M277" s="649">
        <v>41</v>
      </c>
      <c r="N277" s="650">
        <v>123</v>
      </c>
      <c r="O277" s="657">
        <v>265</v>
      </c>
      <c r="P277" s="657">
        <v>330</v>
      </c>
      <c r="Q277" s="653">
        <v>292</v>
      </c>
      <c r="R277" s="782"/>
    </row>
    <row r="278" spans="1:18" ht="13.5" customHeight="1" x14ac:dyDescent="0.3">
      <c r="A278" s="735" t="s">
        <v>527</v>
      </c>
      <c r="B278" s="736" t="s">
        <v>528</v>
      </c>
      <c r="C278" s="736" t="s">
        <v>848</v>
      </c>
      <c r="D278" s="736" t="s">
        <v>28</v>
      </c>
      <c r="E278" s="736" t="s">
        <v>72</v>
      </c>
      <c r="F278" s="646">
        <v>130.36795000000001</v>
      </c>
      <c r="G278" s="647">
        <v>49.554729999999999</v>
      </c>
      <c r="H278" s="656">
        <v>84.210340000000002</v>
      </c>
      <c r="I278" s="710">
        <v>222</v>
      </c>
      <c r="J278" s="711">
        <v>130</v>
      </c>
      <c r="K278" s="712">
        <v>352</v>
      </c>
      <c r="L278" s="648">
        <v>74</v>
      </c>
      <c r="M278" s="649">
        <v>43.333333333333336</v>
      </c>
      <c r="N278" s="650">
        <v>117.33333333333333</v>
      </c>
      <c r="O278" s="657">
        <v>198</v>
      </c>
      <c r="P278" s="657">
        <v>262</v>
      </c>
      <c r="Q278" s="653">
        <v>161</v>
      </c>
      <c r="R278" s="782"/>
    </row>
    <row r="279" spans="1:18" ht="13.5" customHeight="1" x14ac:dyDescent="0.3">
      <c r="A279" s="735" t="s">
        <v>575</v>
      </c>
      <c r="B279" s="736" t="s">
        <v>576</v>
      </c>
      <c r="C279" s="736" t="s">
        <v>577</v>
      </c>
      <c r="D279" s="736" t="s">
        <v>26</v>
      </c>
      <c r="E279" s="736" t="s">
        <v>72</v>
      </c>
      <c r="F279" s="646">
        <v>143.89175</v>
      </c>
      <c r="G279" s="647">
        <v>59.252040000000001</v>
      </c>
      <c r="H279" s="656">
        <v>97.439130000000006</v>
      </c>
      <c r="I279" s="710">
        <v>385</v>
      </c>
      <c r="J279" s="711">
        <v>196</v>
      </c>
      <c r="K279" s="712">
        <v>581</v>
      </c>
      <c r="L279" s="648">
        <v>128.33333333333334</v>
      </c>
      <c r="M279" s="649">
        <v>65.333333333333329</v>
      </c>
      <c r="N279" s="650">
        <v>193.66666666666666</v>
      </c>
      <c r="O279" s="657">
        <v>127</v>
      </c>
      <c r="P279" s="657">
        <v>179</v>
      </c>
      <c r="Q279" s="653">
        <v>162</v>
      </c>
      <c r="R279" s="782"/>
    </row>
    <row r="280" spans="1:18" ht="13.5" customHeight="1" x14ac:dyDescent="0.3">
      <c r="A280" s="735" t="s">
        <v>578</v>
      </c>
      <c r="B280" s="736" t="s">
        <v>577</v>
      </c>
      <c r="C280" s="736" t="s">
        <v>577</v>
      </c>
      <c r="D280" s="736" t="s">
        <v>26</v>
      </c>
      <c r="E280" s="736" t="s">
        <v>72</v>
      </c>
      <c r="F280" s="646">
        <v>122.89886</v>
      </c>
      <c r="G280" s="647">
        <v>48.913150000000002</v>
      </c>
      <c r="H280" s="656">
        <v>81.702340000000007</v>
      </c>
      <c r="I280" s="710">
        <v>926</v>
      </c>
      <c r="J280" s="711">
        <v>514</v>
      </c>
      <c r="K280" s="712">
        <v>1440</v>
      </c>
      <c r="L280" s="648">
        <v>308.66666666666669</v>
      </c>
      <c r="M280" s="649">
        <v>171.33333333333334</v>
      </c>
      <c r="N280" s="650">
        <v>480</v>
      </c>
      <c r="O280" s="657">
        <v>213</v>
      </c>
      <c r="P280" s="657">
        <v>277</v>
      </c>
      <c r="Q280" s="653">
        <v>223</v>
      </c>
      <c r="R280" s="782"/>
    </row>
    <row r="281" spans="1:18" ht="13.5" customHeight="1" x14ac:dyDescent="0.3">
      <c r="A281" s="735" t="s">
        <v>626</v>
      </c>
      <c r="B281" s="736" t="s">
        <v>627</v>
      </c>
      <c r="C281" s="736" t="s">
        <v>849</v>
      </c>
      <c r="D281" s="736" t="s">
        <v>30</v>
      </c>
      <c r="E281" s="736" t="s">
        <v>72</v>
      </c>
      <c r="F281" s="646">
        <v>137.77735000000001</v>
      </c>
      <c r="G281" s="647">
        <v>44.465870000000002</v>
      </c>
      <c r="H281" s="656">
        <v>84.445300000000003</v>
      </c>
      <c r="I281" s="710">
        <v>215</v>
      </c>
      <c r="J281" s="711">
        <v>96</v>
      </c>
      <c r="K281" s="712">
        <v>311</v>
      </c>
      <c r="L281" s="648">
        <v>71.666666666666671</v>
      </c>
      <c r="M281" s="649">
        <v>32</v>
      </c>
      <c r="N281" s="650">
        <v>103.66666666666667</v>
      </c>
      <c r="O281" s="657">
        <v>192</v>
      </c>
      <c r="P281" s="657">
        <v>256</v>
      </c>
      <c r="Q281" s="653">
        <v>255</v>
      </c>
      <c r="R281" s="782"/>
    </row>
    <row r="282" spans="1:18" ht="13.5" customHeight="1" x14ac:dyDescent="0.3">
      <c r="A282" s="735" t="s">
        <v>628</v>
      </c>
      <c r="B282" s="736" t="s">
        <v>629</v>
      </c>
      <c r="C282" s="736" t="s">
        <v>849</v>
      </c>
      <c r="D282" s="736" t="s">
        <v>30</v>
      </c>
      <c r="E282" s="736" t="s">
        <v>72</v>
      </c>
      <c r="F282" s="646">
        <v>119.9577</v>
      </c>
      <c r="G282" s="647">
        <v>45.579419999999999</v>
      </c>
      <c r="H282" s="656">
        <v>78.788300000000007</v>
      </c>
      <c r="I282" s="710">
        <v>182</v>
      </c>
      <c r="J282" s="711">
        <v>98</v>
      </c>
      <c r="K282" s="712">
        <v>280</v>
      </c>
      <c r="L282" s="648">
        <v>60.666666666666664</v>
      </c>
      <c r="M282" s="649">
        <v>32.666666666666664</v>
      </c>
      <c r="N282" s="650">
        <v>93.333333333333329</v>
      </c>
      <c r="O282" s="657">
        <v>227</v>
      </c>
      <c r="P282" s="657">
        <v>292</v>
      </c>
      <c r="Q282" s="653">
        <v>181</v>
      </c>
      <c r="R282" s="782"/>
    </row>
    <row r="283" spans="1:18" ht="13.5" customHeight="1" x14ac:dyDescent="0.3">
      <c r="A283" s="735" t="s">
        <v>630</v>
      </c>
      <c r="B283" s="736" t="s">
        <v>631</v>
      </c>
      <c r="C283" s="736" t="s">
        <v>849</v>
      </c>
      <c r="D283" s="736" t="s">
        <v>30</v>
      </c>
      <c r="E283" s="736" t="s">
        <v>72</v>
      </c>
      <c r="F283" s="646">
        <v>145.21135000000001</v>
      </c>
      <c r="G283" s="647">
        <v>60.50817</v>
      </c>
      <c r="H283" s="656">
        <v>98.842209999999994</v>
      </c>
      <c r="I283" s="710">
        <v>156</v>
      </c>
      <c r="J283" s="711">
        <v>78</v>
      </c>
      <c r="K283" s="712">
        <v>234</v>
      </c>
      <c r="L283" s="648">
        <v>52</v>
      </c>
      <c r="M283" s="649">
        <v>26</v>
      </c>
      <c r="N283" s="650">
        <v>78</v>
      </c>
      <c r="O283" s="657">
        <v>120</v>
      </c>
      <c r="P283" s="657">
        <v>171</v>
      </c>
      <c r="Q283" s="653">
        <v>114</v>
      </c>
      <c r="R283" s="782"/>
    </row>
    <row r="284" spans="1:18" ht="13.5" customHeight="1" x14ac:dyDescent="0.3">
      <c r="A284" s="735" t="s">
        <v>632</v>
      </c>
      <c r="B284" s="736" t="s">
        <v>633</v>
      </c>
      <c r="C284" s="736" t="s">
        <v>849</v>
      </c>
      <c r="D284" s="736" t="s">
        <v>30</v>
      </c>
      <c r="E284" s="736" t="s">
        <v>72</v>
      </c>
      <c r="F284" s="646">
        <v>137.67632</v>
      </c>
      <c r="G284" s="647">
        <v>63.681870000000004</v>
      </c>
      <c r="H284" s="656">
        <v>97.019509999999997</v>
      </c>
      <c r="I284" s="710">
        <v>174</v>
      </c>
      <c r="J284" s="711">
        <v>105</v>
      </c>
      <c r="K284" s="712">
        <v>279</v>
      </c>
      <c r="L284" s="648">
        <v>58</v>
      </c>
      <c r="M284" s="649">
        <v>35</v>
      </c>
      <c r="N284" s="650">
        <v>93</v>
      </c>
      <c r="O284" s="657">
        <v>130</v>
      </c>
      <c r="P284" s="657">
        <v>182</v>
      </c>
      <c r="Q284" s="653">
        <v>149</v>
      </c>
      <c r="R284" s="782"/>
    </row>
    <row r="285" spans="1:18" ht="13.5" customHeight="1" x14ac:dyDescent="0.3">
      <c r="A285" s="735" t="s">
        <v>634</v>
      </c>
      <c r="B285" s="736" t="s">
        <v>635</v>
      </c>
      <c r="C285" s="736" t="s">
        <v>849</v>
      </c>
      <c r="D285" s="736" t="s">
        <v>30</v>
      </c>
      <c r="E285" s="736" t="s">
        <v>72</v>
      </c>
      <c r="F285" s="646">
        <v>122.34656</v>
      </c>
      <c r="G285" s="647">
        <v>41.470010000000002</v>
      </c>
      <c r="H285" s="656">
        <v>78.55274</v>
      </c>
      <c r="I285" s="710">
        <v>276</v>
      </c>
      <c r="J285" s="711">
        <v>119</v>
      </c>
      <c r="K285" s="712">
        <v>395</v>
      </c>
      <c r="L285" s="648">
        <v>92</v>
      </c>
      <c r="M285" s="649">
        <v>39.666666666666664</v>
      </c>
      <c r="N285" s="650">
        <v>131.66666666666666</v>
      </c>
      <c r="O285" s="657">
        <v>229</v>
      </c>
      <c r="P285" s="657">
        <v>294</v>
      </c>
      <c r="Q285" s="653">
        <v>179</v>
      </c>
      <c r="R285" s="782"/>
    </row>
    <row r="286" spans="1:18" ht="13.5" customHeight="1" x14ac:dyDescent="0.3">
      <c r="A286" s="735" t="s">
        <v>636</v>
      </c>
      <c r="B286" s="736" t="s">
        <v>637</v>
      </c>
      <c r="C286" s="736" t="s">
        <v>849</v>
      </c>
      <c r="D286" s="736" t="s">
        <v>30</v>
      </c>
      <c r="E286" s="736" t="s">
        <v>72</v>
      </c>
      <c r="F286" s="646">
        <v>139.51588000000001</v>
      </c>
      <c r="G286" s="647">
        <v>56.72551</v>
      </c>
      <c r="H286" s="656">
        <v>94.429299999999998</v>
      </c>
      <c r="I286" s="710">
        <v>237</v>
      </c>
      <c r="J286" s="711">
        <v>124</v>
      </c>
      <c r="K286" s="712">
        <v>361</v>
      </c>
      <c r="L286" s="648">
        <v>79</v>
      </c>
      <c r="M286" s="649">
        <v>41.333333333333336</v>
      </c>
      <c r="N286" s="650">
        <v>120.33333333333333</v>
      </c>
      <c r="O286" s="657">
        <v>140</v>
      </c>
      <c r="P286" s="657">
        <v>193</v>
      </c>
      <c r="Q286" s="653">
        <v>107</v>
      </c>
      <c r="R286" s="782"/>
    </row>
    <row r="287" spans="1:18" ht="13.5" customHeight="1" x14ac:dyDescent="0.3">
      <c r="A287" s="735" t="s">
        <v>643</v>
      </c>
      <c r="B287" s="736" t="s">
        <v>644</v>
      </c>
      <c r="C287" s="736" t="s">
        <v>819</v>
      </c>
      <c r="D287" s="736" t="s">
        <v>640</v>
      </c>
      <c r="E287" s="736" t="s">
        <v>72</v>
      </c>
      <c r="F287" s="646">
        <v>142.35292999999999</v>
      </c>
      <c r="G287" s="647">
        <v>64.153440000000003</v>
      </c>
      <c r="H287" s="656">
        <v>99.816280000000006</v>
      </c>
      <c r="I287" s="710">
        <v>860</v>
      </c>
      <c r="J287" s="711">
        <v>504</v>
      </c>
      <c r="K287" s="712">
        <v>1364</v>
      </c>
      <c r="L287" s="648">
        <v>286.66666666666669</v>
      </c>
      <c r="M287" s="649">
        <v>168</v>
      </c>
      <c r="N287" s="650">
        <v>454.66666666666669</v>
      </c>
      <c r="O287" s="657">
        <v>117</v>
      </c>
      <c r="P287" s="657">
        <v>168</v>
      </c>
      <c r="Q287" s="653">
        <v>207</v>
      </c>
      <c r="R287" s="782"/>
    </row>
    <row r="288" spans="1:18" ht="13.5" customHeight="1" x14ac:dyDescent="0.3">
      <c r="A288" s="735" t="s">
        <v>645</v>
      </c>
      <c r="B288" s="736" t="s">
        <v>951</v>
      </c>
      <c r="C288" s="736" t="s">
        <v>819</v>
      </c>
      <c r="D288" s="736" t="s">
        <v>640</v>
      </c>
      <c r="E288" s="736" t="s">
        <v>72</v>
      </c>
      <c r="F288" s="646">
        <v>211.87197</v>
      </c>
      <c r="G288" s="647">
        <v>92.092280000000002</v>
      </c>
      <c r="H288" s="656">
        <v>146.5797</v>
      </c>
      <c r="I288" s="710">
        <v>601</v>
      </c>
      <c r="J288" s="711">
        <v>327</v>
      </c>
      <c r="K288" s="712">
        <v>928</v>
      </c>
      <c r="L288" s="648">
        <v>200.33333333333334</v>
      </c>
      <c r="M288" s="649">
        <v>109</v>
      </c>
      <c r="N288" s="650">
        <v>309.33333333333331</v>
      </c>
      <c r="O288" s="657">
        <v>5</v>
      </c>
      <c r="P288" s="657">
        <v>13</v>
      </c>
      <c r="Q288" s="653">
        <v>9</v>
      </c>
      <c r="R288" s="782"/>
    </row>
    <row r="289" spans="1:18" ht="13.5" customHeight="1" x14ac:dyDescent="0.3">
      <c r="A289" s="735" t="s">
        <v>322</v>
      </c>
      <c r="B289" s="736" t="s">
        <v>323</v>
      </c>
      <c r="C289" s="736" t="s">
        <v>816</v>
      </c>
      <c r="D289" s="736" t="s">
        <v>33</v>
      </c>
      <c r="E289" s="736" t="s">
        <v>72</v>
      </c>
      <c r="F289" s="646">
        <v>170.29622000000001</v>
      </c>
      <c r="G289" s="647">
        <v>95.733649999999997</v>
      </c>
      <c r="H289" s="656">
        <v>129.58239</v>
      </c>
      <c r="I289" s="710">
        <v>283</v>
      </c>
      <c r="J289" s="711">
        <v>202</v>
      </c>
      <c r="K289" s="712">
        <v>485</v>
      </c>
      <c r="L289" s="648">
        <v>94.333333333333329</v>
      </c>
      <c r="M289" s="649">
        <v>67.333333333333329</v>
      </c>
      <c r="N289" s="650">
        <v>161.66666666666666</v>
      </c>
      <c r="O289" s="657">
        <v>22</v>
      </c>
      <c r="P289" s="657">
        <v>42</v>
      </c>
      <c r="Q289" s="653">
        <v>16</v>
      </c>
      <c r="R289" s="782"/>
    </row>
    <row r="290" spans="1:18" ht="13.5" customHeight="1" x14ac:dyDescent="0.3">
      <c r="A290" s="735" t="s">
        <v>1128</v>
      </c>
      <c r="B290" s="736" t="s">
        <v>1135</v>
      </c>
      <c r="C290" s="736" t="s">
        <v>816</v>
      </c>
      <c r="D290" s="736" t="s">
        <v>640</v>
      </c>
      <c r="E290" s="736" t="s">
        <v>72</v>
      </c>
      <c r="F290" s="658">
        <v>137.26059000000001</v>
      </c>
      <c r="G290" s="659">
        <v>62.472459999999998</v>
      </c>
      <c r="H290" s="660">
        <v>96.035240000000002</v>
      </c>
      <c r="I290" s="710">
        <v>1417</v>
      </c>
      <c r="J290" s="711">
        <v>857</v>
      </c>
      <c r="K290" s="712">
        <v>2274</v>
      </c>
      <c r="L290" s="648">
        <v>472.33333333333331</v>
      </c>
      <c r="M290" s="649">
        <v>285.66666666666669</v>
      </c>
      <c r="N290" s="650">
        <v>758</v>
      </c>
      <c r="O290" s="657">
        <v>134</v>
      </c>
      <c r="P290" s="657">
        <v>187</v>
      </c>
      <c r="Q290" s="653">
        <v>210</v>
      </c>
      <c r="R290" s="782"/>
    </row>
    <row r="291" spans="1:18" ht="13.5" customHeight="1" x14ac:dyDescent="0.3">
      <c r="A291" s="735" t="s">
        <v>324</v>
      </c>
      <c r="B291" s="736" t="s">
        <v>325</v>
      </c>
      <c r="C291" s="736" t="s">
        <v>816</v>
      </c>
      <c r="D291" s="736" t="s">
        <v>33</v>
      </c>
      <c r="E291" s="736" t="s">
        <v>72</v>
      </c>
      <c r="F291" s="646">
        <v>163.54542000000001</v>
      </c>
      <c r="G291" s="647">
        <v>60.097880000000004</v>
      </c>
      <c r="H291" s="656">
        <v>106.58283</v>
      </c>
      <c r="I291" s="710">
        <v>352</v>
      </c>
      <c r="J291" s="711">
        <v>161</v>
      </c>
      <c r="K291" s="712">
        <v>513</v>
      </c>
      <c r="L291" s="648">
        <v>117.33333333333333</v>
      </c>
      <c r="M291" s="649">
        <v>53.666666666666664</v>
      </c>
      <c r="N291" s="650">
        <v>171</v>
      </c>
      <c r="O291" s="657">
        <v>88</v>
      </c>
      <c r="P291" s="657">
        <v>131</v>
      </c>
      <c r="Q291" s="653">
        <v>62</v>
      </c>
      <c r="R291" s="782"/>
    </row>
    <row r="292" spans="1:18" ht="13.5" customHeight="1" x14ac:dyDescent="0.3">
      <c r="A292" s="735" t="s">
        <v>660</v>
      </c>
      <c r="B292" s="736" t="s">
        <v>661</v>
      </c>
      <c r="C292" s="736" t="s">
        <v>816</v>
      </c>
      <c r="D292" s="736" t="s">
        <v>640</v>
      </c>
      <c r="E292" s="736" t="s">
        <v>72</v>
      </c>
      <c r="F292" s="646">
        <v>152.4931</v>
      </c>
      <c r="G292" s="647">
        <v>62.67286</v>
      </c>
      <c r="H292" s="656">
        <v>101.32411</v>
      </c>
      <c r="I292" s="710">
        <v>391</v>
      </c>
      <c r="J292" s="711">
        <v>235</v>
      </c>
      <c r="K292" s="712">
        <v>626</v>
      </c>
      <c r="L292" s="648">
        <v>130.33333333333334</v>
      </c>
      <c r="M292" s="649">
        <v>78.333333333333329</v>
      </c>
      <c r="N292" s="650">
        <v>208.66666666666666</v>
      </c>
      <c r="O292" s="657">
        <v>109</v>
      </c>
      <c r="P292" s="657">
        <v>160</v>
      </c>
      <c r="Q292" s="653">
        <v>259</v>
      </c>
      <c r="R292" s="782"/>
    </row>
    <row r="293" spans="1:18" ht="13.5" customHeight="1" x14ac:dyDescent="0.3">
      <c r="A293" s="735" t="s">
        <v>662</v>
      </c>
      <c r="B293" s="736" t="s">
        <v>663</v>
      </c>
      <c r="C293" s="736" t="s">
        <v>852</v>
      </c>
      <c r="D293" s="736" t="s">
        <v>640</v>
      </c>
      <c r="E293" s="736" t="s">
        <v>72</v>
      </c>
      <c r="F293" s="646">
        <v>176.44032999999999</v>
      </c>
      <c r="G293" s="647">
        <v>77.24888</v>
      </c>
      <c r="H293" s="656">
        <v>122.25458</v>
      </c>
      <c r="I293" s="710">
        <v>574</v>
      </c>
      <c r="J293" s="711">
        <v>310</v>
      </c>
      <c r="K293" s="712">
        <v>884</v>
      </c>
      <c r="L293" s="648">
        <v>191.33333333333334</v>
      </c>
      <c r="M293" s="649">
        <v>103.33333333333333</v>
      </c>
      <c r="N293" s="650">
        <v>294.66666666666669</v>
      </c>
      <c r="O293" s="657">
        <v>32</v>
      </c>
      <c r="P293" s="657">
        <v>58</v>
      </c>
      <c r="Q293" s="653">
        <v>38</v>
      </c>
      <c r="R293" s="782"/>
    </row>
    <row r="294" spans="1:18" ht="13.5" customHeight="1" x14ac:dyDescent="0.3">
      <c r="A294" s="735" t="s">
        <v>664</v>
      </c>
      <c r="B294" s="736" t="s">
        <v>665</v>
      </c>
      <c r="C294" s="736" t="s">
        <v>852</v>
      </c>
      <c r="D294" s="736" t="s">
        <v>640</v>
      </c>
      <c r="E294" s="736" t="s">
        <v>72</v>
      </c>
      <c r="F294" s="646">
        <v>190.70529999999999</v>
      </c>
      <c r="G294" s="647">
        <v>91.867720000000006</v>
      </c>
      <c r="H294" s="656">
        <v>136.90593000000001</v>
      </c>
      <c r="I294" s="710">
        <v>791</v>
      </c>
      <c r="J294" s="711">
        <v>475</v>
      </c>
      <c r="K294" s="712">
        <v>1266</v>
      </c>
      <c r="L294" s="648">
        <v>263.66666666666669</v>
      </c>
      <c r="M294" s="649">
        <v>158.33333333333334</v>
      </c>
      <c r="N294" s="650">
        <v>422</v>
      </c>
      <c r="O294" s="657">
        <v>15</v>
      </c>
      <c r="P294" s="657">
        <v>26</v>
      </c>
      <c r="Q294" s="653">
        <v>40</v>
      </c>
      <c r="R294" s="782"/>
    </row>
    <row r="295" spans="1:18" ht="13.5" customHeight="1" x14ac:dyDescent="0.3">
      <c r="A295" s="735" t="s">
        <v>666</v>
      </c>
      <c r="B295" s="736" t="s">
        <v>667</v>
      </c>
      <c r="C295" s="736" t="s">
        <v>852</v>
      </c>
      <c r="D295" s="736" t="s">
        <v>640</v>
      </c>
      <c r="E295" s="736" t="s">
        <v>72</v>
      </c>
      <c r="F295" s="646">
        <v>169.89108999999999</v>
      </c>
      <c r="G295" s="647">
        <v>82.094800000000006</v>
      </c>
      <c r="H295" s="656">
        <v>122.40375</v>
      </c>
      <c r="I295" s="710">
        <v>614</v>
      </c>
      <c r="J295" s="711">
        <v>363</v>
      </c>
      <c r="K295" s="712">
        <v>977</v>
      </c>
      <c r="L295" s="648">
        <v>204.66666666666666</v>
      </c>
      <c r="M295" s="649">
        <v>121</v>
      </c>
      <c r="N295" s="650">
        <v>325.66666666666669</v>
      </c>
      <c r="O295" s="657">
        <v>31</v>
      </c>
      <c r="P295" s="657">
        <v>57</v>
      </c>
      <c r="Q295" s="653">
        <v>49</v>
      </c>
      <c r="R295" s="782"/>
    </row>
    <row r="296" spans="1:18" ht="13.5" customHeight="1" x14ac:dyDescent="0.3">
      <c r="A296" s="735" t="s">
        <v>668</v>
      </c>
      <c r="B296" s="736" t="s">
        <v>669</v>
      </c>
      <c r="C296" s="736" t="s">
        <v>852</v>
      </c>
      <c r="D296" s="736" t="s">
        <v>640</v>
      </c>
      <c r="E296" s="736" t="s">
        <v>72</v>
      </c>
      <c r="F296" s="646">
        <v>166.96700000000001</v>
      </c>
      <c r="G296" s="647">
        <v>72.120180000000005</v>
      </c>
      <c r="H296" s="656">
        <v>114.58941</v>
      </c>
      <c r="I296" s="710">
        <v>1100</v>
      </c>
      <c r="J296" s="711">
        <v>628</v>
      </c>
      <c r="K296" s="712">
        <v>1728</v>
      </c>
      <c r="L296" s="648">
        <v>366.66666666666669</v>
      </c>
      <c r="M296" s="649">
        <v>209.33333333333334</v>
      </c>
      <c r="N296" s="650">
        <v>576</v>
      </c>
      <c r="O296" s="657">
        <v>54</v>
      </c>
      <c r="P296" s="657">
        <v>87</v>
      </c>
      <c r="Q296" s="653">
        <v>88</v>
      </c>
      <c r="R296" s="782"/>
    </row>
    <row r="297" spans="1:18" ht="13.5" customHeight="1" x14ac:dyDescent="0.3">
      <c r="A297" s="735" t="s">
        <v>670</v>
      </c>
      <c r="B297" s="736" t="s">
        <v>671</v>
      </c>
      <c r="C297" s="736" t="s">
        <v>854</v>
      </c>
      <c r="D297" s="736" t="s">
        <v>640</v>
      </c>
      <c r="E297" s="736" t="s">
        <v>72</v>
      </c>
      <c r="F297" s="646">
        <v>210.26634000000001</v>
      </c>
      <c r="G297" s="647">
        <v>93.288830000000004</v>
      </c>
      <c r="H297" s="656">
        <v>145.41774000000001</v>
      </c>
      <c r="I297" s="710">
        <v>1211</v>
      </c>
      <c r="J297" s="711">
        <v>698</v>
      </c>
      <c r="K297" s="712">
        <v>1909</v>
      </c>
      <c r="L297" s="648">
        <v>403.66666666666669</v>
      </c>
      <c r="M297" s="649">
        <v>232.66666666666666</v>
      </c>
      <c r="N297" s="650">
        <v>636.33333333333337</v>
      </c>
      <c r="O297" s="657">
        <v>7</v>
      </c>
      <c r="P297" s="657">
        <v>15</v>
      </c>
      <c r="Q297" s="653">
        <v>21</v>
      </c>
      <c r="R297" s="782"/>
    </row>
    <row r="298" spans="1:18" ht="13.5" customHeight="1" x14ac:dyDescent="0.3">
      <c r="A298" s="735" t="s">
        <v>672</v>
      </c>
      <c r="B298" s="736" t="s">
        <v>673</v>
      </c>
      <c r="C298" s="736" t="s">
        <v>854</v>
      </c>
      <c r="D298" s="736" t="s">
        <v>640</v>
      </c>
      <c r="E298" s="736" t="s">
        <v>72</v>
      </c>
      <c r="F298" s="646">
        <v>163.52323000000001</v>
      </c>
      <c r="G298" s="647">
        <v>72.920469999999995</v>
      </c>
      <c r="H298" s="656">
        <v>112.95447</v>
      </c>
      <c r="I298" s="710">
        <v>425</v>
      </c>
      <c r="J298" s="711">
        <v>251</v>
      </c>
      <c r="K298" s="712">
        <v>676</v>
      </c>
      <c r="L298" s="648">
        <v>141.66666666666666</v>
      </c>
      <c r="M298" s="649">
        <v>83.666666666666671</v>
      </c>
      <c r="N298" s="650">
        <v>225.33333333333334</v>
      </c>
      <c r="O298" s="657">
        <v>63</v>
      </c>
      <c r="P298" s="657">
        <v>98</v>
      </c>
      <c r="Q298" s="653">
        <v>73</v>
      </c>
      <c r="R298" s="782"/>
    </row>
    <row r="299" spans="1:18" ht="13.5" customHeight="1" x14ac:dyDescent="0.3">
      <c r="A299" s="735" t="s">
        <v>674</v>
      </c>
      <c r="B299" s="736" t="s">
        <v>675</v>
      </c>
      <c r="C299" s="736" t="s">
        <v>854</v>
      </c>
      <c r="D299" s="736" t="s">
        <v>640</v>
      </c>
      <c r="E299" s="736" t="s">
        <v>72</v>
      </c>
      <c r="F299" s="646">
        <v>158.11902000000001</v>
      </c>
      <c r="G299" s="647">
        <v>76.247559999999993</v>
      </c>
      <c r="H299" s="656">
        <v>112.79723</v>
      </c>
      <c r="I299" s="710">
        <v>820</v>
      </c>
      <c r="J299" s="711">
        <v>513</v>
      </c>
      <c r="K299" s="712">
        <v>1333</v>
      </c>
      <c r="L299" s="648">
        <v>273.33333333333331</v>
      </c>
      <c r="M299" s="649">
        <v>171</v>
      </c>
      <c r="N299" s="650">
        <v>444.33333333333331</v>
      </c>
      <c r="O299" s="657">
        <v>64</v>
      </c>
      <c r="P299" s="657">
        <v>99</v>
      </c>
      <c r="Q299" s="653">
        <v>82</v>
      </c>
      <c r="R299" s="782"/>
    </row>
    <row r="300" spans="1:18" ht="13.5" customHeight="1" x14ac:dyDescent="0.3">
      <c r="A300" s="654" t="s">
        <v>676</v>
      </c>
      <c r="B300" s="655" t="s">
        <v>677</v>
      </c>
      <c r="C300" s="655" t="s">
        <v>854</v>
      </c>
      <c r="D300" s="655" t="s">
        <v>640</v>
      </c>
      <c r="E300" s="668" t="s">
        <v>72</v>
      </c>
      <c r="F300" s="646">
        <v>155.14373000000001</v>
      </c>
      <c r="G300" s="647">
        <v>64.441550000000007</v>
      </c>
      <c r="H300" s="656">
        <v>104.67728</v>
      </c>
      <c r="I300" s="710">
        <v>1362</v>
      </c>
      <c r="J300" s="711">
        <v>753</v>
      </c>
      <c r="K300" s="712">
        <v>2115</v>
      </c>
      <c r="L300" s="648">
        <v>454</v>
      </c>
      <c r="M300" s="649">
        <v>251</v>
      </c>
      <c r="N300" s="650">
        <v>705</v>
      </c>
      <c r="O300" s="657">
        <v>99</v>
      </c>
      <c r="P300" s="657">
        <v>145</v>
      </c>
      <c r="Q300" s="653">
        <v>85</v>
      </c>
      <c r="R300" s="782"/>
    </row>
    <row r="301" spans="1:18" ht="13.5" customHeight="1" x14ac:dyDescent="0.3">
      <c r="A301" s="735" t="s">
        <v>678</v>
      </c>
      <c r="B301" s="736" t="s">
        <v>679</v>
      </c>
      <c r="C301" s="736" t="s">
        <v>854</v>
      </c>
      <c r="D301" s="736" t="s">
        <v>640</v>
      </c>
      <c r="E301" s="736" t="s">
        <v>72</v>
      </c>
      <c r="F301" s="646">
        <v>176.66122999999999</v>
      </c>
      <c r="G301" s="647">
        <v>69.643960000000007</v>
      </c>
      <c r="H301" s="656">
        <v>117.43949000000001</v>
      </c>
      <c r="I301" s="710">
        <v>793</v>
      </c>
      <c r="J301" s="711">
        <v>395</v>
      </c>
      <c r="K301" s="712">
        <v>1188</v>
      </c>
      <c r="L301" s="648">
        <v>264.33333333333331</v>
      </c>
      <c r="M301" s="649">
        <v>131.66666666666666</v>
      </c>
      <c r="N301" s="650">
        <v>396</v>
      </c>
      <c r="O301" s="657">
        <v>44</v>
      </c>
      <c r="P301" s="657">
        <v>75</v>
      </c>
      <c r="Q301" s="653">
        <v>61</v>
      </c>
      <c r="R301" s="782"/>
    </row>
    <row r="302" spans="1:18" ht="13.5" customHeight="1" x14ac:dyDescent="0.3">
      <c r="A302" s="735" t="s">
        <v>680</v>
      </c>
      <c r="B302" s="736" t="s">
        <v>962</v>
      </c>
      <c r="C302" s="736"/>
      <c r="D302" s="736" t="s">
        <v>25</v>
      </c>
      <c r="E302" s="736" t="s">
        <v>682</v>
      </c>
      <c r="F302" s="646">
        <v>131.30093919559025</v>
      </c>
      <c r="G302" s="647">
        <v>61.04257029985596</v>
      </c>
      <c r="H302" s="656">
        <v>91.103042843896404</v>
      </c>
      <c r="I302" s="710">
        <v>220</v>
      </c>
      <c r="J302" s="711">
        <v>136</v>
      </c>
      <c r="K302" s="712">
        <v>356</v>
      </c>
      <c r="L302" s="648">
        <v>73.333333333333329</v>
      </c>
      <c r="M302" s="649">
        <v>45.333333333333336</v>
      </c>
      <c r="N302" s="650">
        <v>118.66666666666667</v>
      </c>
      <c r="O302" s="657">
        <v>8</v>
      </c>
      <c r="P302" s="657">
        <v>217</v>
      </c>
      <c r="Q302" s="653">
        <v>10</v>
      </c>
      <c r="R302" s="782"/>
    </row>
    <row r="303" spans="1:18" ht="13.5" customHeight="1" x14ac:dyDescent="0.3">
      <c r="A303" s="735" t="s">
        <v>699</v>
      </c>
      <c r="B303" s="736" t="s">
        <v>970</v>
      </c>
      <c r="C303" s="736"/>
      <c r="D303" s="736" t="s">
        <v>25</v>
      </c>
      <c r="E303" s="736" t="s">
        <v>682</v>
      </c>
      <c r="F303" s="646">
        <v>114.54597533378812</v>
      </c>
      <c r="G303" s="647">
        <v>54.181133613150486</v>
      </c>
      <c r="H303" s="656">
        <v>81.508080128365066</v>
      </c>
      <c r="I303" s="710">
        <v>269</v>
      </c>
      <c r="J303" s="711">
        <v>168</v>
      </c>
      <c r="K303" s="712">
        <v>437</v>
      </c>
      <c r="L303" s="648">
        <v>89.666666666666671</v>
      </c>
      <c r="M303" s="649">
        <v>56</v>
      </c>
      <c r="N303" s="650">
        <v>145.66666666666666</v>
      </c>
      <c r="O303" s="657">
        <v>11</v>
      </c>
      <c r="P303" s="657">
        <v>279</v>
      </c>
      <c r="Q303" s="653">
        <v>9</v>
      </c>
      <c r="R303" s="782"/>
    </row>
    <row r="304" spans="1:18" ht="13.5" customHeight="1" x14ac:dyDescent="0.3">
      <c r="A304" s="735" t="s">
        <v>683</v>
      </c>
      <c r="B304" s="736" t="s">
        <v>963</v>
      </c>
      <c r="C304" s="736"/>
      <c r="D304" s="736" t="s">
        <v>25</v>
      </c>
      <c r="E304" s="736" t="s">
        <v>682</v>
      </c>
      <c r="F304" s="646">
        <v>137.83133688636579</v>
      </c>
      <c r="G304" s="647">
        <v>57.662494368081951</v>
      </c>
      <c r="H304" s="656">
        <v>92.235544899676356</v>
      </c>
      <c r="I304" s="710">
        <v>316</v>
      </c>
      <c r="J304" s="711">
        <v>181</v>
      </c>
      <c r="K304" s="712">
        <v>497</v>
      </c>
      <c r="L304" s="648">
        <v>105.33333333333333</v>
      </c>
      <c r="M304" s="649">
        <v>60.333333333333336</v>
      </c>
      <c r="N304" s="650">
        <v>165.66666666666666</v>
      </c>
      <c r="O304" s="657">
        <v>7</v>
      </c>
      <c r="P304" s="657">
        <v>208</v>
      </c>
      <c r="Q304" s="653">
        <v>7</v>
      </c>
      <c r="R304" s="782"/>
    </row>
    <row r="305" spans="1:18" ht="13.5" customHeight="1" x14ac:dyDescent="0.3">
      <c r="A305" s="735" t="s">
        <v>684</v>
      </c>
      <c r="B305" s="736" t="s">
        <v>685</v>
      </c>
      <c r="C305" s="736"/>
      <c r="D305" s="736" t="s">
        <v>25</v>
      </c>
      <c r="E305" s="736" t="s">
        <v>682</v>
      </c>
      <c r="F305" s="646">
        <v>161.95883947888942</v>
      </c>
      <c r="G305" s="647">
        <v>70.189088063219288</v>
      </c>
      <c r="H305" s="656">
        <v>109.99643447093941</v>
      </c>
      <c r="I305" s="710">
        <v>570</v>
      </c>
      <c r="J305" s="711">
        <v>351</v>
      </c>
      <c r="K305" s="712">
        <v>921</v>
      </c>
      <c r="L305" s="648">
        <v>190</v>
      </c>
      <c r="M305" s="649">
        <v>117</v>
      </c>
      <c r="N305" s="650">
        <v>307</v>
      </c>
      <c r="O305" s="657">
        <v>1</v>
      </c>
      <c r="P305" s="657">
        <v>114</v>
      </c>
      <c r="Q305" s="653">
        <v>4</v>
      </c>
      <c r="R305" s="782"/>
    </row>
    <row r="306" spans="1:18" ht="13.5" customHeight="1" x14ac:dyDescent="0.3">
      <c r="A306" s="735" t="s">
        <v>686</v>
      </c>
      <c r="B306" s="736" t="s">
        <v>964</v>
      </c>
      <c r="C306" s="736"/>
      <c r="D306" s="736" t="s">
        <v>25</v>
      </c>
      <c r="E306" s="736" t="s">
        <v>682</v>
      </c>
      <c r="F306" s="646">
        <v>129.56917697334046</v>
      </c>
      <c r="G306" s="647">
        <v>63.564532659771238</v>
      </c>
      <c r="H306" s="656">
        <v>93.441881298105272</v>
      </c>
      <c r="I306" s="710">
        <v>236</v>
      </c>
      <c r="J306" s="711">
        <v>151</v>
      </c>
      <c r="K306" s="712">
        <v>387</v>
      </c>
      <c r="L306" s="648">
        <v>78.666666666666671</v>
      </c>
      <c r="M306" s="649">
        <v>50.333333333333336</v>
      </c>
      <c r="N306" s="650">
        <v>129</v>
      </c>
      <c r="O306" s="657">
        <v>6</v>
      </c>
      <c r="P306" s="657">
        <v>201</v>
      </c>
      <c r="Q306" s="653">
        <v>5</v>
      </c>
      <c r="R306" s="782"/>
    </row>
    <row r="307" spans="1:18" ht="13.5" customHeight="1" x14ac:dyDescent="0.3">
      <c r="A307" s="735" t="s">
        <v>688</v>
      </c>
      <c r="B307" s="655" t="s">
        <v>965</v>
      </c>
      <c r="C307" s="736"/>
      <c r="D307" s="736" t="s">
        <v>25</v>
      </c>
      <c r="E307" s="736" t="s">
        <v>682</v>
      </c>
      <c r="F307" s="737">
        <v>157.33617299279089</v>
      </c>
      <c r="G307" s="738">
        <v>61.569302958110654</v>
      </c>
      <c r="H307" s="739">
        <v>102.7836565111716</v>
      </c>
      <c r="I307" s="710">
        <v>244</v>
      </c>
      <c r="J307" s="711">
        <v>118</v>
      </c>
      <c r="K307" s="712">
        <v>362</v>
      </c>
      <c r="L307" s="740">
        <v>81.333333333333329</v>
      </c>
      <c r="M307" s="741">
        <v>39.333333333333336</v>
      </c>
      <c r="N307" s="742">
        <v>120.66666666666667</v>
      </c>
      <c r="O307" s="657">
        <v>2</v>
      </c>
      <c r="P307" s="657">
        <v>153</v>
      </c>
      <c r="Q307" s="653">
        <v>1</v>
      </c>
      <c r="R307" s="782"/>
    </row>
    <row r="308" spans="1:18" ht="13.5" customHeight="1" x14ac:dyDescent="0.3">
      <c r="A308" s="735" t="s">
        <v>689</v>
      </c>
      <c r="B308" s="655" t="s">
        <v>966</v>
      </c>
      <c r="C308" s="736"/>
      <c r="D308" s="736" t="s">
        <v>25</v>
      </c>
      <c r="E308" s="736" t="s">
        <v>682</v>
      </c>
      <c r="F308" s="737">
        <v>152.79045414644165</v>
      </c>
      <c r="G308" s="738">
        <v>63.925639852452058</v>
      </c>
      <c r="H308" s="739">
        <v>102.22526834456249</v>
      </c>
      <c r="I308" s="710">
        <v>211</v>
      </c>
      <c r="J308" s="711">
        <v>115</v>
      </c>
      <c r="K308" s="712">
        <v>326</v>
      </c>
      <c r="L308" s="740">
        <v>70.333333333333329</v>
      </c>
      <c r="M308" s="741">
        <v>38.333333333333336</v>
      </c>
      <c r="N308" s="742">
        <v>108.66666666666667</v>
      </c>
      <c r="O308" s="657">
        <v>3</v>
      </c>
      <c r="P308" s="657">
        <v>155</v>
      </c>
      <c r="Q308" s="653">
        <v>2</v>
      </c>
      <c r="R308" s="782"/>
    </row>
    <row r="309" spans="1:18" ht="13.5" customHeight="1" x14ac:dyDescent="0.3">
      <c r="A309" s="735" t="s">
        <v>691</v>
      </c>
      <c r="B309" s="655" t="s">
        <v>967</v>
      </c>
      <c r="C309" s="736"/>
      <c r="D309" s="736" t="s">
        <v>25</v>
      </c>
      <c r="E309" s="736" t="s">
        <v>682</v>
      </c>
      <c r="F309" s="737">
        <v>122.59979955399983</v>
      </c>
      <c r="G309" s="738">
        <v>53.663596506820149</v>
      </c>
      <c r="H309" s="739">
        <v>84.505802334642809</v>
      </c>
      <c r="I309" s="710">
        <v>220</v>
      </c>
      <c r="J309" s="711">
        <v>132</v>
      </c>
      <c r="K309" s="712">
        <v>352</v>
      </c>
      <c r="L309" s="740">
        <v>73.333333333333329</v>
      </c>
      <c r="M309" s="741">
        <v>44</v>
      </c>
      <c r="N309" s="742">
        <v>117.33333333333333</v>
      </c>
      <c r="O309" s="657">
        <v>10</v>
      </c>
      <c r="P309" s="657">
        <v>255</v>
      </c>
      <c r="Q309" s="653">
        <v>11</v>
      </c>
      <c r="R309" s="782"/>
    </row>
    <row r="310" spans="1:18" ht="13.5" customHeight="1" x14ac:dyDescent="0.3">
      <c r="A310" s="735" t="s">
        <v>693</v>
      </c>
      <c r="B310" s="655" t="s">
        <v>968</v>
      </c>
      <c r="C310" s="736"/>
      <c r="D310" s="736" t="s">
        <v>25</v>
      </c>
      <c r="E310" s="736" t="s">
        <v>682</v>
      </c>
      <c r="F310" s="737">
        <v>137.7955312519521</v>
      </c>
      <c r="G310" s="738">
        <v>60.401721185833189</v>
      </c>
      <c r="H310" s="739">
        <v>94.002426940233292</v>
      </c>
      <c r="I310" s="710">
        <v>245</v>
      </c>
      <c r="J310" s="711">
        <v>148</v>
      </c>
      <c r="K310" s="712">
        <v>393</v>
      </c>
      <c r="L310" s="740">
        <v>81.666666666666671</v>
      </c>
      <c r="M310" s="741">
        <v>49.333333333333336</v>
      </c>
      <c r="N310" s="742">
        <v>131</v>
      </c>
      <c r="O310" s="657">
        <v>5</v>
      </c>
      <c r="P310" s="657">
        <v>197</v>
      </c>
      <c r="Q310" s="653">
        <v>8</v>
      </c>
      <c r="R310" s="782"/>
    </row>
    <row r="311" spans="1:18" ht="13.5" customHeight="1" x14ac:dyDescent="0.3">
      <c r="A311" s="735" t="s">
        <v>695</v>
      </c>
      <c r="B311" s="655" t="s">
        <v>696</v>
      </c>
      <c r="C311" s="736"/>
      <c r="D311" s="736" t="s">
        <v>25</v>
      </c>
      <c r="E311" s="736" t="s">
        <v>682</v>
      </c>
      <c r="F311" s="737">
        <v>134.24907516969961</v>
      </c>
      <c r="G311" s="738">
        <v>74.953555702601463</v>
      </c>
      <c r="H311" s="739">
        <v>101.80914340752226</v>
      </c>
      <c r="I311" s="710">
        <v>204</v>
      </c>
      <c r="J311" s="711">
        <v>147</v>
      </c>
      <c r="K311" s="712">
        <v>351</v>
      </c>
      <c r="L311" s="740">
        <v>68</v>
      </c>
      <c r="M311" s="741">
        <v>49</v>
      </c>
      <c r="N311" s="742">
        <v>117</v>
      </c>
      <c r="O311" s="657">
        <v>4</v>
      </c>
      <c r="P311" s="657">
        <v>157</v>
      </c>
      <c r="Q311" s="653">
        <v>6</v>
      </c>
      <c r="R311" s="782"/>
    </row>
    <row r="312" spans="1:18" ht="13.5" customHeight="1" x14ac:dyDescent="0.3">
      <c r="A312" s="735" t="s">
        <v>697</v>
      </c>
      <c r="B312" s="655" t="s">
        <v>969</v>
      </c>
      <c r="C312" s="736"/>
      <c r="D312" s="736" t="s">
        <v>25</v>
      </c>
      <c r="E312" s="736" t="s">
        <v>682</v>
      </c>
      <c r="F312" s="737">
        <v>134.15021419315462</v>
      </c>
      <c r="G312" s="738">
        <v>56.737084099836586</v>
      </c>
      <c r="H312" s="739">
        <v>90.282766675198786</v>
      </c>
      <c r="I312" s="710">
        <v>268</v>
      </c>
      <c r="J312" s="711">
        <v>149</v>
      </c>
      <c r="K312" s="712">
        <v>417</v>
      </c>
      <c r="L312" s="740">
        <v>89.333333333333329</v>
      </c>
      <c r="M312" s="741">
        <v>49.666666666666664</v>
      </c>
      <c r="N312" s="742">
        <v>139</v>
      </c>
      <c r="O312" s="657">
        <v>9</v>
      </c>
      <c r="P312" s="657">
        <v>222</v>
      </c>
      <c r="Q312" s="653">
        <v>3</v>
      </c>
      <c r="R312" s="782"/>
    </row>
    <row r="313" spans="1:18" ht="13.5" customHeight="1" x14ac:dyDescent="0.3">
      <c r="A313" s="735" t="s">
        <v>700</v>
      </c>
      <c r="B313" s="655" t="s">
        <v>701</v>
      </c>
      <c r="C313" s="736"/>
      <c r="D313" s="736" t="s">
        <v>20</v>
      </c>
      <c r="E313" s="736" t="s">
        <v>702</v>
      </c>
      <c r="F313" s="1017">
        <v>174.85780216011827</v>
      </c>
      <c r="G313" s="1020">
        <v>80.725944955204497</v>
      </c>
      <c r="H313" s="1023">
        <v>123.046817563432</v>
      </c>
      <c r="I313" s="710">
        <v>441</v>
      </c>
      <c r="J313" s="711">
        <v>279</v>
      </c>
      <c r="K313" s="712">
        <v>720</v>
      </c>
      <c r="L313" s="1026">
        <v>147</v>
      </c>
      <c r="M313" s="1029">
        <v>93</v>
      </c>
      <c r="N313" s="1032">
        <v>240</v>
      </c>
      <c r="O313" s="657">
        <v>20</v>
      </c>
      <c r="P313" s="657">
        <v>55</v>
      </c>
      <c r="Q313" s="653">
        <v>26</v>
      </c>
      <c r="R313" s="782"/>
    </row>
    <row r="314" spans="1:18" ht="13.5" customHeight="1" x14ac:dyDescent="0.3">
      <c r="A314" s="735" t="s">
        <v>703</v>
      </c>
      <c r="B314" s="655" t="s">
        <v>704</v>
      </c>
      <c r="C314" s="736"/>
      <c r="D314" s="736" t="s">
        <v>20</v>
      </c>
      <c r="E314" s="736" t="s">
        <v>702</v>
      </c>
      <c r="F314" s="1017">
        <v>154.03917044603563</v>
      </c>
      <c r="G314" s="1020">
        <v>77.240293096585418</v>
      </c>
      <c r="H314" s="1023">
        <v>111.38152701443342</v>
      </c>
      <c r="I314" s="710">
        <v>545</v>
      </c>
      <c r="J314" s="711">
        <v>341</v>
      </c>
      <c r="K314" s="712">
        <v>886</v>
      </c>
      <c r="L314" s="1026">
        <v>181.66666666666666</v>
      </c>
      <c r="M314" s="1029">
        <v>113.66666666666667</v>
      </c>
      <c r="N314" s="1032">
        <v>295.33333333333331</v>
      </c>
      <c r="O314" s="657">
        <v>24</v>
      </c>
      <c r="P314" s="657">
        <v>106</v>
      </c>
      <c r="Q314" s="653">
        <v>30</v>
      </c>
      <c r="R314" s="782"/>
    </row>
    <row r="315" spans="1:18" ht="13.5" customHeight="1" x14ac:dyDescent="0.3">
      <c r="A315" s="735" t="s">
        <v>705</v>
      </c>
      <c r="B315" s="655" t="s">
        <v>706</v>
      </c>
      <c r="C315" s="736"/>
      <c r="D315" s="736" t="s">
        <v>20</v>
      </c>
      <c r="E315" s="736" t="s">
        <v>702</v>
      </c>
      <c r="F315" s="1017">
        <v>140.05120222560413</v>
      </c>
      <c r="G315" s="1020">
        <v>83.93951701184217</v>
      </c>
      <c r="H315" s="1023">
        <v>108.3864709290287</v>
      </c>
      <c r="I315" s="710">
        <v>259</v>
      </c>
      <c r="J315" s="711">
        <v>204</v>
      </c>
      <c r="K315" s="712">
        <v>463</v>
      </c>
      <c r="L315" s="1026">
        <v>86.333333333333329</v>
      </c>
      <c r="M315" s="1029">
        <v>68</v>
      </c>
      <c r="N315" s="1032">
        <v>154.33333333333334</v>
      </c>
      <c r="O315" s="657">
        <v>26</v>
      </c>
      <c r="P315" s="657">
        <v>118</v>
      </c>
      <c r="Q315" s="653">
        <v>20</v>
      </c>
      <c r="R315" s="782"/>
    </row>
    <row r="316" spans="1:18" ht="13.5" customHeight="1" x14ac:dyDescent="0.3">
      <c r="A316" s="735" t="s">
        <v>707</v>
      </c>
      <c r="B316" s="655" t="s">
        <v>957</v>
      </c>
      <c r="C316" s="736"/>
      <c r="D316" s="736" t="s">
        <v>20</v>
      </c>
      <c r="E316" s="736" t="s">
        <v>702</v>
      </c>
      <c r="F316" s="1017">
        <v>154.00507381433718</v>
      </c>
      <c r="G316" s="1020">
        <v>67.545777055193142</v>
      </c>
      <c r="H316" s="1023">
        <v>107.86388333678065</v>
      </c>
      <c r="I316" s="710">
        <v>238</v>
      </c>
      <c r="J316" s="711">
        <v>126</v>
      </c>
      <c r="K316" s="712">
        <v>364</v>
      </c>
      <c r="L316" s="1026">
        <v>79.333333333333329</v>
      </c>
      <c r="M316" s="1029">
        <v>42</v>
      </c>
      <c r="N316" s="1032">
        <v>121.33333333333333</v>
      </c>
      <c r="O316" s="657">
        <v>27</v>
      </c>
      <c r="P316" s="657">
        <v>122</v>
      </c>
      <c r="Q316" s="653">
        <v>19</v>
      </c>
      <c r="R316" s="782"/>
    </row>
    <row r="317" spans="1:18" ht="13.5" customHeight="1" x14ac:dyDescent="0.3">
      <c r="A317" s="735" t="s">
        <v>709</v>
      </c>
      <c r="B317" s="655" t="s">
        <v>710</v>
      </c>
      <c r="C317" s="736"/>
      <c r="D317" s="736" t="s">
        <v>20</v>
      </c>
      <c r="E317" s="736" t="s">
        <v>702</v>
      </c>
      <c r="F317" s="1017">
        <v>163.40984258970951</v>
      </c>
      <c r="G317" s="1020">
        <v>75.487496152875153</v>
      </c>
      <c r="H317" s="1023">
        <v>114.28026260117538</v>
      </c>
      <c r="I317" s="710">
        <v>908</v>
      </c>
      <c r="J317" s="711">
        <v>576</v>
      </c>
      <c r="K317" s="712">
        <v>1484</v>
      </c>
      <c r="L317" s="1026">
        <v>302.66666666666669</v>
      </c>
      <c r="M317" s="1029">
        <v>192</v>
      </c>
      <c r="N317" s="1032">
        <v>494.66666666666669</v>
      </c>
      <c r="O317" s="657">
        <v>23</v>
      </c>
      <c r="P317" s="657">
        <v>90</v>
      </c>
      <c r="Q317" s="653">
        <v>29</v>
      </c>
      <c r="R317" s="782"/>
    </row>
    <row r="318" spans="1:18" ht="13.5" customHeight="1" x14ac:dyDescent="0.3">
      <c r="A318" s="735" t="s">
        <v>711</v>
      </c>
      <c r="B318" s="736" t="s">
        <v>712</v>
      </c>
      <c r="C318" s="736"/>
      <c r="D318" s="736" t="s">
        <v>20</v>
      </c>
      <c r="E318" s="736" t="s">
        <v>702</v>
      </c>
      <c r="F318" s="1017">
        <v>236.87695000461045</v>
      </c>
      <c r="G318" s="1020">
        <v>121.07969561818078</v>
      </c>
      <c r="H318" s="1023">
        <v>173.06349676177308</v>
      </c>
      <c r="I318" s="710">
        <v>163</v>
      </c>
      <c r="J318" s="711">
        <v>102</v>
      </c>
      <c r="K318" s="712">
        <v>265</v>
      </c>
      <c r="L318" s="1026">
        <v>54.333333333333336</v>
      </c>
      <c r="M318" s="1029">
        <v>34</v>
      </c>
      <c r="N318" s="1032">
        <v>88.333333333333329</v>
      </c>
      <c r="O318" s="657">
        <v>1</v>
      </c>
      <c r="P318" s="657">
        <v>1</v>
      </c>
      <c r="Q318" s="653">
        <v>8</v>
      </c>
      <c r="R318" s="782"/>
    </row>
    <row r="319" spans="1:18" ht="13.5" customHeight="1" x14ac:dyDescent="0.3">
      <c r="A319" s="735" t="s">
        <v>713</v>
      </c>
      <c r="B319" s="736" t="s">
        <v>958</v>
      </c>
      <c r="C319" s="736"/>
      <c r="D319" s="736" t="s">
        <v>20</v>
      </c>
      <c r="E319" s="736" t="s">
        <v>702</v>
      </c>
      <c r="F319" s="1017">
        <v>180.52335597031995</v>
      </c>
      <c r="G319" s="1020">
        <v>88.530173874340065</v>
      </c>
      <c r="H319" s="1023">
        <v>129.92575880089043</v>
      </c>
      <c r="I319" s="710">
        <v>459</v>
      </c>
      <c r="J319" s="711">
        <v>288</v>
      </c>
      <c r="K319" s="712">
        <v>747</v>
      </c>
      <c r="L319" s="1026">
        <v>153</v>
      </c>
      <c r="M319" s="1029">
        <v>96</v>
      </c>
      <c r="N319" s="1032">
        <v>249</v>
      </c>
      <c r="O319" s="657">
        <v>15</v>
      </c>
      <c r="P319" s="657">
        <v>41</v>
      </c>
      <c r="Q319" s="653">
        <v>12</v>
      </c>
      <c r="R319" s="782"/>
    </row>
    <row r="320" spans="1:18" ht="13.5" customHeight="1" x14ac:dyDescent="0.3">
      <c r="A320" s="735" t="s">
        <v>715</v>
      </c>
      <c r="B320" s="736" t="s">
        <v>716</v>
      </c>
      <c r="C320" s="736"/>
      <c r="D320" s="736" t="s">
        <v>20</v>
      </c>
      <c r="E320" s="736" t="s">
        <v>702</v>
      </c>
      <c r="F320" s="737">
        <v>203.76325887777611</v>
      </c>
      <c r="G320" s="738">
        <v>91.592575437946266</v>
      </c>
      <c r="H320" s="739">
        <v>141.5128997106178</v>
      </c>
      <c r="I320" s="710">
        <v>367</v>
      </c>
      <c r="J320" s="711">
        <v>223</v>
      </c>
      <c r="K320" s="712">
        <v>590</v>
      </c>
      <c r="L320" s="740">
        <v>122.33333333333333</v>
      </c>
      <c r="M320" s="741">
        <v>74.333333333333329</v>
      </c>
      <c r="N320" s="742">
        <v>196.66666666666666</v>
      </c>
      <c r="O320" s="657">
        <v>9</v>
      </c>
      <c r="P320" s="657">
        <v>18</v>
      </c>
      <c r="Q320" s="653">
        <v>6</v>
      </c>
      <c r="R320" s="782"/>
    </row>
    <row r="321" spans="1:18" ht="13.5" customHeight="1" x14ac:dyDescent="0.3">
      <c r="A321" s="735" t="s">
        <v>717</v>
      </c>
      <c r="B321" s="736" t="s">
        <v>718</v>
      </c>
      <c r="C321" s="736"/>
      <c r="D321" s="736" t="s">
        <v>20</v>
      </c>
      <c r="E321" s="736" t="s">
        <v>702</v>
      </c>
      <c r="F321" s="1017">
        <v>223.26062663214648</v>
      </c>
      <c r="G321" s="1020">
        <v>118.67093453976395</v>
      </c>
      <c r="H321" s="1023">
        <v>165.62516763343666</v>
      </c>
      <c r="I321" s="710">
        <v>372</v>
      </c>
      <c r="J321" s="711">
        <v>247</v>
      </c>
      <c r="K321" s="712">
        <v>619</v>
      </c>
      <c r="L321" s="1026">
        <v>124</v>
      </c>
      <c r="M321" s="1029">
        <v>82.333333333333329</v>
      </c>
      <c r="N321" s="1032">
        <v>206.33333333333334</v>
      </c>
      <c r="O321" s="657">
        <v>2</v>
      </c>
      <c r="P321" s="657">
        <v>3</v>
      </c>
      <c r="Q321" s="653">
        <v>7</v>
      </c>
      <c r="R321" s="782"/>
    </row>
    <row r="322" spans="1:18" ht="13.5" customHeight="1" x14ac:dyDescent="0.3">
      <c r="A322" s="735" t="s">
        <v>719</v>
      </c>
      <c r="B322" s="736" t="s">
        <v>720</v>
      </c>
      <c r="C322" s="736"/>
      <c r="D322" s="736" t="s">
        <v>20</v>
      </c>
      <c r="E322" s="736" t="s">
        <v>702</v>
      </c>
      <c r="F322" s="737">
        <v>129.56647107453688</v>
      </c>
      <c r="G322" s="738">
        <v>58.278514372381494</v>
      </c>
      <c r="H322" s="739">
        <v>88.508679369974345</v>
      </c>
      <c r="I322" s="710">
        <v>217</v>
      </c>
      <c r="J322" s="711">
        <v>137</v>
      </c>
      <c r="K322" s="712">
        <v>354</v>
      </c>
      <c r="L322" s="740">
        <v>72.333333333333329</v>
      </c>
      <c r="M322" s="741">
        <v>45.666666666666664</v>
      </c>
      <c r="N322" s="742">
        <v>118</v>
      </c>
      <c r="O322" s="657">
        <v>32</v>
      </c>
      <c r="P322" s="657">
        <v>238</v>
      </c>
      <c r="Q322" s="653">
        <v>31</v>
      </c>
      <c r="R322" s="782"/>
    </row>
    <row r="323" spans="1:18" ht="13.5" customHeight="1" x14ac:dyDescent="0.3">
      <c r="A323" s="735" t="s">
        <v>721</v>
      </c>
      <c r="B323" s="736" t="s">
        <v>722</v>
      </c>
      <c r="C323" s="736"/>
      <c r="D323" s="736" t="s">
        <v>20</v>
      </c>
      <c r="E323" s="736" t="s">
        <v>702</v>
      </c>
      <c r="F323" s="1017">
        <v>158.14925487915681</v>
      </c>
      <c r="G323" s="1020">
        <v>67.543479576503444</v>
      </c>
      <c r="H323" s="1023">
        <v>107.06714690808347</v>
      </c>
      <c r="I323" s="710">
        <v>243</v>
      </c>
      <c r="J323" s="711">
        <v>136</v>
      </c>
      <c r="K323" s="712">
        <v>379</v>
      </c>
      <c r="L323" s="1026">
        <v>81</v>
      </c>
      <c r="M323" s="1029">
        <v>45.333333333333336</v>
      </c>
      <c r="N323" s="1032">
        <v>126.33333333333333</v>
      </c>
      <c r="O323" s="657">
        <v>28</v>
      </c>
      <c r="P323" s="657">
        <v>128</v>
      </c>
      <c r="Q323" s="653">
        <v>22</v>
      </c>
      <c r="R323" s="782"/>
    </row>
    <row r="324" spans="1:18" ht="13.5" customHeight="1" x14ac:dyDescent="0.3">
      <c r="A324" s="735" t="s">
        <v>723</v>
      </c>
      <c r="B324" s="736" t="s">
        <v>724</v>
      </c>
      <c r="C324" s="736"/>
      <c r="D324" s="736" t="s">
        <v>20</v>
      </c>
      <c r="E324" s="736" t="s">
        <v>702</v>
      </c>
      <c r="F324" s="1017">
        <v>127.64226079718448</v>
      </c>
      <c r="G324" s="1020">
        <v>57.133357130170005</v>
      </c>
      <c r="H324" s="1023">
        <v>88.355700289167274</v>
      </c>
      <c r="I324" s="710">
        <v>175</v>
      </c>
      <c r="J324" s="711">
        <v>114</v>
      </c>
      <c r="K324" s="712">
        <v>289</v>
      </c>
      <c r="L324" s="1026">
        <v>58.333333333333336</v>
      </c>
      <c r="M324" s="1029">
        <v>38</v>
      </c>
      <c r="N324" s="1032">
        <v>96.333333333333329</v>
      </c>
      <c r="O324" s="657">
        <v>31</v>
      </c>
      <c r="P324" s="657">
        <v>241</v>
      </c>
      <c r="Q324" s="653">
        <v>32</v>
      </c>
      <c r="R324" s="782"/>
    </row>
    <row r="325" spans="1:18" ht="13.5" customHeight="1" x14ac:dyDescent="0.3">
      <c r="A325" s="735" t="s">
        <v>727</v>
      </c>
      <c r="B325" s="736" t="s">
        <v>728</v>
      </c>
      <c r="C325" s="736"/>
      <c r="D325" s="736" t="s">
        <v>20</v>
      </c>
      <c r="E325" s="736" t="s">
        <v>702</v>
      </c>
      <c r="F325" s="1017">
        <v>205.84077900070915</v>
      </c>
      <c r="G325" s="1020">
        <v>107.25179139723492</v>
      </c>
      <c r="H325" s="1023">
        <v>151.30174592140477</v>
      </c>
      <c r="I325" s="710">
        <v>421</v>
      </c>
      <c r="J325" s="711">
        <v>280</v>
      </c>
      <c r="K325" s="712">
        <v>701</v>
      </c>
      <c r="L325" s="1026">
        <v>140.33333333333334</v>
      </c>
      <c r="M325" s="1029">
        <v>93.333333333333329</v>
      </c>
      <c r="N325" s="1032">
        <v>233.66666666666666</v>
      </c>
      <c r="O325" s="657">
        <v>4</v>
      </c>
      <c r="P325" s="657">
        <v>7</v>
      </c>
      <c r="Q325" s="653">
        <v>16</v>
      </c>
      <c r="R325" s="782"/>
    </row>
    <row r="326" spans="1:18" ht="13.5" customHeight="1" x14ac:dyDescent="0.3">
      <c r="A326" s="735" t="s">
        <v>937</v>
      </c>
      <c r="B326" s="736" t="s">
        <v>729</v>
      </c>
      <c r="C326" s="736"/>
      <c r="D326" s="736" t="s">
        <v>20</v>
      </c>
      <c r="E326" s="736" t="s">
        <v>702</v>
      </c>
      <c r="F326" s="737">
        <v>183.70968628943956</v>
      </c>
      <c r="G326" s="738">
        <v>81.369803671017408</v>
      </c>
      <c r="H326" s="739">
        <v>126.98730791741907</v>
      </c>
      <c r="I326" s="710">
        <v>954</v>
      </c>
      <c r="J326" s="711">
        <v>548</v>
      </c>
      <c r="K326" s="712">
        <v>1502</v>
      </c>
      <c r="L326" s="740">
        <v>318</v>
      </c>
      <c r="M326" s="741">
        <v>182.66666666666666</v>
      </c>
      <c r="N326" s="742">
        <v>500.66666666666669</v>
      </c>
      <c r="O326" s="657">
        <v>16</v>
      </c>
      <c r="P326" s="657">
        <v>47</v>
      </c>
      <c r="Q326" s="653">
        <v>17</v>
      </c>
      <c r="R326" s="782"/>
    </row>
    <row r="327" spans="1:18" ht="13.5" customHeight="1" x14ac:dyDescent="0.3">
      <c r="A327" s="735" t="s">
        <v>940</v>
      </c>
      <c r="B327" s="736" t="s">
        <v>730</v>
      </c>
      <c r="C327" s="736"/>
      <c r="D327" s="736" t="s">
        <v>20</v>
      </c>
      <c r="E327" s="736" t="s">
        <v>702</v>
      </c>
      <c r="F327" s="737">
        <v>219.14879571075153</v>
      </c>
      <c r="G327" s="738">
        <v>110.01469602268179</v>
      </c>
      <c r="H327" s="739">
        <v>158.53316397510028</v>
      </c>
      <c r="I327" s="710">
        <v>1309</v>
      </c>
      <c r="J327" s="711">
        <v>868</v>
      </c>
      <c r="K327" s="712">
        <v>2177</v>
      </c>
      <c r="L327" s="740">
        <v>436.33333333333331</v>
      </c>
      <c r="M327" s="741">
        <v>289.33333333333331</v>
      </c>
      <c r="N327" s="742">
        <v>725.66666666666663</v>
      </c>
      <c r="O327" s="657">
        <v>3</v>
      </c>
      <c r="P327" s="657">
        <v>5</v>
      </c>
      <c r="Q327" s="653">
        <v>2</v>
      </c>
      <c r="R327" s="782"/>
    </row>
    <row r="328" spans="1:18" ht="13.5" customHeight="1" x14ac:dyDescent="0.3">
      <c r="A328" s="735" t="s">
        <v>731</v>
      </c>
      <c r="B328" s="736" t="s">
        <v>732</v>
      </c>
      <c r="C328" s="736"/>
      <c r="D328" s="736" t="s">
        <v>20</v>
      </c>
      <c r="E328" s="736" t="s">
        <v>702</v>
      </c>
      <c r="F328" s="1017">
        <v>187.0382926667431</v>
      </c>
      <c r="G328" s="1020">
        <v>79.046967842721756</v>
      </c>
      <c r="H328" s="1023">
        <v>126.96130121296653</v>
      </c>
      <c r="I328" s="710">
        <v>662</v>
      </c>
      <c r="J328" s="711">
        <v>361</v>
      </c>
      <c r="K328" s="712">
        <v>1023</v>
      </c>
      <c r="L328" s="1026">
        <v>220.66666666666666</v>
      </c>
      <c r="M328" s="1029">
        <v>120.33333333333333</v>
      </c>
      <c r="N328" s="1032">
        <v>341</v>
      </c>
      <c r="O328" s="657">
        <v>17</v>
      </c>
      <c r="P328" s="657">
        <v>48</v>
      </c>
      <c r="Q328" s="653">
        <v>18</v>
      </c>
      <c r="R328" s="782"/>
    </row>
    <row r="329" spans="1:18" ht="13.5" customHeight="1" x14ac:dyDescent="0.3">
      <c r="A329" s="735" t="s">
        <v>733</v>
      </c>
      <c r="B329" s="736" t="s">
        <v>734</v>
      </c>
      <c r="C329" s="736"/>
      <c r="D329" s="736" t="s">
        <v>20</v>
      </c>
      <c r="E329" s="736" t="s">
        <v>702</v>
      </c>
      <c r="F329" s="1017">
        <v>189.46665043647496</v>
      </c>
      <c r="G329" s="1020">
        <v>88.579189155188089</v>
      </c>
      <c r="H329" s="1023">
        <v>132.08055435207561</v>
      </c>
      <c r="I329" s="710">
        <v>210</v>
      </c>
      <c r="J329" s="711">
        <v>137</v>
      </c>
      <c r="K329" s="712">
        <v>347</v>
      </c>
      <c r="L329" s="1026">
        <v>70</v>
      </c>
      <c r="M329" s="1029">
        <v>45.666666666666664</v>
      </c>
      <c r="N329" s="1032">
        <v>115.66666666666667</v>
      </c>
      <c r="O329" s="657">
        <v>13</v>
      </c>
      <c r="P329" s="657">
        <v>37</v>
      </c>
      <c r="Q329" s="653">
        <v>4</v>
      </c>
      <c r="R329" s="782"/>
    </row>
    <row r="330" spans="1:18" ht="13.5" customHeight="1" x14ac:dyDescent="0.3">
      <c r="A330" s="735" t="s">
        <v>735</v>
      </c>
      <c r="B330" s="736" t="s">
        <v>736</v>
      </c>
      <c r="C330" s="736"/>
      <c r="D330" s="736" t="s">
        <v>20</v>
      </c>
      <c r="E330" s="736" t="s">
        <v>702</v>
      </c>
      <c r="F330" s="1017">
        <v>174.40763475348513</v>
      </c>
      <c r="G330" s="1020">
        <v>70.954281199066031</v>
      </c>
      <c r="H330" s="1023">
        <v>114.58507348732674</v>
      </c>
      <c r="I330" s="710">
        <v>195</v>
      </c>
      <c r="J330" s="711">
        <v>105</v>
      </c>
      <c r="K330" s="712">
        <v>300</v>
      </c>
      <c r="L330" s="1026">
        <v>65</v>
      </c>
      <c r="M330" s="1029">
        <v>35</v>
      </c>
      <c r="N330" s="1032">
        <v>100</v>
      </c>
      <c r="O330" s="657">
        <v>22</v>
      </c>
      <c r="P330" s="657">
        <v>88</v>
      </c>
      <c r="Q330" s="653">
        <v>14</v>
      </c>
      <c r="R330" s="782"/>
    </row>
    <row r="331" spans="1:18" ht="13.5" customHeight="1" x14ac:dyDescent="0.3">
      <c r="A331" s="735" t="s">
        <v>737</v>
      </c>
      <c r="B331" s="736" t="s">
        <v>738</v>
      </c>
      <c r="C331" s="736"/>
      <c r="D331" s="736" t="s">
        <v>20</v>
      </c>
      <c r="E331" s="736" t="s">
        <v>702</v>
      </c>
      <c r="F331" s="1017">
        <v>152.13834574557617</v>
      </c>
      <c r="G331" s="1020">
        <v>76.541161299668943</v>
      </c>
      <c r="H331" s="1023">
        <v>111.32638570051806</v>
      </c>
      <c r="I331" s="710">
        <v>213</v>
      </c>
      <c r="J331" s="711">
        <v>139</v>
      </c>
      <c r="K331" s="712">
        <v>352</v>
      </c>
      <c r="L331" s="1026">
        <v>71</v>
      </c>
      <c r="M331" s="1029">
        <v>46.333333333333336</v>
      </c>
      <c r="N331" s="1032">
        <v>117.33333333333333</v>
      </c>
      <c r="O331" s="657">
        <v>25</v>
      </c>
      <c r="P331" s="657">
        <v>108</v>
      </c>
      <c r="Q331" s="653">
        <v>23</v>
      </c>
      <c r="R331" s="782"/>
    </row>
    <row r="332" spans="1:18" ht="13.5" customHeight="1" x14ac:dyDescent="0.3">
      <c r="A332" s="735" t="s">
        <v>725</v>
      </c>
      <c r="B332" s="736" t="s">
        <v>959</v>
      </c>
      <c r="C332" s="736"/>
      <c r="D332" s="736" t="s">
        <v>20</v>
      </c>
      <c r="E332" s="736" t="s">
        <v>702</v>
      </c>
      <c r="F332" s="1017">
        <v>192.75173281398497</v>
      </c>
      <c r="G332" s="1020">
        <v>104.85349948693454</v>
      </c>
      <c r="H332" s="1023">
        <v>147.62525030385649</v>
      </c>
      <c r="I332" s="710">
        <v>90</v>
      </c>
      <c r="J332" s="711">
        <v>63</v>
      </c>
      <c r="K332" s="712">
        <v>153</v>
      </c>
      <c r="L332" s="1026">
        <v>30</v>
      </c>
      <c r="M332" s="1029">
        <v>21</v>
      </c>
      <c r="N332" s="1032">
        <v>51</v>
      </c>
      <c r="O332" s="657">
        <v>7</v>
      </c>
      <c r="P332" s="657">
        <v>12</v>
      </c>
      <c r="Q332" s="653">
        <v>10</v>
      </c>
      <c r="R332" s="782"/>
    </row>
    <row r="333" spans="1:18" ht="13.5" customHeight="1" x14ac:dyDescent="0.3">
      <c r="A333" s="735" t="s">
        <v>739</v>
      </c>
      <c r="B333" s="736" t="s">
        <v>740</v>
      </c>
      <c r="C333" s="736"/>
      <c r="D333" s="736" t="s">
        <v>20</v>
      </c>
      <c r="E333" s="736" t="s">
        <v>702</v>
      </c>
      <c r="F333" s="1017">
        <v>196.29437909034536</v>
      </c>
      <c r="G333" s="1020">
        <v>102.98734852205598</v>
      </c>
      <c r="H333" s="1023">
        <v>144.8941651449031</v>
      </c>
      <c r="I333" s="710">
        <v>397</v>
      </c>
      <c r="J333" s="711">
        <v>266</v>
      </c>
      <c r="K333" s="712">
        <v>663</v>
      </c>
      <c r="L333" s="1026">
        <v>132.33333333333334</v>
      </c>
      <c r="M333" s="1029">
        <v>88.666666666666671</v>
      </c>
      <c r="N333" s="1032">
        <v>221</v>
      </c>
      <c r="O333" s="657">
        <v>8</v>
      </c>
      <c r="P333" s="657">
        <v>17</v>
      </c>
      <c r="Q333" s="653">
        <v>3</v>
      </c>
      <c r="R333" s="782"/>
    </row>
    <row r="334" spans="1:18" ht="13.5" customHeight="1" x14ac:dyDescent="0.3">
      <c r="A334" s="735" t="s">
        <v>939</v>
      </c>
      <c r="B334" s="736" t="s">
        <v>741</v>
      </c>
      <c r="C334" s="736"/>
      <c r="D334" s="736" t="s">
        <v>20</v>
      </c>
      <c r="E334" s="736" t="s">
        <v>702</v>
      </c>
      <c r="F334" s="737">
        <v>215.59025074664328</v>
      </c>
      <c r="G334" s="738">
        <v>100.86919333151239</v>
      </c>
      <c r="H334" s="739">
        <v>151.23048056698414</v>
      </c>
      <c r="I334" s="710">
        <v>858</v>
      </c>
      <c r="J334" s="711">
        <v>509</v>
      </c>
      <c r="K334" s="712">
        <v>1367</v>
      </c>
      <c r="L334" s="740">
        <v>286</v>
      </c>
      <c r="M334" s="741">
        <v>169.66666666666666</v>
      </c>
      <c r="N334" s="742">
        <v>455.66666666666669</v>
      </c>
      <c r="O334" s="657">
        <v>5</v>
      </c>
      <c r="P334" s="657">
        <v>8</v>
      </c>
      <c r="Q334" s="653">
        <v>5</v>
      </c>
      <c r="R334" s="782"/>
    </row>
    <row r="335" spans="1:18" ht="13.5" customHeight="1" x14ac:dyDescent="0.3">
      <c r="A335" s="735" t="s">
        <v>742</v>
      </c>
      <c r="B335" s="736" t="s">
        <v>743</v>
      </c>
      <c r="C335" s="736"/>
      <c r="D335" s="736" t="s">
        <v>20</v>
      </c>
      <c r="E335" s="736" t="s">
        <v>702</v>
      </c>
      <c r="F335" s="1017">
        <v>149.36340958995723</v>
      </c>
      <c r="G335" s="1020">
        <v>65.893890060900944</v>
      </c>
      <c r="H335" s="1023">
        <v>104.11041255659502</v>
      </c>
      <c r="I335" s="710">
        <v>52</v>
      </c>
      <c r="J335" s="711">
        <v>31</v>
      </c>
      <c r="K335" s="712">
        <v>83</v>
      </c>
      <c r="L335" s="1026">
        <v>17.333333333333332</v>
      </c>
      <c r="M335" s="1029">
        <v>10.333333333333334</v>
      </c>
      <c r="N335" s="1032">
        <v>27.666666666666668</v>
      </c>
      <c r="O335" s="657">
        <v>29</v>
      </c>
      <c r="P335" s="657">
        <v>149</v>
      </c>
      <c r="Q335" s="653">
        <v>24</v>
      </c>
      <c r="R335" s="782"/>
    </row>
    <row r="336" spans="1:18" ht="13.5" customHeight="1" x14ac:dyDescent="0.3">
      <c r="A336" s="735" t="s">
        <v>938</v>
      </c>
      <c r="B336" s="736" t="s">
        <v>956</v>
      </c>
      <c r="C336" s="736"/>
      <c r="D336" s="736" t="s">
        <v>20</v>
      </c>
      <c r="E336" s="736" t="s">
        <v>702</v>
      </c>
      <c r="F336" s="737">
        <v>143.43498850626833</v>
      </c>
      <c r="G336" s="738">
        <v>66.962115798712915</v>
      </c>
      <c r="H336" s="739">
        <v>101.63989433592508</v>
      </c>
      <c r="I336" s="710">
        <v>355</v>
      </c>
      <c r="J336" s="711">
        <v>217</v>
      </c>
      <c r="K336" s="712">
        <v>572</v>
      </c>
      <c r="L336" s="740">
        <v>118.33333333333333</v>
      </c>
      <c r="M336" s="741">
        <v>72.333333333333329</v>
      </c>
      <c r="N336" s="742">
        <v>190.66666666666666</v>
      </c>
      <c r="O336" s="657">
        <v>30</v>
      </c>
      <c r="P336" s="657">
        <v>158</v>
      </c>
      <c r="Q336" s="653">
        <v>28</v>
      </c>
      <c r="R336" s="782"/>
    </row>
    <row r="337" spans="1:20" ht="13.5" customHeight="1" x14ac:dyDescent="0.3">
      <c r="A337" s="735" t="s">
        <v>745</v>
      </c>
      <c r="B337" s="736" t="s">
        <v>746</v>
      </c>
      <c r="C337" s="736"/>
      <c r="D337" s="736" t="s">
        <v>20</v>
      </c>
      <c r="E337" s="736" t="s">
        <v>702</v>
      </c>
      <c r="F337" s="1017">
        <v>185.38410127263714</v>
      </c>
      <c r="G337" s="1020">
        <v>76.717303766238871</v>
      </c>
      <c r="H337" s="1023">
        <v>125.20627458275455</v>
      </c>
      <c r="I337" s="710">
        <v>448</v>
      </c>
      <c r="J337" s="711">
        <v>238</v>
      </c>
      <c r="K337" s="712">
        <v>686</v>
      </c>
      <c r="L337" s="1026">
        <v>149.33333333333334</v>
      </c>
      <c r="M337" s="1029">
        <v>79.333333333333329</v>
      </c>
      <c r="N337" s="1032">
        <v>228.66666666666666</v>
      </c>
      <c r="O337" s="657">
        <v>19</v>
      </c>
      <c r="P337" s="657">
        <v>52</v>
      </c>
      <c r="Q337" s="653">
        <v>9</v>
      </c>
      <c r="R337" s="782"/>
    </row>
    <row r="338" spans="1:20" ht="13.5" customHeight="1" x14ac:dyDescent="0.3">
      <c r="A338" s="735" t="s">
        <v>747</v>
      </c>
      <c r="B338" s="736" t="s">
        <v>748</v>
      </c>
      <c r="C338" s="736"/>
      <c r="D338" s="736" t="s">
        <v>20</v>
      </c>
      <c r="E338" s="736" t="s">
        <v>702</v>
      </c>
      <c r="F338" s="1017">
        <v>155.23911915363607</v>
      </c>
      <c r="G338" s="1020">
        <v>78.370274745302069</v>
      </c>
      <c r="H338" s="1023">
        <v>114.65577931541213</v>
      </c>
      <c r="I338" s="710">
        <v>311</v>
      </c>
      <c r="J338" s="711">
        <v>197</v>
      </c>
      <c r="K338" s="712">
        <v>508</v>
      </c>
      <c r="L338" s="1026">
        <v>103.66666666666667</v>
      </c>
      <c r="M338" s="1029">
        <v>65.666666666666671</v>
      </c>
      <c r="N338" s="1032">
        <v>169.33333333333334</v>
      </c>
      <c r="O338" s="657">
        <v>21</v>
      </c>
      <c r="P338" s="657">
        <v>86</v>
      </c>
      <c r="Q338" s="653">
        <v>21</v>
      </c>
      <c r="R338" s="782"/>
    </row>
    <row r="339" spans="1:20" ht="13.5" customHeight="1" x14ac:dyDescent="0.3">
      <c r="A339" s="735" t="s">
        <v>749</v>
      </c>
      <c r="B339" s="736" t="s">
        <v>750</v>
      </c>
      <c r="C339" s="736"/>
      <c r="D339" s="736" t="s">
        <v>20</v>
      </c>
      <c r="E339" s="736" t="s">
        <v>702</v>
      </c>
      <c r="F339" s="1017">
        <v>149.8433119650596</v>
      </c>
      <c r="G339" s="1020">
        <v>105.03592328705388</v>
      </c>
      <c r="H339" s="1023">
        <v>130.2028668770991</v>
      </c>
      <c r="I339" s="710">
        <v>52</v>
      </c>
      <c r="J339" s="711">
        <v>42</v>
      </c>
      <c r="K339" s="712">
        <v>94</v>
      </c>
      <c r="L339" s="1026">
        <v>17.333333333333332</v>
      </c>
      <c r="M339" s="1029">
        <v>14</v>
      </c>
      <c r="N339" s="1032">
        <v>31.333333333333332</v>
      </c>
      <c r="O339" s="657">
        <v>14</v>
      </c>
      <c r="P339" s="657">
        <v>39</v>
      </c>
      <c r="Q339" s="653">
        <v>25</v>
      </c>
      <c r="R339" s="782"/>
    </row>
    <row r="340" spans="1:20" ht="13.5" customHeight="1" x14ac:dyDescent="0.3">
      <c r="A340" s="735" t="s">
        <v>751</v>
      </c>
      <c r="B340" s="736" t="s">
        <v>752</v>
      </c>
      <c r="C340" s="736"/>
      <c r="D340" s="736" t="s">
        <v>20</v>
      </c>
      <c r="E340" s="736" t="s">
        <v>702</v>
      </c>
      <c r="F340" s="1017">
        <v>198.22021129842949</v>
      </c>
      <c r="G340" s="1020">
        <v>84.683899480097352</v>
      </c>
      <c r="H340" s="1023">
        <v>135.2311061010426</v>
      </c>
      <c r="I340" s="710">
        <v>379</v>
      </c>
      <c r="J340" s="711">
        <v>215</v>
      </c>
      <c r="K340" s="712">
        <v>594</v>
      </c>
      <c r="L340" s="1026">
        <v>126.33333333333333</v>
      </c>
      <c r="M340" s="1029">
        <v>71.666666666666671</v>
      </c>
      <c r="N340" s="1032">
        <v>198</v>
      </c>
      <c r="O340" s="657">
        <v>10</v>
      </c>
      <c r="P340" s="657">
        <v>32</v>
      </c>
      <c r="Q340" s="653">
        <v>13</v>
      </c>
      <c r="R340" s="782"/>
    </row>
    <row r="341" spans="1:20" ht="13.5" customHeight="1" x14ac:dyDescent="0.3">
      <c r="A341" s="735" t="s">
        <v>753</v>
      </c>
      <c r="B341" s="736" t="s">
        <v>754</v>
      </c>
      <c r="C341" s="736"/>
      <c r="D341" s="736" t="s">
        <v>20</v>
      </c>
      <c r="E341" s="736" t="s">
        <v>702</v>
      </c>
      <c r="F341" s="1017">
        <v>185.31615615446742</v>
      </c>
      <c r="G341" s="1020">
        <v>81.121094744287731</v>
      </c>
      <c r="H341" s="1023">
        <v>125.85889883010005</v>
      </c>
      <c r="I341" s="710">
        <v>777</v>
      </c>
      <c r="J341" s="711">
        <v>457</v>
      </c>
      <c r="K341" s="712">
        <v>1234</v>
      </c>
      <c r="L341" s="1026">
        <v>259</v>
      </c>
      <c r="M341" s="1029">
        <v>152.33333333333334</v>
      </c>
      <c r="N341" s="1032">
        <v>411.33333333333331</v>
      </c>
      <c r="O341" s="657">
        <v>18</v>
      </c>
      <c r="P341" s="657">
        <v>51</v>
      </c>
      <c r="Q341" s="653">
        <v>11</v>
      </c>
      <c r="R341" s="782"/>
    </row>
    <row r="342" spans="1:20" ht="13.5" customHeight="1" x14ac:dyDescent="0.3">
      <c r="A342" s="735" t="s">
        <v>755</v>
      </c>
      <c r="B342" s="736" t="s">
        <v>756</v>
      </c>
      <c r="C342" s="736"/>
      <c r="D342" s="736" t="s">
        <v>20</v>
      </c>
      <c r="E342" s="736" t="s">
        <v>702</v>
      </c>
      <c r="F342" s="1017">
        <v>201.07024874911917</v>
      </c>
      <c r="G342" s="1020">
        <v>83.656613570734237</v>
      </c>
      <c r="H342" s="1023">
        <v>134.07937139032509</v>
      </c>
      <c r="I342" s="710">
        <v>244</v>
      </c>
      <c r="J342" s="711">
        <v>135</v>
      </c>
      <c r="K342" s="712">
        <v>379</v>
      </c>
      <c r="L342" s="1026">
        <v>81.333333333333329</v>
      </c>
      <c r="M342" s="1029">
        <v>45</v>
      </c>
      <c r="N342" s="1032">
        <v>126.33333333333333</v>
      </c>
      <c r="O342" s="657">
        <v>12</v>
      </c>
      <c r="P342" s="657">
        <v>35</v>
      </c>
      <c r="Q342" s="653">
        <v>27</v>
      </c>
      <c r="R342" s="782"/>
    </row>
    <row r="343" spans="1:20" ht="13.5" customHeight="1" x14ac:dyDescent="0.3">
      <c r="A343" s="735" t="s">
        <v>757</v>
      </c>
      <c r="B343" s="736" t="s">
        <v>758</v>
      </c>
      <c r="C343" s="736"/>
      <c r="D343" s="736" t="s">
        <v>20</v>
      </c>
      <c r="E343" s="736" t="s">
        <v>702</v>
      </c>
      <c r="F343" s="1017">
        <v>209.27483224861348</v>
      </c>
      <c r="G343" s="1020">
        <v>103.01581016481423</v>
      </c>
      <c r="H343" s="1023">
        <v>149.9393727585728</v>
      </c>
      <c r="I343" s="710">
        <v>237</v>
      </c>
      <c r="J343" s="711">
        <v>152</v>
      </c>
      <c r="K343" s="712">
        <v>389</v>
      </c>
      <c r="L343" s="1026">
        <v>79</v>
      </c>
      <c r="M343" s="1029">
        <v>50.666666666666664</v>
      </c>
      <c r="N343" s="1032">
        <v>129.66666666666666</v>
      </c>
      <c r="O343" s="657">
        <v>6</v>
      </c>
      <c r="P343" s="657">
        <v>10</v>
      </c>
      <c r="Q343" s="653">
        <v>1</v>
      </c>
      <c r="R343" s="782"/>
    </row>
    <row r="344" spans="1:20" ht="13.5" customHeight="1" x14ac:dyDescent="0.3">
      <c r="A344" s="735" t="s">
        <v>759</v>
      </c>
      <c r="B344" s="736" t="s">
        <v>760</v>
      </c>
      <c r="C344" s="736"/>
      <c r="D344" s="736" t="s">
        <v>20</v>
      </c>
      <c r="E344" s="736" t="s">
        <v>702</v>
      </c>
      <c r="F344" s="1017">
        <v>177.13429475195639</v>
      </c>
      <c r="G344" s="1020">
        <v>100.00100773879167</v>
      </c>
      <c r="H344" s="1023">
        <v>134.85451434550455</v>
      </c>
      <c r="I344" s="710">
        <v>370</v>
      </c>
      <c r="J344" s="711">
        <v>251</v>
      </c>
      <c r="K344" s="712">
        <v>621</v>
      </c>
      <c r="L344" s="1026">
        <v>123.33333333333333</v>
      </c>
      <c r="M344" s="1029">
        <v>83.666666666666671</v>
      </c>
      <c r="N344" s="1032">
        <v>207</v>
      </c>
      <c r="O344" s="657">
        <v>11</v>
      </c>
      <c r="P344" s="657">
        <v>33</v>
      </c>
      <c r="Q344" s="653">
        <v>15</v>
      </c>
      <c r="R344" s="782"/>
    </row>
    <row r="345" spans="1:20" ht="13.5" customHeight="1" x14ac:dyDescent="0.3">
      <c r="A345" s="735" t="s">
        <v>761</v>
      </c>
      <c r="B345" s="736" t="s">
        <v>762</v>
      </c>
      <c r="C345" s="736" t="s">
        <v>856</v>
      </c>
      <c r="D345" s="736" t="s">
        <v>763</v>
      </c>
      <c r="E345" s="736" t="s">
        <v>764</v>
      </c>
      <c r="F345" s="1016">
        <v>171.04266020633358</v>
      </c>
      <c r="G345" s="1019">
        <v>59.815081818230503</v>
      </c>
      <c r="H345" s="1022">
        <v>111.00362721206766</v>
      </c>
      <c r="I345" s="710">
        <v>365</v>
      </c>
      <c r="J345" s="711">
        <v>173</v>
      </c>
      <c r="K345" s="712">
        <v>538</v>
      </c>
      <c r="L345" s="1025">
        <v>121.66666666666667</v>
      </c>
      <c r="M345" s="1028">
        <v>57.666666666666664</v>
      </c>
      <c r="N345" s="1031">
        <v>179.33333333333334</v>
      </c>
      <c r="O345" s="657">
        <v>13</v>
      </c>
      <c r="P345" s="657">
        <v>110</v>
      </c>
      <c r="Q345" s="653">
        <v>17</v>
      </c>
      <c r="R345" s="782"/>
    </row>
    <row r="346" spans="1:20" ht="13.5" customHeight="1" x14ac:dyDescent="0.3">
      <c r="A346" s="735" t="s">
        <v>765</v>
      </c>
      <c r="B346" s="736" t="s">
        <v>766</v>
      </c>
      <c r="C346" s="736" t="s">
        <v>856</v>
      </c>
      <c r="D346" s="736" t="s">
        <v>763</v>
      </c>
      <c r="E346" s="736" t="s">
        <v>764</v>
      </c>
      <c r="F346" s="1016">
        <v>172.13912074679237</v>
      </c>
      <c r="G346" s="1019">
        <v>68.46151737838251</v>
      </c>
      <c r="H346" s="1022">
        <v>118.22884748323473</v>
      </c>
      <c r="I346" s="710">
        <v>291</v>
      </c>
      <c r="J346" s="711">
        <v>151</v>
      </c>
      <c r="K346" s="712">
        <v>442</v>
      </c>
      <c r="L346" s="1025">
        <v>97</v>
      </c>
      <c r="M346" s="1028">
        <v>50.333333333333336</v>
      </c>
      <c r="N346" s="1031">
        <v>147.33333333333334</v>
      </c>
      <c r="O346" s="657">
        <v>9</v>
      </c>
      <c r="P346" s="657">
        <v>71</v>
      </c>
      <c r="Q346" s="653">
        <v>9</v>
      </c>
      <c r="R346" s="782"/>
    </row>
    <row r="347" spans="1:20" ht="13.5" customHeight="1" x14ac:dyDescent="0.3">
      <c r="A347" s="735" t="s">
        <v>767</v>
      </c>
      <c r="B347" s="736" t="s">
        <v>768</v>
      </c>
      <c r="C347" s="736" t="s">
        <v>856</v>
      </c>
      <c r="D347" s="736" t="s">
        <v>763</v>
      </c>
      <c r="E347" s="736" t="s">
        <v>764</v>
      </c>
      <c r="F347" s="1016">
        <v>157.85916559425561</v>
      </c>
      <c r="G347" s="1019">
        <v>67.01677997128273</v>
      </c>
      <c r="H347" s="1022">
        <v>107.70458610754046</v>
      </c>
      <c r="I347" s="710">
        <v>358</v>
      </c>
      <c r="J347" s="711">
        <v>186</v>
      </c>
      <c r="K347" s="712">
        <v>544</v>
      </c>
      <c r="L347" s="1025">
        <v>119.33333333333333</v>
      </c>
      <c r="M347" s="1028">
        <v>62</v>
      </c>
      <c r="N347" s="1031">
        <v>181.33333333333334</v>
      </c>
      <c r="O347" s="657">
        <v>14</v>
      </c>
      <c r="P347" s="657">
        <v>123</v>
      </c>
      <c r="Q347" s="653">
        <v>20</v>
      </c>
      <c r="R347" s="782"/>
    </row>
    <row r="348" spans="1:20" ht="13.5" customHeight="1" x14ac:dyDescent="0.3">
      <c r="A348" s="735" t="s">
        <v>769</v>
      </c>
      <c r="B348" s="736" t="s">
        <v>770</v>
      </c>
      <c r="C348" s="736" t="s">
        <v>856</v>
      </c>
      <c r="D348" s="736" t="s">
        <v>763</v>
      </c>
      <c r="E348" s="736" t="s">
        <v>764</v>
      </c>
      <c r="F348" s="970">
        <v>175.43722157007224</v>
      </c>
      <c r="G348" s="971">
        <v>81.0502029714185</v>
      </c>
      <c r="H348" s="972">
        <v>123.16221746251274</v>
      </c>
      <c r="I348" s="710">
        <v>335</v>
      </c>
      <c r="J348" s="711">
        <v>192</v>
      </c>
      <c r="K348" s="712">
        <v>527</v>
      </c>
      <c r="L348" s="973">
        <v>111.66666666666667</v>
      </c>
      <c r="M348" s="974">
        <v>64</v>
      </c>
      <c r="N348" s="975">
        <v>175.66666666666666</v>
      </c>
      <c r="O348" s="657">
        <v>6</v>
      </c>
      <c r="P348" s="657">
        <v>54</v>
      </c>
      <c r="Q348" s="653">
        <v>14</v>
      </c>
      <c r="R348" s="782"/>
    </row>
    <row r="349" spans="1:20" ht="13.5" customHeight="1" x14ac:dyDescent="0.3">
      <c r="A349" s="735" t="s">
        <v>771</v>
      </c>
      <c r="B349" s="736" t="s">
        <v>772</v>
      </c>
      <c r="C349" s="736" t="s">
        <v>857</v>
      </c>
      <c r="D349" s="736" t="s">
        <v>763</v>
      </c>
      <c r="E349" s="736" t="s">
        <v>764</v>
      </c>
      <c r="F349" s="970">
        <v>169.88711573624877</v>
      </c>
      <c r="G349" s="971">
        <v>73.003930046708319</v>
      </c>
      <c r="H349" s="972">
        <v>117.46702620490719</v>
      </c>
      <c r="I349" s="710">
        <v>515</v>
      </c>
      <c r="J349" s="711">
        <v>292</v>
      </c>
      <c r="K349" s="712">
        <v>807</v>
      </c>
      <c r="L349" s="973">
        <v>171.66666666666666</v>
      </c>
      <c r="M349" s="974">
        <v>97.333333333333329</v>
      </c>
      <c r="N349" s="975">
        <v>269</v>
      </c>
      <c r="O349" s="657">
        <v>11</v>
      </c>
      <c r="P349" s="657">
        <v>74</v>
      </c>
      <c r="Q349" s="653">
        <v>8</v>
      </c>
      <c r="R349" s="910"/>
      <c r="S349" s="910"/>
      <c r="T349" s="910"/>
    </row>
    <row r="350" spans="1:20" ht="13.5" customHeight="1" x14ac:dyDescent="0.3">
      <c r="A350" s="735" t="s">
        <v>773</v>
      </c>
      <c r="B350" s="736" t="s">
        <v>805</v>
      </c>
      <c r="C350" s="736" t="s">
        <v>857</v>
      </c>
      <c r="D350" s="736" t="s">
        <v>763</v>
      </c>
      <c r="E350" s="736" t="s">
        <v>764</v>
      </c>
      <c r="F350" s="976">
        <v>144.33055599754914</v>
      </c>
      <c r="G350" s="977">
        <v>73.539396687706827</v>
      </c>
      <c r="H350" s="978">
        <v>105.3136790501905</v>
      </c>
      <c r="I350" s="710">
        <v>180</v>
      </c>
      <c r="J350" s="711">
        <v>120</v>
      </c>
      <c r="K350" s="712">
        <v>300</v>
      </c>
      <c r="L350" s="979">
        <v>60</v>
      </c>
      <c r="M350" s="980">
        <v>40</v>
      </c>
      <c r="N350" s="981">
        <v>100</v>
      </c>
      <c r="O350" s="657">
        <v>17</v>
      </c>
      <c r="P350" s="657">
        <v>140</v>
      </c>
      <c r="Q350" s="653">
        <v>16</v>
      </c>
      <c r="R350" s="782"/>
    </row>
    <row r="351" spans="1:20" ht="13.5" customHeight="1" x14ac:dyDescent="0.3">
      <c r="A351" s="735" t="s">
        <v>774</v>
      </c>
      <c r="B351" s="736" t="s">
        <v>775</v>
      </c>
      <c r="C351" s="736" t="s">
        <v>857</v>
      </c>
      <c r="D351" s="736" t="s">
        <v>763</v>
      </c>
      <c r="E351" s="736" t="s">
        <v>764</v>
      </c>
      <c r="F351" s="976">
        <v>167.50699085206477</v>
      </c>
      <c r="G351" s="977">
        <v>74.742617783996153</v>
      </c>
      <c r="H351" s="978">
        <v>118.02786120869185</v>
      </c>
      <c r="I351" s="710">
        <v>364</v>
      </c>
      <c r="J351" s="711">
        <v>210</v>
      </c>
      <c r="K351" s="712">
        <v>574</v>
      </c>
      <c r="L351" s="979">
        <v>121.33333333333333</v>
      </c>
      <c r="M351" s="980">
        <v>70</v>
      </c>
      <c r="N351" s="981">
        <v>191.33333333333334</v>
      </c>
      <c r="O351" s="657">
        <v>10</v>
      </c>
      <c r="P351" s="657">
        <v>72</v>
      </c>
      <c r="Q351" s="653">
        <v>12</v>
      </c>
      <c r="R351" s="910"/>
      <c r="S351" s="910"/>
      <c r="T351" s="910"/>
    </row>
    <row r="352" spans="1:20" ht="13.5" customHeight="1" x14ac:dyDescent="0.3">
      <c r="A352" s="735" t="s">
        <v>776</v>
      </c>
      <c r="B352" s="736" t="s">
        <v>807</v>
      </c>
      <c r="C352" s="736" t="s">
        <v>861</v>
      </c>
      <c r="D352" s="736" t="s">
        <v>763</v>
      </c>
      <c r="E352" s="736" t="s">
        <v>764</v>
      </c>
      <c r="F352" s="976">
        <v>233.11313416869726</v>
      </c>
      <c r="G352" s="977">
        <v>117.34516726661781</v>
      </c>
      <c r="H352" s="978">
        <v>169.33148666943805</v>
      </c>
      <c r="I352" s="710">
        <v>212</v>
      </c>
      <c r="J352" s="711">
        <v>131</v>
      </c>
      <c r="K352" s="712">
        <v>343</v>
      </c>
      <c r="L352" s="979">
        <v>70.666666666666671</v>
      </c>
      <c r="M352" s="980">
        <v>43.666666666666664</v>
      </c>
      <c r="N352" s="981">
        <v>114.33333333333333</v>
      </c>
      <c r="O352" s="657">
        <v>1</v>
      </c>
      <c r="P352" s="657">
        <v>2</v>
      </c>
      <c r="Q352" s="653">
        <v>1</v>
      </c>
      <c r="R352" s="782"/>
    </row>
    <row r="353" spans="1:20" ht="13.5" customHeight="1" x14ac:dyDescent="0.3">
      <c r="A353" s="735" t="s">
        <v>777</v>
      </c>
      <c r="B353" s="736" t="s">
        <v>778</v>
      </c>
      <c r="C353" s="736" t="s">
        <v>861</v>
      </c>
      <c r="D353" s="736" t="s">
        <v>763</v>
      </c>
      <c r="E353" s="736" t="s">
        <v>764</v>
      </c>
      <c r="F353" s="976">
        <v>205.21845466350649</v>
      </c>
      <c r="G353" s="977">
        <v>79.640784183469989</v>
      </c>
      <c r="H353" s="978">
        <v>138.57295533933211</v>
      </c>
      <c r="I353" s="710">
        <v>486</v>
      </c>
      <c r="J353" s="711">
        <v>246</v>
      </c>
      <c r="K353" s="712">
        <v>732</v>
      </c>
      <c r="L353" s="979">
        <v>162</v>
      </c>
      <c r="M353" s="980">
        <v>82</v>
      </c>
      <c r="N353" s="981">
        <v>244</v>
      </c>
      <c r="O353" s="657">
        <v>2</v>
      </c>
      <c r="P353" s="657">
        <v>20</v>
      </c>
      <c r="Q353" s="653">
        <v>6</v>
      </c>
      <c r="R353" s="782"/>
    </row>
    <row r="354" spans="1:20" ht="13.5" customHeight="1" x14ac:dyDescent="0.3">
      <c r="A354" s="735" t="s">
        <v>779</v>
      </c>
      <c r="B354" s="736" t="s">
        <v>780</v>
      </c>
      <c r="C354" s="736" t="s">
        <v>861</v>
      </c>
      <c r="D354" s="736" t="s">
        <v>763</v>
      </c>
      <c r="E354" s="736" t="s">
        <v>764</v>
      </c>
      <c r="F354" s="976">
        <v>141.8024703395437</v>
      </c>
      <c r="G354" s="977">
        <v>48.464992558139443</v>
      </c>
      <c r="H354" s="978">
        <v>91.382811742354065</v>
      </c>
      <c r="I354" s="710">
        <v>236</v>
      </c>
      <c r="J354" s="711">
        <v>115</v>
      </c>
      <c r="K354" s="712">
        <v>351</v>
      </c>
      <c r="L354" s="979">
        <v>78.666666666666671</v>
      </c>
      <c r="M354" s="980">
        <v>38.333333333333336</v>
      </c>
      <c r="N354" s="981">
        <v>117</v>
      </c>
      <c r="O354" s="657">
        <v>20</v>
      </c>
      <c r="P354" s="657">
        <v>216</v>
      </c>
      <c r="Q354" s="653">
        <v>22</v>
      </c>
      <c r="R354" s="782"/>
    </row>
    <row r="355" spans="1:20" ht="13.5" customHeight="1" x14ac:dyDescent="0.3">
      <c r="A355" s="735" t="s">
        <v>781</v>
      </c>
      <c r="B355" s="736" t="s">
        <v>782</v>
      </c>
      <c r="C355" s="736" t="s">
        <v>861</v>
      </c>
      <c r="D355" s="736" t="s">
        <v>763</v>
      </c>
      <c r="E355" s="736" t="s">
        <v>764</v>
      </c>
      <c r="F355" s="976">
        <v>191.22651433090229</v>
      </c>
      <c r="G355" s="977">
        <v>79.699109541110857</v>
      </c>
      <c r="H355" s="978">
        <v>130.12938434229864</v>
      </c>
      <c r="I355" s="710">
        <v>366</v>
      </c>
      <c r="J355" s="711">
        <v>194</v>
      </c>
      <c r="K355" s="712">
        <v>560</v>
      </c>
      <c r="L355" s="979">
        <v>122</v>
      </c>
      <c r="M355" s="980">
        <v>64.666666666666671</v>
      </c>
      <c r="N355" s="981">
        <v>186.66666666666666</v>
      </c>
      <c r="O355" s="657">
        <v>5</v>
      </c>
      <c r="P355" s="657">
        <v>40</v>
      </c>
      <c r="Q355" s="653">
        <v>5</v>
      </c>
      <c r="R355" s="782"/>
    </row>
    <row r="356" spans="1:20" ht="13.5" customHeight="1" x14ac:dyDescent="0.3">
      <c r="A356" s="735" t="s">
        <v>783</v>
      </c>
      <c r="B356" s="736" t="s">
        <v>784</v>
      </c>
      <c r="C356" s="736" t="s">
        <v>861</v>
      </c>
      <c r="D356" s="736" t="s">
        <v>763</v>
      </c>
      <c r="E356" s="736" t="s">
        <v>764</v>
      </c>
      <c r="F356" s="976">
        <v>181.8713506802662</v>
      </c>
      <c r="G356" s="977">
        <v>84.109582039083648</v>
      </c>
      <c r="H356" s="978">
        <v>130.23310796949946</v>
      </c>
      <c r="I356" s="710">
        <v>236</v>
      </c>
      <c r="J356" s="711">
        <v>146</v>
      </c>
      <c r="K356" s="712">
        <v>382</v>
      </c>
      <c r="L356" s="979">
        <v>78.666666666666671</v>
      </c>
      <c r="M356" s="980">
        <v>48.666666666666664</v>
      </c>
      <c r="N356" s="981">
        <v>127.33333333333333</v>
      </c>
      <c r="O356" s="657">
        <v>4</v>
      </c>
      <c r="P356" s="657">
        <v>38</v>
      </c>
      <c r="Q356" s="653">
        <v>7</v>
      </c>
      <c r="R356" s="782"/>
    </row>
    <row r="357" spans="1:20" ht="13.5" customHeight="1" x14ac:dyDescent="0.3">
      <c r="A357" s="735" t="s">
        <v>785</v>
      </c>
      <c r="B357" s="736" t="s">
        <v>786</v>
      </c>
      <c r="C357" s="736" t="s">
        <v>786</v>
      </c>
      <c r="D357" s="736" t="s">
        <v>763</v>
      </c>
      <c r="E357" s="736" t="s">
        <v>764</v>
      </c>
      <c r="F357" s="964">
        <v>164.88585937944853</v>
      </c>
      <c r="G357" s="965">
        <v>69.531086291748963</v>
      </c>
      <c r="H357" s="966">
        <v>115.42539982864061</v>
      </c>
      <c r="I357" s="710">
        <v>304</v>
      </c>
      <c r="J357" s="711">
        <v>187</v>
      </c>
      <c r="K357" s="712">
        <v>491</v>
      </c>
      <c r="L357" s="967">
        <v>101.33333333333333</v>
      </c>
      <c r="M357" s="968">
        <v>62.333333333333336</v>
      </c>
      <c r="N357" s="969">
        <v>163.66666666666666</v>
      </c>
      <c r="O357" s="657">
        <v>12</v>
      </c>
      <c r="P357" s="657">
        <v>80</v>
      </c>
      <c r="Q357" s="653">
        <v>18</v>
      </c>
      <c r="R357" s="782"/>
    </row>
    <row r="358" spans="1:20" ht="13.5" customHeight="1" x14ac:dyDescent="0.3">
      <c r="A358" s="735" t="s">
        <v>787</v>
      </c>
      <c r="B358" s="736" t="s">
        <v>788</v>
      </c>
      <c r="C358" s="736" t="s">
        <v>786</v>
      </c>
      <c r="D358" s="736" t="s">
        <v>763</v>
      </c>
      <c r="E358" s="736" t="s">
        <v>764</v>
      </c>
      <c r="F358" s="964">
        <v>150.53648528970388</v>
      </c>
      <c r="G358" s="965">
        <v>67.911177214567445</v>
      </c>
      <c r="H358" s="966">
        <v>105.93460920611942</v>
      </c>
      <c r="I358" s="710">
        <v>178</v>
      </c>
      <c r="J358" s="711">
        <v>110</v>
      </c>
      <c r="K358" s="712">
        <v>288</v>
      </c>
      <c r="L358" s="967">
        <v>59.333333333333336</v>
      </c>
      <c r="M358" s="968">
        <v>36.666666666666664</v>
      </c>
      <c r="N358" s="969">
        <v>96</v>
      </c>
      <c r="O358" s="657">
        <v>15</v>
      </c>
      <c r="P358" s="657">
        <v>133</v>
      </c>
      <c r="Q358" s="653">
        <v>15</v>
      </c>
      <c r="R358" s="782"/>
    </row>
    <row r="359" spans="1:20" ht="13.5" customHeight="1" x14ac:dyDescent="0.3">
      <c r="A359" s="735" t="s">
        <v>789</v>
      </c>
      <c r="B359" s="736" t="s">
        <v>790</v>
      </c>
      <c r="C359" s="736" t="s">
        <v>859</v>
      </c>
      <c r="D359" s="736" t="s">
        <v>763</v>
      </c>
      <c r="E359" s="736" t="s">
        <v>764</v>
      </c>
      <c r="F359" s="976">
        <v>126.48743398250804</v>
      </c>
      <c r="G359" s="977">
        <v>55.858063111567297</v>
      </c>
      <c r="H359" s="978">
        <v>88.813243762967204</v>
      </c>
      <c r="I359" s="710">
        <v>262</v>
      </c>
      <c r="J359" s="711">
        <v>157</v>
      </c>
      <c r="K359" s="712">
        <v>419</v>
      </c>
      <c r="L359" s="979">
        <v>87.333333333333329</v>
      </c>
      <c r="M359" s="980">
        <v>52.333333333333336</v>
      </c>
      <c r="N359" s="981">
        <v>139.66666666666666</v>
      </c>
      <c r="O359" s="657">
        <v>21</v>
      </c>
      <c r="P359" s="657">
        <v>234</v>
      </c>
      <c r="Q359" s="653">
        <v>10</v>
      </c>
      <c r="R359" s="910"/>
      <c r="S359" s="910"/>
      <c r="T359" s="910"/>
    </row>
    <row r="360" spans="1:20" ht="13.5" customHeight="1" x14ac:dyDescent="0.3">
      <c r="A360" s="735" t="s">
        <v>791</v>
      </c>
      <c r="B360" s="736" t="s">
        <v>792</v>
      </c>
      <c r="C360" s="736" t="s">
        <v>859</v>
      </c>
      <c r="D360" s="736" t="s">
        <v>763</v>
      </c>
      <c r="E360" s="736" t="s">
        <v>764</v>
      </c>
      <c r="F360" s="976">
        <v>197.41770145970375</v>
      </c>
      <c r="G360" s="977">
        <v>64.151883815655623</v>
      </c>
      <c r="H360" s="978">
        <v>133.62470373311524</v>
      </c>
      <c r="I360" s="710">
        <v>151</v>
      </c>
      <c r="J360" s="711">
        <v>68</v>
      </c>
      <c r="K360" s="712">
        <v>219</v>
      </c>
      <c r="L360" s="979">
        <v>50.333333333333336</v>
      </c>
      <c r="M360" s="980">
        <v>22.666666666666668</v>
      </c>
      <c r="N360" s="981">
        <v>73</v>
      </c>
      <c r="O360" s="657">
        <v>3</v>
      </c>
      <c r="P360" s="657">
        <v>36</v>
      </c>
      <c r="Q360" s="653">
        <v>2</v>
      </c>
      <c r="R360" s="782"/>
    </row>
    <row r="361" spans="1:20" ht="13.5" customHeight="1" x14ac:dyDescent="0.3">
      <c r="A361" s="735" t="s">
        <v>793</v>
      </c>
      <c r="B361" s="736" t="s">
        <v>808</v>
      </c>
      <c r="C361" s="736" t="s">
        <v>859</v>
      </c>
      <c r="D361" s="736" t="s">
        <v>763</v>
      </c>
      <c r="E361" s="736" t="s">
        <v>764</v>
      </c>
      <c r="F361" s="976">
        <v>152.04640246972295</v>
      </c>
      <c r="G361" s="977">
        <v>70.252515105458684</v>
      </c>
      <c r="H361" s="978">
        <v>105.91076396727307</v>
      </c>
      <c r="I361" s="710">
        <v>479</v>
      </c>
      <c r="J361" s="711">
        <v>270</v>
      </c>
      <c r="K361" s="712">
        <v>749</v>
      </c>
      <c r="L361" s="979">
        <v>159.66666666666666</v>
      </c>
      <c r="M361" s="980">
        <v>90</v>
      </c>
      <c r="N361" s="981">
        <v>249.66666666666666</v>
      </c>
      <c r="O361" s="657">
        <v>16</v>
      </c>
      <c r="P361" s="657">
        <v>134</v>
      </c>
      <c r="Q361" s="653">
        <v>4</v>
      </c>
      <c r="R361" s="910"/>
      <c r="S361" s="910"/>
      <c r="T361" s="910"/>
    </row>
    <row r="362" spans="1:20" ht="13.5" customHeight="1" x14ac:dyDescent="0.3">
      <c r="A362" s="735" t="s">
        <v>794</v>
      </c>
      <c r="B362" s="736" t="s">
        <v>795</v>
      </c>
      <c r="C362" s="736" t="s">
        <v>796</v>
      </c>
      <c r="D362" s="736" t="s">
        <v>763</v>
      </c>
      <c r="E362" s="736" t="s">
        <v>764</v>
      </c>
      <c r="F362" s="976">
        <v>143.01619940274551</v>
      </c>
      <c r="G362" s="977">
        <v>54.575136230640062</v>
      </c>
      <c r="H362" s="978">
        <v>97.909629931462021</v>
      </c>
      <c r="I362" s="710">
        <v>368</v>
      </c>
      <c r="J362" s="711">
        <v>179</v>
      </c>
      <c r="K362" s="712">
        <v>547</v>
      </c>
      <c r="L362" s="979">
        <v>122.66666666666667</v>
      </c>
      <c r="M362" s="980">
        <v>59.666666666666664</v>
      </c>
      <c r="N362" s="981">
        <v>182.33333333333334</v>
      </c>
      <c r="O362" s="657">
        <v>18</v>
      </c>
      <c r="P362" s="657">
        <v>177</v>
      </c>
      <c r="Q362" s="653">
        <v>19</v>
      </c>
      <c r="R362" s="782"/>
    </row>
    <row r="363" spans="1:20" ht="13.5" customHeight="1" x14ac:dyDescent="0.3">
      <c r="A363" s="735" t="s">
        <v>797</v>
      </c>
      <c r="B363" s="736" t="s">
        <v>798</v>
      </c>
      <c r="C363" s="736" t="s">
        <v>860</v>
      </c>
      <c r="D363" s="736" t="s">
        <v>763</v>
      </c>
      <c r="E363" s="736" t="s">
        <v>764</v>
      </c>
      <c r="F363" s="976">
        <v>147.87273766535813</v>
      </c>
      <c r="G363" s="977">
        <v>54.83165701125364</v>
      </c>
      <c r="H363" s="978">
        <v>96.718303451652091</v>
      </c>
      <c r="I363" s="710">
        <v>546</v>
      </c>
      <c r="J363" s="711">
        <v>274</v>
      </c>
      <c r="K363" s="712">
        <v>820</v>
      </c>
      <c r="L363" s="979">
        <v>182</v>
      </c>
      <c r="M363" s="980">
        <v>91.333333333333329</v>
      </c>
      <c r="N363" s="981">
        <v>273.33333333333331</v>
      </c>
      <c r="O363" s="657">
        <v>19</v>
      </c>
      <c r="P363" s="657">
        <v>184</v>
      </c>
      <c r="Q363" s="653">
        <v>11</v>
      </c>
      <c r="R363" s="910"/>
      <c r="S363" s="910"/>
      <c r="T363" s="910"/>
    </row>
    <row r="364" spans="1:20" ht="13.5" customHeight="1" x14ac:dyDescent="0.3">
      <c r="A364" s="735" t="s">
        <v>799</v>
      </c>
      <c r="B364" s="736" t="s">
        <v>1075</v>
      </c>
      <c r="C364" s="736" t="s">
        <v>860</v>
      </c>
      <c r="D364" s="736" t="s">
        <v>763</v>
      </c>
      <c r="E364" s="736" t="s">
        <v>764</v>
      </c>
      <c r="F364" s="976">
        <v>135.23971289359642</v>
      </c>
      <c r="G364" s="977">
        <v>50.442823280950392</v>
      </c>
      <c r="H364" s="978">
        <v>88.20006886644633</v>
      </c>
      <c r="I364" s="710">
        <v>261</v>
      </c>
      <c r="J364" s="711">
        <v>136</v>
      </c>
      <c r="K364" s="712">
        <v>397</v>
      </c>
      <c r="L364" s="979">
        <v>87</v>
      </c>
      <c r="M364" s="980">
        <v>45.333333333333336</v>
      </c>
      <c r="N364" s="981">
        <v>132.33333333333334</v>
      </c>
      <c r="O364" s="657">
        <v>22</v>
      </c>
      <c r="P364" s="657">
        <v>242</v>
      </c>
      <c r="Q364" s="653">
        <v>21</v>
      </c>
      <c r="R364" s="910"/>
      <c r="S364" s="910"/>
      <c r="T364" s="910"/>
    </row>
    <row r="365" spans="1:20" ht="13.5" customHeight="1" x14ac:dyDescent="0.3">
      <c r="A365" s="735" t="s">
        <v>801</v>
      </c>
      <c r="B365" s="736" t="s">
        <v>802</v>
      </c>
      <c r="C365" s="736" t="s">
        <v>858</v>
      </c>
      <c r="D365" s="736" t="s">
        <v>763</v>
      </c>
      <c r="E365" s="736" t="s">
        <v>764</v>
      </c>
      <c r="F365" s="976">
        <v>162.85655593602451</v>
      </c>
      <c r="G365" s="977">
        <v>80.755946653287594</v>
      </c>
      <c r="H365" s="978">
        <v>119.52480252754232</v>
      </c>
      <c r="I365" s="710">
        <v>338</v>
      </c>
      <c r="J365" s="711">
        <v>203</v>
      </c>
      <c r="K365" s="712">
        <v>541</v>
      </c>
      <c r="L365" s="979">
        <v>112.66666666666667</v>
      </c>
      <c r="M365" s="980">
        <v>67.666666666666671</v>
      </c>
      <c r="N365" s="981">
        <v>180.33333333333334</v>
      </c>
      <c r="O365" s="657">
        <v>7</v>
      </c>
      <c r="P365" s="657">
        <v>66</v>
      </c>
      <c r="Q365" s="653">
        <v>3</v>
      </c>
      <c r="R365" s="910"/>
      <c r="S365" s="910"/>
      <c r="T365" s="910"/>
    </row>
    <row r="366" spans="1:20" ht="13.5" customHeight="1" x14ac:dyDescent="0.3">
      <c r="A366" s="749" t="s">
        <v>803</v>
      </c>
      <c r="B366" s="750" t="s">
        <v>804</v>
      </c>
      <c r="C366" s="750" t="s">
        <v>858</v>
      </c>
      <c r="D366" s="750" t="s">
        <v>763</v>
      </c>
      <c r="E366" s="750" t="s">
        <v>764</v>
      </c>
      <c r="F366" s="1018">
        <v>176.50126048347883</v>
      </c>
      <c r="G366" s="1021">
        <v>70.279473478707047</v>
      </c>
      <c r="H366" s="1024">
        <v>118.54605480032711</v>
      </c>
      <c r="I366" s="1072">
        <v>589</v>
      </c>
      <c r="J366" s="1073">
        <v>313</v>
      </c>
      <c r="K366" s="1074">
        <v>902</v>
      </c>
      <c r="L366" s="1027">
        <v>196.33333333333334</v>
      </c>
      <c r="M366" s="1030">
        <v>104.33333333333333</v>
      </c>
      <c r="N366" s="1033">
        <v>300.66666666666669</v>
      </c>
      <c r="O366" s="671">
        <v>8</v>
      </c>
      <c r="P366" s="671">
        <v>69</v>
      </c>
      <c r="Q366" s="672">
        <v>13</v>
      </c>
      <c r="R366" s="910"/>
      <c r="S366" s="910"/>
      <c r="T366" s="910"/>
    </row>
    <row r="367" spans="1:20" x14ac:dyDescent="0.3">
      <c r="A367" s="621"/>
      <c r="B367" s="621"/>
      <c r="C367" s="621"/>
      <c r="D367" s="621"/>
      <c r="E367" s="621"/>
      <c r="F367" s="751"/>
      <c r="G367" s="752"/>
      <c r="H367" s="621"/>
      <c r="I367" s="681"/>
      <c r="J367" s="681"/>
      <c r="K367" s="674"/>
      <c r="L367" s="753"/>
      <c r="M367" s="753"/>
      <c r="N367" s="754"/>
      <c r="O367" s="687"/>
      <c r="P367" s="687"/>
      <c r="Q367" s="688"/>
    </row>
    <row r="368" spans="1:20" s="625" customFormat="1" ht="13.5" x14ac:dyDescent="0.3">
      <c r="A368" s="676" t="s">
        <v>51</v>
      </c>
      <c r="B368" s="677" t="s">
        <v>1080</v>
      </c>
      <c r="C368" s="677"/>
      <c r="D368" s="621"/>
      <c r="E368" s="621"/>
      <c r="F368" s="621"/>
      <c r="G368" s="752"/>
      <c r="H368" s="751"/>
      <c r="I368" s="681"/>
      <c r="J368" s="681"/>
      <c r="K368" s="681"/>
      <c r="L368" s="621"/>
      <c r="M368" s="621"/>
      <c r="N368" s="621"/>
      <c r="O368" s="621"/>
      <c r="P368" s="621"/>
      <c r="Q368" s="675"/>
    </row>
    <row r="369" spans="1:17" s="15" customFormat="1" ht="13.5" x14ac:dyDescent="0.3">
      <c r="A369" s="677"/>
      <c r="B369" s="677" t="s">
        <v>1137</v>
      </c>
      <c r="C369" s="677"/>
      <c r="D369" s="621"/>
      <c r="E369" s="621"/>
      <c r="F369" s="673"/>
      <c r="G369" s="673"/>
      <c r="H369" s="673"/>
      <c r="I369" s="621"/>
      <c r="J369" s="621"/>
      <c r="K369" s="621"/>
      <c r="L369" s="621"/>
      <c r="M369" s="621"/>
      <c r="N369" s="621"/>
      <c r="O369" s="621"/>
      <c r="P369" s="621"/>
      <c r="Q369" s="675"/>
    </row>
    <row r="370" spans="1:17" s="15" customFormat="1" ht="13.5" x14ac:dyDescent="0.3">
      <c r="A370" s="677"/>
      <c r="B370" s="677" t="s">
        <v>1136</v>
      </c>
      <c r="C370" s="677"/>
      <c r="D370" s="621"/>
      <c r="E370" s="621"/>
      <c r="F370" s="673"/>
      <c r="G370" s="673"/>
      <c r="H370" s="673"/>
      <c r="I370" s="621"/>
      <c r="J370" s="621"/>
      <c r="K370" s="621"/>
      <c r="L370" s="621"/>
      <c r="M370" s="621"/>
      <c r="N370" s="621"/>
      <c r="O370" s="621"/>
      <c r="P370" s="621"/>
      <c r="Q370" s="675"/>
    </row>
    <row r="371" spans="1:17" s="15" customFormat="1" ht="13.5" x14ac:dyDescent="0.3">
      <c r="A371" s="677"/>
      <c r="B371" s="677" t="s">
        <v>1318</v>
      </c>
      <c r="C371" s="621"/>
      <c r="D371" s="621"/>
      <c r="E371" s="621"/>
      <c r="F371" s="673"/>
      <c r="G371" s="673"/>
      <c r="H371" s="673"/>
      <c r="I371" s="674"/>
      <c r="J371" s="674"/>
      <c r="K371" s="674"/>
      <c r="L371" s="621"/>
      <c r="M371" s="621"/>
      <c r="N371" s="621"/>
      <c r="O371" s="621"/>
      <c r="P371" s="675"/>
      <c r="Q371" s="675"/>
    </row>
    <row r="372" spans="1:17" s="15" customFormat="1" ht="13.5" x14ac:dyDescent="0.3">
      <c r="A372" s="677"/>
      <c r="B372" s="677" t="s">
        <v>1086</v>
      </c>
      <c r="C372" s="677"/>
      <c r="D372" s="621"/>
      <c r="E372" s="621"/>
      <c r="F372" s="673"/>
      <c r="G372" s="673"/>
      <c r="H372" s="673"/>
      <c r="I372" s="621"/>
      <c r="J372" s="621"/>
      <c r="K372" s="621"/>
      <c r="L372" s="621"/>
      <c r="M372" s="621"/>
      <c r="N372" s="621"/>
      <c r="O372" s="621"/>
      <c r="P372" s="621"/>
      <c r="Q372" s="675"/>
    </row>
    <row r="373" spans="1:17" s="625" customFormat="1" ht="13.5" x14ac:dyDescent="0.3">
      <c r="A373" s="612" t="s">
        <v>1118</v>
      </c>
      <c r="B373" s="15" t="s">
        <v>1183</v>
      </c>
      <c r="C373" s="677"/>
      <c r="D373" s="621"/>
      <c r="E373" s="621"/>
      <c r="F373" s="621"/>
      <c r="G373" s="673"/>
      <c r="H373" s="751"/>
      <c r="I373" s="681"/>
      <c r="J373" s="681"/>
      <c r="K373" s="681"/>
      <c r="L373" s="753"/>
      <c r="M373" s="753"/>
      <c r="N373" s="755"/>
      <c r="O373" s="621"/>
      <c r="P373" s="621"/>
      <c r="Q373" s="675"/>
    </row>
    <row r="374" spans="1:17" s="625" customFormat="1" ht="13.5" x14ac:dyDescent="0.3">
      <c r="A374" s="676" t="s">
        <v>17</v>
      </c>
      <c r="B374" s="678" t="s">
        <v>1108</v>
      </c>
      <c r="C374" s="678"/>
      <c r="D374" s="621"/>
      <c r="E374" s="15"/>
      <c r="F374" s="15"/>
      <c r="G374" s="679" t="s">
        <v>1109</v>
      </c>
      <c r="H374" s="15"/>
      <c r="I374" s="680"/>
      <c r="J374" s="680"/>
      <c r="K374" s="681"/>
      <c r="L374" s="621"/>
      <c r="M374" s="621"/>
      <c r="N374" s="755"/>
      <c r="O374" s="621"/>
      <c r="P374" s="621"/>
      <c r="Q374" s="675"/>
    </row>
    <row r="375" spans="1:17" s="625" customFormat="1" ht="13.5" x14ac:dyDescent="0.3">
      <c r="A375" s="677"/>
      <c r="B375" s="678" t="s">
        <v>1112</v>
      </c>
      <c r="C375" s="678"/>
      <c r="D375" s="621"/>
      <c r="E375" s="15"/>
      <c r="F375" s="15"/>
      <c r="G375" s="679" t="s">
        <v>1018</v>
      </c>
      <c r="H375" s="15"/>
      <c r="I375" s="674"/>
      <c r="J375" s="681"/>
      <c r="K375" s="681"/>
      <c r="L375" s="621"/>
      <c r="M375" s="621"/>
      <c r="N375" s="755"/>
      <c r="O375" s="621"/>
      <c r="P375" s="621"/>
      <c r="Q375" s="675"/>
    </row>
    <row r="376" spans="1:17" s="625" customFormat="1" ht="13.5" x14ac:dyDescent="0.3">
      <c r="A376" s="677"/>
      <c r="B376" s="682" t="s">
        <v>1045</v>
      </c>
      <c r="C376" s="682"/>
      <c r="D376" s="15"/>
      <c r="E376" s="15"/>
      <c r="F376" s="15"/>
      <c r="G376" s="15"/>
      <c r="H376" s="15"/>
      <c r="I376" s="681"/>
      <c r="J376" s="681"/>
      <c r="K376" s="681"/>
      <c r="L376" s="621"/>
      <c r="M376" s="621"/>
      <c r="N376" s="755"/>
      <c r="O376" s="621"/>
      <c r="P376" s="621"/>
      <c r="Q376" s="675"/>
    </row>
    <row r="377" spans="1:17" s="625" customFormat="1" ht="13.5" x14ac:dyDescent="0.3">
      <c r="B377" s="682" t="s">
        <v>1409</v>
      </c>
      <c r="C377" s="682"/>
      <c r="D377" s="15"/>
      <c r="E377" s="15"/>
      <c r="F377" s="15"/>
      <c r="G377" s="15"/>
      <c r="H377" s="15"/>
      <c r="I377" s="681"/>
      <c r="J377" s="681"/>
      <c r="K377" s="681"/>
      <c r="L377" s="621"/>
      <c r="M377" s="621"/>
      <c r="N377" s="755"/>
      <c r="O377" s="621"/>
      <c r="P377" s="621"/>
      <c r="Q377" s="675"/>
    </row>
    <row r="378" spans="1:17" s="15" customFormat="1" ht="13.5" x14ac:dyDescent="0.3">
      <c r="B378" s="678" t="s">
        <v>949</v>
      </c>
      <c r="G378" s="679" t="s">
        <v>948</v>
      </c>
      <c r="I378" s="681"/>
      <c r="J378" s="681"/>
      <c r="K378" s="681"/>
      <c r="L378" s="621"/>
      <c r="M378" s="621"/>
      <c r="N378" s="621"/>
      <c r="O378" s="675"/>
      <c r="P378" s="675"/>
      <c r="Q378" s="675"/>
    </row>
    <row r="379" spans="1:17" s="15" customFormat="1" ht="13.5" x14ac:dyDescent="0.3">
      <c r="B379" s="682" t="s">
        <v>945</v>
      </c>
      <c r="G379" s="679" t="s">
        <v>943</v>
      </c>
      <c r="I379" s="683"/>
      <c r="J379" s="683"/>
      <c r="K379" s="683"/>
      <c r="O379" s="281"/>
      <c r="P379" s="281"/>
      <c r="Q379" s="675"/>
    </row>
    <row r="380" spans="1:17" s="15" customFormat="1" ht="13.5" x14ac:dyDescent="0.3">
      <c r="B380" s="682" t="s">
        <v>946</v>
      </c>
      <c r="G380" s="679" t="s">
        <v>942</v>
      </c>
      <c r="I380" s="683"/>
      <c r="J380" s="683"/>
      <c r="K380" s="683"/>
      <c r="O380" s="281"/>
      <c r="P380" s="281"/>
      <c r="Q380" s="684"/>
    </row>
    <row r="381" spans="1:17" s="15" customFormat="1" ht="13.5" x14ac:dyDescent="0.3">
      <c r="B381" s="682" t="s">
        <v>947</v>
      </c>
      <c r="G381" s="679" t="s">
        <v>944</v>
      </c>
      <c r="I381" s="683"/>
      <c r="J381" s="683"/>
      <c r="K381" s="683"/>
      <c r="O381" s="281"/>
      <c r="P381" s="281"/>
      <c r="Q381" s="684"/>
    </row>
    <row r="382" spans="1:17" ht="17.25" x14ac:dyDescent="0.35">
      <c r="A382" s="757"/>
      <c r="B382" s="757"/>
      <c r="C382" s="757"/>
      <c r="D382" s="757"/>
      <c r="E382" s="757"/>
      <c r="F382" s="758"/>
      <c r="G382" s="752"/>
      <c r="H382" s="759"/>
      <c r="I382" s="760"/>
      <c r="J382" s="760"/>
      <c r="K382" s="760"/>
      <c r="L382" s="761"/>
      <c r="M382" s="761"/>
      <c r="N382" s="762"/>
      <c r="O382" s="687"/>
      <c r="P382" s="687"/>
      <c r="Q382" s="688"/>
    </row>
    <row r="383" spans="1:17" x14ac:dyDescent="0.3">
      <c r="Q383" s="688"/>
    </row>
  </sheetData>
  <autoFilter ref="A5:Q366" xr:uid="{00000000-0009-0000-0000-000038000000}">
    <sortState xmlns:xlrd2="http://schemas.microsoft.com/office/spreadsheetml/2017/richdata2" ref="A6:Q366">
      <sortCondition ref="E5:E366"/>
    </sortState>
  </autoFilter>
  <sortState xmlns:xlrd2="http://schemas.microsoft.com/office/spreadsheetml/2017/richdata2" ref="A6:T366">
    <sortCondition ref="E6:E366"/>
    <sortCondition ref="C6:C366"/>
    <sortCondition ref="B6:B366"/>
  </sortState>
  <mergeCells count="5">
    <mergeCell ref="F3:N3"/>
    <mergeCell ref="F4:H4"/>
    <mergeCell ref="I4:K4"/>
    <mergeCell ref="L4:N4"/>
    <mergeCell ref="O4:P4"/>
  </mergeCells>
  <hyperlinks>
    <hyperlink ref="A2" location="'CHAPTER 1'!A1" display="Back to Table of Contents" xr:uid="{0378E2D2-627B-492F-A05A-7CD6DE79D4D1}"/>
    <hyperlink ref="C2" r:id="rId1" xr:uid="{85BB9EA3-56FB-4549-9A68-916C7FD5221F}"/>
    <hyperlink ref="G381" r:id="rId2" xr:uid="{43027B21-1AE3-44A1-B501-744A4727524A}"/>
    <hyperlink ref="G380" r:id="rId3" xr:uid="{8DF9FE83-AE40-47C3-B5BC-E911D40FCFF1}"/>
    <hyperlink ref="G379" r:id="rId4" xr:uid="{CC24365D-3676-4CBA-B74B-F44B9A527DDE}"/>
    <hyperlink ref="G378" r:id="rId5" xr:uid="{583C8D38-480E-4813-827B-CB7F6ED0EE8E}"/>
    <hyperlink ref="G374" r:id="rId6" xr:uid="{12CB7C24-6664-414E-8E44-27DEC625DBA5}"/>
    <hyperlink ref="G375" r:id="rId7" xr:uid="{C1C61F60-6598-40DA-9496-8CD612A2B7D3}"/>
  </hyperlinks>
  <pageMargins left="0.70866141732283472" right="0.70866141732283472" top="0.74803149606299213" bottom="0.74803149606299213" header="0.31496062992125984" footer="0.31496062992125984"/>
  <pageSetup paperSize="9" scale="63" fitToHeight="0" orientation="landscape"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54D4-87B7-4EA8-99E9-6B0A23E96B27}">
  <sheetPr codeName="Sheet3">
    <tabColor theme="5" tint="0.59999389629810485"/>
    <pageSetUpPr fitToPage="1"/>
  </sheetPr>
  <dimension ref="A1:S115"/>
  <sheetViews>
    <sheetView showGridLines="0" zoomScale="103" zoomScaleNormal="115" workbookViewId="0">
      <pane xSplit="5" ySplit="6" topLeftCell="F89" activePane="bottomRight" state="frozen"/>
      <selection activeCell="K18" sqref="K18"/>
      <selection pane="topRight" activeCell="K18" sqref="K18"/>
      <selection pane="bottomLeft" activeCell="K18" sqref="K18"/>
      <selection pane="bottomRight" activeCell="B114" sqref="B114"/>
    </sheetView>
  </sheetViews>
  <sheetFormatPr defaultColWidth="9.28515625" defaultRowHeight="15" x14ac:dyDescent="0.3"/>
  <cols>
    <col min="1" max="1" width="9.28515625" style="1"/>
    <col min="2" max="2" width="6.7109375" style="1" customWidth="1"/>
    <col min="3" max="3" width="23.42578125" style="1" customWidth="1"/>
    <col min="4" max="4" width="10.85546875" style="1" customWidth="1"/>
    <col min="5" max="5" width="12.28515625" style="1" customWidth="1"/>
    <col min="6" max="7" width="11.42578125" style="450" customWidth="1"/>
    <col min="8" max="9" width="11.42578125" style="1" customWidth="1"/>
    <col min="10" max="11" width="11.42578125" style="450" customWidth="1"/>
    <col min="12" max="13" width="11.42578125" style="1" customWidth="1"/>
    <col min="14" max="14" width="8.7109375" style="17" customWidth="1"/>
    <col min="15" max="16384" width="9.28515625" style="1"/>
  </cols>
  <sheetData>
    <row r="1" spans="1:17" s="14" customFormat="1" ht="18" x14ac:dyDescent="0.35">
      <c r="A1" s="12" t="s">
        <v>1168</v>
      </c>
      <c r="B1" s="13"/>
      <c r="C1" s="13"/>
      <c r="D1" s="13"/>
      <c r="E1" s="13"/>
      <c r="F1" s="13"/>
      <c r="G1" s="13"/>
      <c r="H1" s="13"/>
      <c r="I1" s="13"/>
      <c r="J1" s="13"/>
      <c r="K1" s="13"/>
      <c r="L1" s="13"/>
      <c r="M1" s="13"/>
      <c r="N1" s="540"/>
    </row>
    <row r="2" spans="1:17" ht="18.75" x14ac:dyDescent="0.3">
      <c r="A2" s="1163" t="s">
        <v>863</v>
      </c>
      <c r="B2" s="347"/>
      <c r="C2" s="347"/>
      <c r="D2" s="347"/>
      <c r="E2" s="347"/>
      <c r="F2" s="1319" t="s">
        <v>1398</v>
      </c>
      <c r="G2" s="348"/>
      <c r="H2" s="347"/>
      <c r="I2" s="347"/>
      <c r="J2" s="348"/>
      <c r="K2" s="348"/>
      <c r="L2" s="347"/>
      <c r="M2" s="347"/>
    </row>
    <row r="3" spans="1:17" ht="11.25" customHeight="1" x14ac:dyDescent="0.3">
      <c r="A3" s="1163"/>
      <c r="B3" s="347"/>
      <c r="C3" s="347"/>
      <c r="D3" s="347"/>
      <c r="E3" s="347"/>
      <c r="F3" s="1319"/>
      <c r="G3" s="348"/>
      <c r="H3" s="347"/>
      <c r="I3" s="347"/>
      <c r="J3" s="348"/>
      <c r="K3" s="348"/>
      <c r="L3" s="347"/>
      <c r="M3" s="347"/>
    </row>
    <row r="4" spans="1:17" x14ac:dyDescent="0.3">
      <c r="A4" s="349">
        <v>2017</v>
      </c>
      <c r="B4" s="349"/>
      <c r="C4" s="349"/>
      <c r="D4" s="349"/>
      <c r="E4" s="350"/>
      <c r="F4" s="354" t="s">
        <v>0</v>
      </c>
      <c r="G4" s="354"/>
      <c r="H4" s="355" t="s">
        <v>1015</v>
      </c>
      <c r="I4" s="356" t="s">
        <v>1015</v>
      </c>
      <c r="J4" s="351" t="s">
        <v>1016</v>
      </c>
      <c r="K4" s="351"/>
      <c r="L4" s="352"/>
      <c r="M4" s="353"/>
    </row>
    <row r="5" spans="1:17" ht="15" customHeight="1" x14ac:dyDescent="0.3">
      <c r="A5" s="357"/>
      <c r="B5" s="358"/>
      <c r="C5" s="358"/>
      <c r="D5" s="358"/>
      <c r="E5" s="357"/>
      <c r="F5" s="361" t="s">
        <v>18</v>
      </c>
      <c r="G5" s="361" t="s">
        <v>19</v>
      </c>
      <c r="H5" s="361" t="s">
        <v>20</v>
      </c>
      <c r="I5" s="362" t="s">
        <v>1017</v>
      </c>
      <c r="J5" s="359" t="s">
        <v>18</v>
      </c>
      <c r="K5" s="359" t="s">
        <v>19</v>
      </c>
      <c r="L5" s="359" t="s">
        <v>20</v>
      </c>
      <c r="M5" s="360" t="s">
        <v>1017</v>
      </c>
      <c r="N5" s="1346"/>
    </row>
    <row r="6" spans="1:17" x14ac:dyDescent="0.3">
      <c r="A6" s="357"/>
      <c r="B6" s="358"/>
      <c r="C6" s="358"/>
      <c r="D6" s="358"/>
      <c r="E6" s="363"/>
      <c r="F6" s="366"/>
      <c r="G6" s="366"/>
      <c r="H6" s="367"/>
      <c r="I6" s="368" t="s">
        <v>21</v>
      </c>
      <c r="J6" s="1265"/>
      <c r="K6" s="1265"/>
      <c r="L6" s="364" t="s">
        <v>1015</v>
      </c>
      <c r="M6" s="365" t="s">
        <v>21</v>
      </c>
      <c r="N6" s="1346"/>
    </row>
    <row r="7" spans="1:17" x14ac:dyDescent="0.3">
      <c r="A7" s="369"/>
      <c r="B7" s="369"/>
      <c r="C7" s="369"/>
      <c r="D7" s="369"/>
      <c r="E7" s="369"/>
      <c r="F7" s="370"/>
      <c r="G7" s="371"/>
      <c r="H7" s="372"/>
      <c r="I7" s="373"/>
      <c r="J7" s="374"/>
      <c r="K7" s="375"/>
      <c r="L7" s="376"/>
      <c r="M7" s="377"/>
      <c r="N7" s="378"/>
    </row>
    <row r="8" spans="1:17" x14ac:dyDescent="0.3">
      <c r="A8" s="379" t="s">
        <v>980</v>
      </c>
      <c r="B8" s="379"/>
      <c r="C8" s="379"/>
      <c r="D8" s="379"/>
      <c r="E8" s="380" t="s">
        <v>981</v>
      </c>
      <c r="F8" s="381">
        <v>273579</v>
      </c>
      <c r="G8" s="380">
        <v>17846</v>
      </c>
      <c r="H8" s="380">
        <v>31283</v>
      </c>
      <c r="I8" s="382">
        <v>8548</v>
      </c>
      <c r="J8" s="383">
        <v>100706</v>
      </c>
      <c r="K8" s="384">
        <v>6641</v>
      </c>
      <c r="L8" s="385">
        <v>13272</v>
      </c>
      <c r="M8" s="386">
        <v>3491</v>
      </c>
      <c r="N8" s="387"/>
      <c r="O8" s="285"/>
    </row>
    <row r="9" spans="1:17" x14ac:dyDescent="0.3">
      <c r="A9" s="379"/>
      <c r="B9" s="379"/>
      <c r="C9" s="379"/>
      <c r="D9" s="379"/>
      <c r="E9" s="380" t="s">
        <v>982</v>
      </c>
      <c r="F9" s="381">
        <v>266754</v>
      </c>
      <c r="G9" s="380">
        <v>17848</v>
      </c>
      <c r="H9" s="380">
        <v>31658</v>
      </c>
      <c r="I9" s="382">
        <v>8611</v>
      </c>
      <c r="J9" s="380">
        <v>68335</v>
      </c>
      <c r="K9" s="384">
        <v>4819</v>
      </c>
      <c r="L9" s="385">
        <v>9568</v>
      </c>
      <c r="M9" s="386">
        <v>2353</v>
      </c>
      <c r="N9" s="387"/>
      <c r="O9" s="285"/>
      <c r="Q9" s="285"/>
    </row>
    <row r="10" spans="1:17" x14ac:dyDescent="0.3">
      <c r="A10" s="379"/>
      <c r="B10" s="379"/>
      <c r="C10" s="379"/>
      <c r="D10" s="379"/>
      <c r="E10" s="379" t="s">
        <v>4</v>
      </c>
      <c r="F10" s="388">
        <v>540333</v>
      </c>
      <c r="G10" s="379">
        <v>35694</v>
      </c>
      <c r="H10" s="379">
        <v>62941</v>
      </c>
      <c r="I10" s="389">
        <v>17159</v>
      </c>
      <c r="J10" s="379">
        <v>169041</v>
      </c>
      <c r="K10" s="379">
        <v>11460</v>
      </c>
      <c r="L10" s="379">
        <v>22840</v>
      </c>
      <c r="M10" s="389">
        <v>5844</v>
      </c>
      <c r="N10" s="390"/>
      <c r="O10" s="285"/>
      <c r="Q10" s="285"/>
    </row>
    <row r="11" spans="1:17" x14ac:dyDescent="0.3">
      <c r="A11" s="391"/>
      <c r="B11" s="391"/>
      <c r="C11" s="391"/>
      <c r="D11" s="391"/>
      <c r="E11" s="392"/>
      <c r="F11" s="393"/>
      <c r="G11" s="391"/>
      <c r="H11" s="391"/>
      <c r="I11" s="1181"/>
      <c r="J11" s="379"/>
      <c r="K11" s="395"/>
      <c r="L11" s="391"/>
      <c r="M11" s="394"/>
      <c r="N11" s="387"/>
      <c r="O11" s="285"/>
      <c r="Q11" s="285"/>
    </row>
    <row r="12" spans="1:17" x14ac:dyDescent="0.3">
      <c r="A12" s="396" t="s">
        <v>983</v>
      </c>
      <c r="B12" s="397"/>
      <c r="C12" s="397"/>
      <c r="D12" s="397"/>
      <c r="E12" s="398" t="s">
        <v>981</v>
      </c>
      <c r="F12" s="398">
        <v>75943</v>
      </c>
      <c r="G12" s="398">
        <v>5156</v>
      </c>
      <c r="H12" s="398">
        <v>9214</v>
      </c>
      <c r="I12" s="398">
        <v>2102</v>
      </c>
      <c r="J12" s="1262">
        <v>26776</v>
      </c>
      <c r="K12" s="398">
        <v>1819</v>
      </c>
      <c r="L12" s="398">
        <v>3474</v>
      </c>
      <c r="M12" s="1263">
        <v>758</v>
      </c>
      <c r="N12" s="387"/>
      <c r="O12" s="285"/>
      <c r="Q12" s="285"/>
    </row>
    <row r="13" spans="1:17" x14ac:dyDescent="0.3">
      <c r="A13" s="396" t="s">
        <v>984</v>
      </c>
      <c r="B13" s="397"/>
      <c r="C13" s="397"/>
      <c r="D13" s="397"/>
      <c r="E13" s="398" t="s">
        <v>982</v>
      </c>
      <c r="F13" s="398">
        <v>66695</v>
      </c>
      <c r="G13" s="398">
        <v>4409</v>
      </c>
      <c r="H13" s="398">
        <v>8863</v>
      </c>
      <c r="I13" s="398">
        <v>1977</v>
      </c>
      <c r="J13" s="1262">
        <v>12336</v>
      </c>
      <c r="K13" s="398">
        <v>915</v>
      </c>
      <c r="L13" s="398">
        <v>1880</v>
      </c>
      <c r="M13" s="1263">
        <v>373</v>
      </c>
      <c r="N13" s="387"/>
      <c r="O13" s="285"/>
      <c r="Q13" s="285"/>
    </row>
    <row r="14" spans="1:17" x14ac:dyDescent="0.3">
      <c r="A14" s="396"/>
      <c r="B14" s="397"/>
      <c r="C14" s="397"/>
      <c r="D14" s="397"/>
      <c r="E14" s="397" t="s">
        <v>4</v>
      </c>
      <c r="F14" s="397">
        <v>142638</v>
      </c>
      <c r="G14" s="397">
        <v>9565</v>
      </c>
      <c r="H14" s="397">
        <v>18077</v>
      </c>
      <c r="I14" s="397">
        <v>4079</v>
      </c>
      <c r="J14" s="396">
        <v>39112</v>
      </c>
      <c r="K14" s="397">
        <v>2734</v>
      </c>
      <c r="L14" s="397">
        <v>5354</v>
      </c>
      <c r="M14" s="1264">
        <v>1131</v>
      </c>
      <c r="N14" s="399"/>
      <c r="O14" s="285"/>
    </row>
    <row r="15" spans="1:17" x14ac:dyDescent="0.3">
      <c r="A15" s="400"/>
      <c r="B15" s="401"/>
      <c r="C15" s="401"/>
      <c r="D15" s="401"/>
      <c r="E15" s="402"/>
      <c r="F15" s="400"/>
      <c r="G15" s="401"/>
      <c r="H15" s="401"/>
      <c r="I15" s="401"/>
      <c r="J15" s="404"/>
      <c r="K15" s="530"/>
      <c r="L15" s="401"/>
      <c r="M15" s="403"/>
      <c r="N15" s="387"/>
      <c r="O15" s="285"/>
    </row>
    <row r="16" spans="1:17" x14ac:dyDescent="0.3">
      <c r="A16" s="400"/>
      <c r="B16" s="401" t="s">
        <v>985</v>
      </c>
      <c r="C16" s="401"/>
      <c r="D16" s="401"/>
      <c r="E16" s="402" t="s">
        <v>981</v>
      </c>
      <c r="F16" s="400">
        <v>71266</v>
      </c>
      <c r="G16" s="401">
        <v>4835</v>
      </c>
      <c r="H16" s="401">
        <v>8468</v>
      </c>
      <c r="I16" s="401">
        <v>1968</v>
      </c>
      <c r="J16" s="404">
        <v>26265</v>
      </c>
      <c r="K16" s="401">
        <v>1785</v>
      </c>
      <c r="L16" s="401">
        <v>3406</v>
      </c>
      <c r="M16" s="403">
        <v>738</v>
      </c>
      <c r="N16" s="387"/>
      <c r="O16" s="285"/>
    </row>
    <row r="17" spans="1:15" x14ac:dyDescent="0.3">
      <c r="A17" s="400"/>
      <c r="B17" s="401" t="s">
        <v>986</v>
      </c>
      <c r="C17" s="401"/>
      <c r="D17" s="401"/>
      <c r="E17" s="402" t="s">
        <v>982</v>
      </c>
      <c r="F17" s="400">
        <v>60012</v>
      </c>
      <c r="G17" s="401">
        <v>3934</v>
      </c>
      <c r="H17" s="401">
        <v>7736</v>
      </c>
      <c r="I17" s="401">
        <v>1795</v>
      </c>
      <c r="J17" s="404">
        <v>11994</v>
      </c>
      <c r="K17" s="401">
        <v>889</v>
      </c>
      <c r="L17" s="401">
        <v>1811</v>
      </c>
      <c r="M17" s="417">
        <v>358</v>
      </c>
      <c r="N17" s="387"/>
      <c r="O17" s="285"/>
    </row>
    <row r="18" spans="1:15" x14ac:dyDescent="0.3">
      <c r="A18" s="400"/>
      <c r="B18" s="401" t="s">
        <v>987</v>
      </c>
      <c r="C18" s="401"/>
      <c r="D18" s="401"/>
      <c r="E18" s="402" t="s">
        <v>4</v>
      </c>
      <c r="F18" s="400">
        <v>131278</v>
      </c>
      <c r="G18" s="401">
        <v>8769</v>
      </c>
      <c r="H18" s="401">
        <v>16204</v>
      </c>
      <c r="I18" s="401">
        <v>3763</v>
      </c>
      <c r="J18" s="404">
        <v>38259</v>
      </c>
      <c r="K18" s="401">
        <v>2674</v>
      </c>
      <c r="L18" s="401">
        <v>5217</v>
      </c>
      <c r="M18" s="403">
        <v>1096</v>
      </c>
      <c r="N18" s="387"/>
      <c r="O18" s="285"/>
    </row>
    <row r="19" spans="1:15" x14ac:dyDescent="0.3">
      <c r="A19" s="400"/>
      <c r="B19" s="401"/>
      <c r="C19" s="401"/>
      <c r="D19" s="401"/>
      <c r="E19" s="402"/>
      <c r="F19" s="400"/>
      <c r="G19" s="401"/>
      <c r="H19" s="401"/>
      <c r="I19" s="403"/>
      <c r="J19" s="404"/>
      <c r="K19" s="405"/>
      <c r="L19" s="401"/>
      <c r="M19" s="403"/>
      <c r="N19" s="387"/>
      <c r="O19" s="285"/>
    </row>
    <row r="20" spans="1:15" x14ac:dyDescent="0.3">
      <c r="A20" s="406"/>
      <c r="B20" s="407"/>
      <c r="C20" s="407" t="s">
        <v>988</v>
      </c>
      <c r="D20" s="407"/>
      <c r="E20" s="408" t="s">
        <v>981</v>
      </c>
      <c r="F20" s="409">
        <v>325</v>
      </c>
      <c r="G20" s="408">
        <v>16</v>
      </c>
      <c r="H20" s="408">
        <v>34</v>
      </c>
      <c r="I20" s="410">
        <v>12</v>
      </c>
      <c r="J20" s="411">
        <v>94</v>
      </c>
      <c r="K20" s="412">
        <v>6</v>
      </c>
      <c r="L20" s="413">
        <v>9</v>
      </c>
      <c r="M20" s="414">
        <v>0</v>
      </c>
      <c r="N20" s="387"/>
      <c r="O20" s="285"/>
    </row>
    <row r="21" spans="1:15" x14ac:dyDescent="0.3">
      <c r="A21" s="406"/>
      <c r="B21" s="407"/>
      <c r="C21" s="407" t="s">
        <v>989</v>
      </c>
      <c r="D21" s="407"/>
      <c r="E21" s="408" t="s">
        <v>982</v>
      </c>
      <c r="F21" s="409">
        <v>601</v>
      </c>
      <c r="G21" s="408">
        <v>32</v>
      </c>
      <c r="H21" s="408">
        <v>64</v>
      </c>
      <c r="I21" s="410">
        <v>39</v>
      </c>
      <c r="J21" s="411">
        <v>134</v>
      </c>
      <c r="K21" s="412">
        <v>11</v>
      </c>
      <c r="L21" s="413">
        <v>16</v>
      </c>
      <c r="M21" s="414">
        <v>5</v>
      </c>
      <c r="N21" s="387"/>
      <c r="O21" s="285"/>
    </row>
    <row r="22" spans="1:15" x14ac:dyDescent="0.3">
      <c r="A22" s="406"/>
      <c r="B22" s="407"/>
      <c r="C22" s="407" t="s">
        <v>5</v>
      </c>
      <c r="D22" s="407"/>
      <c r="E22" s="407" t="s">
        <v>4</v>
      </c>
      <c r="F22" s="406">
        <v>926</v>
      </c>
      <c r="G22" s="407">
        <v>48</v>
      </c>
      <c r="H22" s="407">
        <v>98</v>
      </c>
      <c r="I22" s="401">
        <v>51</v>
      </c>
      <c r="J22" s="404">
        <v>228</v>
      </c>
      <c r="K22" s="407">
        <v>17</v>
      </c>
      <c r="L22" s="407">
        <v>25</v>
      </c>
      <c r="M22" s="417">
        <v>5</v>
      </c>
      <c r="N22" s="390"/>
      <c r="O22" s="285"/>
    </row>
    <row r="23" spans="1:15" x14ac:dyDescent="0.3">
      <c r="A23" s="406"/>
      <c r="B23" s="407"/>
      <c r="C23" s="407"/>
      <c r="D23" s="407"/>
      <c r="E23" s="408"/>
      <c r="F23" s="406"/>
      <c r="G23" s="407"/>
      <c r="H23" s="407"/>
      <c r="I23" s="417"/>
      <c r="J23" s="418"/>
      <c r="K23" s="412"/>
      <c r="L23" s="407"/>
      <c r="M23" s="417"/>
      <c r="N23" s="387"/>
      <c r="O23" s="285"/>
    </row>
    <row r="24" spans="1:15" x14ac:dyDescent="0.3">
      <c r="A24" s="406"/>
      <c r="B24" s="407"/>
      <c r="C24" s="407" t="s">
        <v>2</v>
      </c>
      <c r="D24" s="407"/>
      <c r="E24" s="408" t="s">
        <v>981</v>
      </c>
      <c r="F24" s="409">
        <v>3587</v>
      </c>
      <c r="G24" s="408">
        <v>177</v>
      </c>
      <c r="H24" s="408">
        <v>389</v>
      </c>
      <c r="I24" s="410">
        <v>77</v>
      </c>
      <c r="J24" s="412">
        <v>1203</v>
      </c>
      <c r="K24" s="412">
        <v>50</v>
      </c>
      <c r="L24" s="413">
        <v>151</v>
      </c>
      <c r="M24" s="414">
        <v>27</v>
      </c>
      <c r="N24" s="387"/>
      <c r="O24" s="285"/>
    </row>
    <row r="25" spans="1:15" x14ac:dyDescent="0.3">
      <c r="A25" s="406"/>
      <c r="B25" s="407"/>
      <c r="C25" s="407" t="s">
        <v>6</v>
      </c>
      <c r="D25" s="407"/>
      <c r="E25" s="408" t="s">
        <v>982</v>
      </c>
      <c r="F25" s="409">
        <v>4658</v>
      </c>
      <c r="G25" s="408">
        <v>233</v>
      </c>
      <c r="H25" s="408">
        <v>473</v>
      </c>
      <c r="I25" s="410">
        <v>121</v>
      </c>
      <c r="J25" s="412">
        <v>600</v>
      </c>
      <c r="K25" s="412">
        <v>45</v>
      </c>
      <c r="L25" s="413">
        <v>88</v>
      </c>
      <c r="M25" s="414">
        <v>13</v>
      </c>
      <c r="N25" s="387"/>
      <c r="O25" s="285"/>
    </row>
    <row r="26" spans="1:15" x14ac:dyDescent="0.3">
      <c r="A26" s="406"/>
      <c r="B26" s="407"/>
      <c r="C26" s="407"/>
      <c r="D26" s="407"/>
      <c r="E26" s="407" t="s">
        <v>4</v>
      </c>
      <c r="F26" s="406">
        <v>8245</v>
      </c>
      <c r="G26" s="407">
        <v>410</v>
      </c>
      <c r="H26" s="407">
        <v>862</v>
      </c>
      <c r="I26" s="410">
        <v>198</v>
      </c>
      <c r="J26" s="407">
        <v>1803</v>
      </c>
      <c r="K26" s="407">
        <v>95</v>
      </c>
      <c r="L26" s="407">
        <v>239</v>
      </c>
      <c r="M26" s="417">
        <v>40</v>
      </c>
      <c r="N26" s="390"/>
      <c r="O26" s="285"/>
    </row>
    <row r="27" spans="1:15" x14ac:dyDescent="0.3">
      <c r="A27" s="406"/>
      <c r="B27" s="407"/>
      <c r="C27" s="407"/>
      <c r="D27" s="407"/>
      <c r="E27" s="407"/>
      <c r="F27" s="406"/>
      <c r="G27" s="407"/>
      <c r="H27" s="407"/>
      <c r="I27" s="417"/>
      <c r="J27" s="412"/>
      <c r="K27" s="412"/>
      <c r="L27" s="407"/>
      <c r="M27" s="417"/>
      <c r="N27" s="387"/>
      <c r="O27" s="285"/>
    </row>
    <row r="28" spans="1:15" x14ac:dyDescent="0.3">
      <c r="A28" s="406"/>
      <c r="B28" s="407"/>
      <c r="C28" s="407" t="s">
        <v>66</v>
      </c>
      <c r="D28" s="407"/>
      <c r="E28" s="408" t="s">
        <v>981</v>
      </c>
      <c r="F28" s="409">
        <v>35963</v>
      </c>
      <c r="G28" s="408">
        <v>2597</v>
      </c>
      <c r="H28" s="408">
        <v>4369</v>
      </c>
      <c r="I28" s="410">
        <v>1004</v>
      </c>
      <c r="J28" s="411">
        <v>15588</v>
      </c>
      <c r="K28" s="412">
        <v>1104</v>
      </c>
      <c r="L28" s="413">
        <v>2020</v>
      </c>
      <c r="M28" s="414">
        <v>435</v>
      </c>
      <c r="N28" s="387"/>
      <c r="O28" s="285"/>
    </row>
    <row r="29" spans="1:15" x14ac:dyDescent="0.3">
      <c r="A29" s="406"/>
      <c r="B29" s="407"/>
      <c r="C29" s="407" t="s">
        <v>7</v>
      </c>
      <c r="D29" s="407"/>
      <c r="E29" s="408" t="s">
        <v>982</v>
      </c>
      <c r="F29" s="409">
        <v>19233</v>
      </c>
      <c r="G29" s="408">
        <v>1325</v>
      </c>
      <c r="H29" s="408">
        <v>2761</v>
      </c>
      <c r="I29" s="410">
        <v>588</v>
      </c>
      <c r="J29" s="411">
        <v>4959</v>
      </c>
      <c r="K29" s="412">
        <v>370</v>
      </c>
      <c r="L29" s="413">
        <v>835</v>
      </c>
      <c r="M29" s="414">
        <v>154</v>
      </c>
      <c r="N29" s="387"/>
      <c r="O29" s="285"/>
    </row>
    <row r="30" spans="1:15" x14ac:dyDescent="0.3">
      <c r="A30" s="406"/>
      <c r="B30" s="407"/>
      <c r="C30" s="407"/>
      <c r="D30" s="407"/>
      <c r="E30" s="407" t="s">
        <v>4</v>
      </c>
      <c r="F30" s="400">
        <v>55196</v>
      </c>
      <c r="G30" s="401">
        <v>3922</v>
      </c>
      <c r="H30" s="401">
        <v>7130</v>
      </c>
      <c r="I30" s="403">
        <v>1592</v>
      </c>
      <c r="J30" s="404">
        <v>20547</v>
      </c>
      <c r="K30" s="530">
        <v>1474</v>
      </c>
      <c r="L30" s="401">
        <v>2855</v>
      </c>
      <c r="M30" s="403">
        <v>589</v>
      </c>
      <c r="N30" s="390"/>
      <c r="O30" s="285"/>
    </row>
    <row r="31" spans="1:15" x14ac:dyDescent="0.3">
      <c r="A31" s="406"/>
      <c r="B31" s="407"/>
      <c r="C31" s="407"/>
      <c r="D31" s="407"/>
      <c r="E31" s="407"/>
      <c r="F31" s="406"/>
      <c r="G31" s="407"/>
      <c r="H31" s="407"/>
      <c r="I31" s="407"/>
      <c r="J31" s="406"/>
      <c r="K31" s="407"/>
      <c r="L31" s="415"/>
      <c r="M31" s="416"/>
      <c r="N31" s="390"/>
      <c r="O31" s="285"/>
    </row>
    <row r="32" spans="1:15" x14ac:dyDescent="0.3">
      <c r="A32" s="406"/>
      <c r="B32" s="419"/>
      <c r="C32" s="419" t="s">
        <v>990</v>
      </c>
      <c r="D32" s="420"/>
      <c r="E32" s="421" t="s">
        <v>981</v>
      </c>
      <c r="F32" s="422">
        <v>12370</v>
      </c>
      <c r="G32" s="421">
        <v>863</v>
      </c>
      <c r="H32" s="421">
        <v>2470</v>
      </c>
      <c r="I32" s="421">
        <v>568</v>
      </c>
      <c r="J32" s="422">
        <v>5899</v>
      </c>
      <c r="K32" s="421">
        <v>393</v>
      </c>
      <c r="L32" s="423">
        <v>1022</v>
      </c>
      <c r="M32" s="424">
        <v>256</v>
      </c>
      <c r="N32" s="390"/>
      <c r="O32" s="285"/>
    </row>
    <row r="33" spans="1:15" x14ac:dyDescent="0.3">
      <c r="A33" s="406"/>
      <c r="B33" s="419"/>
      <c r="C33" s="419" t="s">
        <v>991</v>
      </c>
      <c r="D33" s="420"/>
      <c r="E33" s="421" t="s">
        <v>982</v>
      </c>
      <c r="F33" s="422">
        <v>6777</v>
      </c>
      <c r="G33" s="421">
        <v>437</v>
      </c>
      <c r="H33" s="421">
        <v>1655</v>
      </c>
      <c r="I33" s="421">
        <v>334</v>
      </c>
      <c r="J33" s="422">
        <v>1929</v>
      </c>
      <c r="K33" s="421">
        <v>133</v>
      </c>
      <c r="L33" s="423">
        <v>450</v>
      </c>
      <c r="M33" s="424">
        <v>100</v>
      </c>
      <c r="N33" s="390"/>
      <c r="O33" s="285"/>
    </row>
    <row r="34" spans="1:15" x14ac:dyDescent="0.3">
      <c r="A34" s="406"/>
      <c r="B34" s="420"/>
      <c r="C34" s="420"/>
      <c r="D34" s="420"/>
      <c r="E34" s="420" t="s">
        <v>4</v>
      </c>
      <c r="F34" s="425">
        <v>19147</v>
      </c>
      <c r="G34" s="420">
        <v>1300</v>
      </c>
      <c r="H34" s="420">
        <v>4125</v>
      </c>
      <c r="I34" s="420">
        <v>902</v>
      </c>
      <c r="J34" s="425">
        <v>7828</v>
      </c>
      <c r="K34" s="420">
        <v>526</v>
      </c>
      <c r="L34" s="426">
        <v>1472</v>
      </c>
      <c r="M34" s="427">
        <v>356</v>
      </c>
      <c r="N34" s="390"/>
      <c r="O34" s="285"/>
    </row>
    <row r="35" spans="1:15" x14ac:dyDescent="0.3">
      <c r="A35" s="406"/>
      <c r="B35" s="407"/>
      <c r="C35" s="407"/>
      <c r="D35" s="407"/>
      <c r="E35" s="407"/>
      <c r="F35" s="406"/>
      <c r="G35" s="407"/>
      <c r="H35" s="407"/>
      <c r="I35" s="407"/>
      <c r="J35" s="406"/>
      <c r="K35" s="407"/>
      <c r="L35" s="415"/>
      <c r="M35" s="416"/>
      <c r="N35" s="390"/>
      <c r="O35" s="285"/>
    </row>
    <row r="36" spans="1:15" x14ac:dyDescent="0.3">
      <c r="A36" s="406"/>
      <c r="B36" s="407"/>
      <c r="C36" s="407" t="s">
        <v>8</v>
      </c>
      <c r="D36" s="407"/>
      <c r="E36" s="408" t="s">
        <v>981</v>
      </c>
      <c r="F36" s="409">
        <v>13918</v>
      </c>
      <c r="G36" s="408">
        <v>927</v>
      </c>
      <c r="H36" s="408">
        <v>1452</v>
      </c>
      <c r="I36" s="410">
        <v>376</v>
      </c>
      <c r="J36" s="411">
        <v>3813</v>
      </c>
      <c r="K36" s="412">
        <v>255</v>
      </c>
      <c r="L36" s="413">
        <v>485</v>
      </c>
      <c r="M36" s="414">
        <v>115</v>
      </c>
      <c r="N36" s="387"/>
      <c r="O36" s="285"/>
    </row>
    <row r="37" spans="1:15" x14ac:dyDescent="0.3">
      <c r="A37" s="406"/>
      <c r="B37" s="407"/>
      <c r="C37" s="407" t="s">
        <v>9</v>
      </c>
      <c r="D37" s="407"/>
      <c r="E37" s="408" t="s">
        <v>982</v>
      </c>
      <c r="F37" s="409">
        <v>15659</v>
      </c>
      <c r="G37" s="408">
        <v>1051</v>
      </c>
      <c r="H37" s="408">
        <v>1680</v>
      </c>
      <c r="I37" s="410">
        <v>503</v>
      </c>
      <c r="J37" s="411">
        <v>2326</v>
      </c>
      <c r="K37" s="412">
        <v>160</v>
      </c>
      <c r="L37" s="413">
        <v>317</v>
      </c>
      <c r="M37" s="414">
        <v>65</v>
      </c>
      <c r="N37" s="387"/>
      <c r="O37" s="285"/>
    </row>
    <row r="38" spans="1:15" x14ac:dyDescent="0.3">
      <c r="A38" s="406"/>
      <c r="B38" s="407"/>
      <c r="C38" s="407"/>
      <c r="D38" s="407"/>
      <c r="E38" s="407" t="s">
        <v>4</v>
      </c>
      <c r="F38" s="400">
        <v>29577</v>
      </c>
      <c r="G38" s="401">
        <v>1978</v>
      </c>
      <c r="H38" s="401">
        <v>3132</v>
      </c>
      <c r="I38" s="403">
        <v>879</v>
      </c>
      <c r="J38" s="404">
        <v>6139</v>
      </c>
      <c r="K38" s="530">
        <v>415</v>
      </c>
      <c r="L38" s="401">
        <v>802</v>
      </c>
      <c r="M38" s="403">
        <v>180</v>
      </c>
      <c r="N38" s="390"/>
      <c r="O38" s="285"/>
    </row>
    <row r="39" spans="1:15" x14ac:dyDescent="0.3">
      <c r="A39" s="406"/>
      <c r="B39" s="407"/>
      <c r="C39" s="407"/>
      <c r="D39" s="407"/>
      <c r="E39" s="407"/>
      <c r="F39" s="406"/>
      <c r="G39" s="407"/>
      <c r="H39" s="407"/>
      <c r="I39" s="417"/>
      <c r="J39" s="418"/>
      <c r="K39" s="412"/>
      <c r="L39" s="407"/>
      <c r="M39" s="417"/>
      <c r="N39" s="387"/>
      <c r="O39" s="285"/>
    </row>
    <row r="40" spans="1:15" x14ac:dyDescent="0.3">
      <c r="A40" s="406"/>
      <c r="B40" s="407"/>
      <c r="C40" s="407" t="s">
        <v>1113</v>
      </c>
      <c r="D40" s="407"/>
      <c r="E40" s="408" t="s">
        <v>981</v>
      </c>
      <c r="F40" s="409">
        <v>12228</v>
      </c>
      <c r="G40" s="408">
        <v>770</v>
      </c>
      <c r="H40" s="408">
        <v>1635</v>
      </c>
      <c r="I40" s="410">
        <v>379</v>
      </c>
      <c r="J40" s="411">
        <v>3482</v>
      </c>
      <c r="K40" s="412">
        <v>234</v>
      </c>
      <c r="L40" s="413">
        <v>493</v>
      </c>
      <c r="M40" s="414">
        <v>108</v>
      </c>
      <c r="N40" s="387"/>
      <c r="O40" s="285"/>
    </row>
    <row r="41" spans="1:15" x14ac:dyDescent="0.3">
      <c r="A41" s="406"/>
      <c r="B41" s="407"/>
      <c r="C41" s="407" t="s">
        <v>1114</v>
      </c>
      <c r="D41" s="407"/>
      <c r="E41" s="408" t="s">
        <v>982</v>
      </c>
      <c r="F41" s="409">
        <v>15239</v>
      </c>
      <c r="G41" s="408">
        <v>945</v>
      </c>
      <c r="H41" s="408">
        <v>2230</v>
      </c>
      <c r="I41" s="410">
        <v>458</v>
      </c>
      <c r="J41" s="411">
        <v>2686</v>
      </c>
      <c r="K41" s="412">
        <v>183</v>
      </c>
      <c r="L41" s="413">
        <v>408</v>
      </c>
      <c r="M41" s="414">
        <v>92</v>
      </c>
      <c r="N41" s="387"/>
      <c r="O41" s="285"/>
    </row>
    <row r="42" spans="1:15" x14ac:dyDescent="0.3">
      <c r="A42" s="406"/>
      <c r="B42" s="407"/>
      <c r="C42" s="407" t="s">
        <v>10</v>
      </c>
      <c r="D42" s="407"/>
      <c r="E42" s="407" t="s">
        <v>4</v>
      </c>
      <c r="F42" s="400">
        <v>27467</v>
      </c>
      <c r="G42" s="401">
        <v>1715</v>
      </c>
      <c r="H42" s="401">
        <v>3865</v>
      </c>
      <c r="I42" s="403">
        <v>837</v>
      </c>
      <c r="J42" s="404">
        <v>6168</v>
      </c>
      <c r="K42" s="530">
        <v>417</v>
      </c>
      <c r="L42" s="401">
        <v>901</v>
      </c>
      <c r="M42" s="403">
        <v>200</v>
      </c>
      <c r="N42" s="390"/>
      <c r="O42" s="285"/>
    </row>
    <row r="43" spans="1:15" x14ac:dyDescent="0.3">
      <c r="A43" s="406"/>
      <c r="B43" s="407"/>
      <c r="C43" s="407"/>
      <c r="D43" s="407"/>
      <c r="E43" s="407"/>
      <c r="F43" s="406"/>
      <c r="G43" s="407"/>
      <c r="H43" s="407"/>
      <c r="I43" s="417"/>
      <c r="J43" s="418"/>
      <c r="K43" s="412"/>
      <c r="L43" s="407"/>
      <c r="M43" s="417"/>
      <c r="N43" s="387"/>
      <c r="O43" s="285"/>
    </row>
    <row r="44" spans="1:15" x14ac:dyDescent="0.3">
      <c r="A44" s="406"/>
      <c r="B44" s="407"/>
      <c r="C44" s="407" t="s">
        <v>992</v>
      </c>
      <c r="D44" s="407"/>
      <c r="E44" s="408" t="s">
        <v>981</v>
      </c>
      <c r="F44" s="409">
        <v>4070</v>
      </c>
      <c r="G44" s="408">
        <v>252</v>
      </c>
      <c r="H44" s="408">
        <v>498</v>
      </c>
      <c r="I44" s="410">
        <v>100</v>
      </c>
      <c r="J44" s="411">
        <v>1345</v>
      </c>
      <c r="K44" s="412">
        <v>83</v>
      </c>
      <c r="L44" s="413">
        <v>181</v>
      </c>
      <c r="M44" s="414">
        <v>34</v>
      </c>
      <c r="N44" s="387"/>
      <c r="O44" s="285"/>
    </row>
    <row r="45" spans="1:15" x14ac:dyDescent="0.3">
      <c r="A45" s="406"/>
      <c r="B45" s="407"/>
      <c r="C45" s="407" t="s">
        <v>993</v>
      </c>
      <c r="D45" s="407"/>
      <c r="E45" s="408" t="s">
        <v>982</v>
      </c>
      <c r="F45" s="409">
        <v>3327</v>
      </c>
      <c r="G45" s="408">
        <v>214</v>
      </c>
      <c r="H45" s="408">
        <v>432</v>
      </c>
      <c r="I45" s="410">
        <v>65</v>
      </c>
      <c r="J45" s="411">
        <v>672</v>
      </c>
      <c r="K45" s="412">
        <v>50</v>
      </c>
      <c r="L45" s="413">
        <v>91</v>
      </c>
      <c r="M45" s="414">
        <v>13</v>
      </c>
      <c r="N45" s="387"/>
      <c r="O45" s="285"/>
    </row>
    <row r="46" spans="1:15" x14ac:dyDescent="0.3">
      <c r="A46" s="406"/>
      <c r="B46" s="407"/>
      <c r="C46" s="407" t="s">
        <v>11</v>
      </c>
      <c r="D46" s="407"/>
      <c r="E46" s="407" t="s">
        <v>4</v>
      </c>
      <c r="F46" s="406">
        <v>7397</v>
      </c>
      <c r="G46" s="407">
        <v>466</v>
      </c>
      <c r="H46" s="407">
        <v>930</v>
      </c>
      <c r="I46" s="407">
        <v>165</v>
      </c>
      <c r="J46" s="406">
        <v>2017</v>
      </c>
      <c r="K46" s="407">
        <v>133</v>
      </c>
      <c r="L46" s="415">
        <v>272</v>
      </c>
      <c r="M46" s="416">
        <v>47</v>
      </c>
      <c r="N46" s="390"/>
      <c r="O46" s="285"/>
    </row>
    <row r="47" spans="1:15" x14ac:dyDescent="0.3">
      <c r="A47" s="406"/>
      <c r="B47" s="407"/>
      <c r="C47" s="407"/>
      <c r="D47" s="407"/>
      <c r="E47" s="407"/>
      <c r="F47" s="406"/>
      <c r="G47" s="428"/>
      <c r="H47" s="407"/>
      <c r="I47" s="417"/>
      <c r="J47" s="418"/>
      <c r="K47" s="412"/>
      <c r="L47" s="407"/>
      <c r="M47" s="417"/>
      <c r="N47" s="387"/>
      <c r="O47" s="285"/>
    </row>
    <row r="48" spans="1:15" x14ac:dyDescent="0.3">
      <c r="A48" s="406"/>
      <c r="B48" s="407"/>
      <c r="C48" s="407" t="s">
        <v>994</v>
      </c>
      <c r="D48" s="407"/>
      <c r="E48" s="408" t="s">
        <v>981</v>
      </c>
      <c r="F48" s="409">
        <v>1165</v>
      </c>
      <c r="G48" s="408">
        <v>96</v>
      </c>
      <c r="H48" s="408">
        <v>89</v>
      </c>
      <c r="I48" s="410">
        <v>20</v>
      </c>
      <c r="J48" s="411">
        <v>739</v>
      </c>
      <c r="K48" s="412">
        <v>53</v>
      </c>
      <c r="L48" s="413">
        <v>67</v>
      </c>
      <c r="M48" s="414">
        <v>19</v>
      </c>
      <c r="N48" s="387"/>
      <c r="O48" s="285"/>
    </row>
    <row r="49" spans="1:17" x14ac:dyDescent="0.3">
      <c r="A49" s="406"/>
      <c r="B49" s="407"/>
      <c r="C49" s="407" t="s">
        <v>995</v>
      </c>
      <c r="D49" s="407"/>
      <c r="E49" s="408" t="s">
        <v>982</v>
      </c>
      <c r="F49" s="409">
        <v>1287</v>
      </c>
      <c r="G49" s="408">
        <v>134</v>
      </c>
      <c r="H49" s="408">
        <v>91</v>
      </c>
      <c r="I49" s="410">
        <v>21</v>
      </c>
      <c r="J49" s="411">
        <v>617</v>
      </c>
      <c r="K49" s="412">
        <v>70</v>
      </c>
      <c r="L49" s="413">
        <v>56</v>
      </c>
      <c r="M49" s="414">
        <v>16</v>
      </c>
      <c r="N49" s="387"/>
      <c r="O49" s="285"/>
    </row>
    <row r="50" spans="1:17" x14ac:dyDescent="0.3">
      <c r="A50" s="406"/>
      <c r="B50" s="407"/>
      <c r="C50" s="407" t="s">
        <v>12</v>
      </c>
      <c r="D50" s="407"/>
      <c r="E50" s="407" t="s">
        <v>4</v>
      </c>
      <c r="F50" s="400">
        <v>2452</v>
      </c>
      <c r="G50" s="401">
        <v>230</v>
      </c>
      <c r="H50" s="401">
        <v>180</v>
      </c>
      <c r="I50" s="403">
        <v>41</v>
      </c>
      <c r="J50" s="404">
        <v>1356</v>
      </c>
      <c r="K50" s="530">
        <v>123</v>
      </c>
      <c r="L50" s="401">
        <v>123</v>
      </c>
      <c r="M50" s="403">
        <v>35</v>
      </c>
      <c r="N50" s="390"/>
      <c r="O50" s="285"/>
    </row>
    <row r="51" spans="1:17" x14ac:dyDescent="0.3">
      <c r="A51" s="406"/>
      <c r="B51" s="407"/>
      <c r="C51" s="407"/>
      <c r="D51" s="407"/>
      <c r="E51" s="407"/>
      <c r="F51" s="406"/>
      <c r="G51" s="428"/>
      <c r="H51" s="407"/>
      <c r="I51" s="417"/>
      <c r="J51" s="418"/>
      <c r="K51" s="412"/>
      <c r="L51" s="407"/>
      <c r="M51" s="417"/>
      <c r="N51" s="390"/>
      <c r="O51" s="285"/>
    </row>
    <row r="52" spans="1:17" x14ac:dyDescent="0.3">
      <c r="A52" s="406"/>
      <c r="B52" s="407" t="s">
        <v>996</v>
      </c>
      <c r="C52" s="407"/>
      <c r="D52" s="407"/>
      <c r="E52" s="408" t="s">
        <v>981</v>
      </c>
      <c r="F52" s="409">
        <v>10</v>
      </c>
      <c r="G52" s="428">
        <v>0</v>
      </c>
      <c r="H52" s="408">
        <v>2</v>
      </c>
      <c r="I52" s="410">
        <v>0</v>
      </c>
      <c r="J52" s="411">
        <v>7</v>
      </c>
      <c r="K52" s="412">
        <v>0</v>
      </c>
      <c r="L52" s="408">
        <v>1</v>
      </c>
      <c r="M52" s="410">
        <v>0</v>
      </c>
      <c r="N52" s="390"/>
      <c r="O52" s="285"/>
    </row>
    <row r="53" spans="1:17" x14ac:dyDescent="0.3">
      <c r="A53" s="406"/>
      <c r="B53" s="407" t="s">
        <v>997</v>
      </c>
      <c r="C53" s="407"/>
      <c r="D53" s="407"/>
      <c r="E53" s="408" t="s">
        <v>982</v>
      </c>
      <c r="F53" s="409">
        <v>6</v>
      </c>
      <c r="G53" s="428">
        <v>2</v>
      </c>
      <c r="H53" s="408">
        <v>2</v>
      </c>
      <c r="I53" s="410">
        <v>0</v>
      </c>
      <c r="J53" s="411">
        <v>5</v>
      </c>
      <c r="K53" s="412">
        <v>2</v>
      </c>
      <c r="L53" s="408">
        <v>0</v>
      </c>
      <c r="M53" s="410">
        <v>0</v>
      </c>
      <c r="N53" s="390"/>
      <c r="O53" s="285"/>
    </row>
    <row r="54" spans="1:17" x14ac:dyDescent="0.3">
      <c r="A54" s="406"/>
      <c r="B54" s="407"/>
      <c r="C54" s="407"/>
      <c r="D54" s="407"/>
      <c r="E54" s="407" t="s">
        <v>4</v>
      </c>
      <c r="F54" s="400">
        <v>16</v>
      </c>
      <c r="G54" s="401">
        <v>2</v>
      </c>
      <c r="H54" s="401">
        <v>4</v>
      </c>
      <c r="I54" s="403">
        <v>0</v>
      </c>
      <c r="J54" s="418">
        <v>12</v>
      </c>
      <c r="K54" s="530">
        <v>2</v>
      </c>
      <c r="L54" s="401">
        <v>1</v>
      </c>
      <c r="M54" s="403">
        <v>0</v>
      </c>
      <c r="N54" s="390"/>
      <c r="O54" s="285"/>
    </row>
    <row r="55" spans="1:17" x14ac:dyDescent="0.3">
      <c r="A55" s="406"/>
      <c r="B55" s="407"/>
      <c r="C55" s="407"/>
      <c r="D55" s="407"/>
      <c r="E55" s="407"/>
      <c r="F55" s="406"/>
      <c r="G55" s="428"/>
      <c r="H55" s="407"/>
      <c r="I55" s="417"/>
      <c r="J55" s="418"/>
      <c r="K55" s="412"/>
      <c r="L55" s="407"/>
      <c r="M55" s="417"/>
      <c r="N55" s="390"/>
      <c r="O55" s="285"/>
    </row>
    <row r="56" spans="1:17" x14ac:dyDescent="0.3">
      <c r="A56" s="406"/>
      <c r="B56" s="407" t="s">
        <v>809</v>
      </c>
      <c r="C56" s="407"/>
      <c r="D56" s="407"/>
      <c r="E56" s="408" t="s">
        <v>981</v>
      </c>
      <c r="F56" s="409">
        <v>4408</v>
      </c>
      <c r="G56" s="408">
        <v>312</v>
      </c>
      <c r="H56" s="408">
        <v>723</v>
      </c>
      <c r="I56" s="410">
        <v>128</v>
      </c>
      <c r="J56" s="411">
        <v>298</v>
      </c>
      <c r="K56" s="412">
        <v>26</v>
      </c>
      <c r="L56" s="413">
        <v>49</v>
      </c>
      <c r="M56" s="414">
        <v>16</v>
      </c>
      <c r="N56" s="390"/>
      <c r="O56" s="285"/>
    </row>
    <row r="57" spans="1:17" x14ac:dyDescent="0.3">
      <c r="A57" s="406"/>
      <c r="B57" s="407" t="s">
        <v>812</v>
      </c>
      <c r="C57" s="407"/>
      <c r="D57" s="407"/>
      <c r="E57" s="408" t="s">
        <v>982</v>
      </c>
      <c r="F57" s="409">
        <v>6480</v>
      </c>
      <c r="G57" s="408">
        <v>458</v>
      </c>
      <c r="H57" s="408">
        <v>1096</v>
      </c>
      <c r="I57" s="410">
        <v>172</v>
      </c>
      <c r="J57" s="411">
        <v>200</v>
      </c>
      <c r="K57" s="412">
        <v>14</v>
      </c>
      <c r="L57" s="413">
        <v>49</v>
      </c>
      <c r="M57" s="414">
        <v>10</v>
      </c>
      <c r="N57" s="390"/>
      <c r="O57" s="285"/>
    </row>
    <row r="58" spans="1:17" x14ac:dyDescent="0.3">
      <c r="A58" s="406"/>
      <c r="B58" s="407"/>
      <c r="C58" s="407"/>
      <c r="D58" s="407"/>
      <c r="E58" s="407" t="s">
        <v>4</v>
      </c>
      <c r="F58" s="400">
        <v>10888</v>
      </c>
      <c r="G58" s="401">
        <v>770</v>
      </c>
      <c r="H58" s="401">
        <v>1819</v>
      </c>
      <c r="I58" s="403">
        <v>300</v>
      </c>
      <c r="J58" s="404">
        <v>498</v>
      </c>
      <c r="K58" s="530">
        <v>40</v>
      </c>
      <c r="L58" s="401">
        <v>98</v>
      </c>
      <c r="M58" s="403">
        <v>26</v>
      </c>
      <c r="N58" s="390"/>
      <c r="O58" s="285"/>
    </row>
    <row r="59" spans="1:17" x14ac:dyDescent="0.3">
      <c r="A59" s="406"/>
      <c r="B59" s="407"/>
      <c r="C59" s="407"/>
      <c r="D59" s="407"/>
      <c r="E59" s="407"/>
      <c r="F59" s="406"/>
      <c r="G59" s="407"/>
      <c r="H59" s="407"/>
      <c r="I59" s="417"/>
      <c r="J59" s="418"/>
      <c r="K59" s="429"/>
      <c r="L59" s="415"/>
      <c r="M59" s="416"/>
      <c r="N59" s="390"/>
      <c r="O59" s="285"/>
    </row>
    <row r="60" spans="1:17" x14ac:dyDescent="0.3">
      <c r="A60" s="406"/>
      <c r="B60" s="407" t="s">
        <v>998</v>
      </c>
      <c r="C60" s="407"/>
      <c r="D60" s="407"/>
      <c r="E60" s="408" t="s">
        <v>981</v>
      </c>
      <c r="F60" s="409">
        <v>15</v>
      </c>
      <c r="G60" s="408">
        <v>0</v>
      </c>
      <c r="H60" s="408">
        <v>2</v>
      </c>
      <c r="I60" s="410">
        <v>2</v>
      </c>
      <c r="J60" s="411">
        <v>0</v>
      </c>
      <c r="K60" s="412">
        <v>0</v>
      </c>
      <c r="L60" s="413">
        <v>1</v>
      </c>
      <c r="M60" s="414">
        <v>0</v>
      </c>
      <c r="N60" s="390">
        <v>0</v>
      </c>
      <c r="O60" s="285"/>
    </row>
    <row r="61" spans="1:17" x14ac:dyDescent="0.3">
      <c r="A61" s="406"/>
      <c r="B61" s="407" t="s">
        <v>999</v>
      </c>
      <c r="C61" s="407"/>
      <c r="D61" s="407"/>
      <c r="E61" s="408" t="s">
        <v>982</v>
      </c>
      <c r="F61" s="409">
        <v>23</v>
      </c>
      <c r="G61" s="408">
        <v>0</v>
      </c>
      <c r="H61" s="408">
        <v>7</v>
      </c>
      <c r="I61" s="410">
        <v>2</v>
      </c>
      <c r="J61" s="411">
        <v>1</v>
      </c>
      <c r="K61" s="412">
        <v>0</v>
      </c>
      <c r="L61" s="413">
        <v>0</v>
      </c>
      <c r="M61" s="414">
        <v>0</v>
      </c>
      <c r="N61" s="390"/>
      <c r="O61" s="285"/>
    </row>
    <row r="62" spans="1:17" x14ac:dyDescent="0.3">
      <c r="A62" s="406"/>
      <c r="B62" s="407" t="s">
        <v>1000</v>
      </c>
      <c r="C62" s="407"/>
      <c r="D62" s="407"/>
      <c r="E62" s="407" t="s">
        <v>4</v>
      </c>
      <c r="F62" s="406">
        <v>38</v>
      </c>
      <c r="G62" s="407">
        <v>0</v>
      </c>
      <c r="H62" s="407">
        <v>9</v>
      </c>
      <c r="I62" s="401">
        <v>4</v>
      </c>
      <c r="J62" s="404">
        <v>1</v>
      </c>
      <c r="K62" s="530">
        <v>0</v>
      </c>
      <c r="L62" s="401">
        <v>1</v>
      </c>
      <c r="M62" s="403">
        <v>0</v>
      </c>
      <c r="N62" s="390"/>
      <c r="O62" s="285"/>
    </row>
    <row r="63" spans="1:17" x14ac:dyDescent="0.3">
      <c r="A63" s="406"/>
      <c r="B63" s="407"/>
      <c r="C63" s="407"/>
      <c r="D63" s="407"/>
      <c r="E63" s="407"/>
      <c r="F63" s="406"/>
      <c r="G63" s="407"/>
      <c r="H63" s="407"/>
      <c r="I63" s="417"/>
      <c r="J63" s="418"/>
      <c r="K63" s="429"/>
      <c r="L63" s="415"/>
      <c r="M63" s="416"/>
      <c r="N63" s="390"/>
      <c r="O63" s="1198"/>
      <c r="P63" s="1198"/>
      <c r="Q63" s="1198"/>
    </row>
    <row r="64" spans="1:17" x14ac:dyDescent="0.3">
      <c r="A64" s="406"/>
      <c r="B64" s="407" t="s">
        <v>1001</v>
      </c>
      <c r="C64" s="407"/>
      <c r="D64" s="407"/>
      <c r="E64" s="408" t="s">
        <v>981</v>
      </c>
      <c r="F64" s="409">
        <v>3</v>
      </c>
      <c r="G64" s="408">
        <v>0</v>
      </c>
      <c r="H64" s="408">
        <v>0</v>
      </c>
      <c r="I64" s="410">
        <v>0</v>
      </c>
      <c r="J64" s="409">
        <v>3</v>
      </c>
      <c r="K64" s="412">
        <v>0</v>
      </c>
      <c r="L64" s="408">
        <v>0</v>
      </c>
      <c r="M64" s="414">
        <v>0</v>
      </c>
      <c r="N64" s="390"/>
      <c r="O64" s="1198"/>
      <c r="P64" s="1198"/>
      <c r="Q64" s="1198"/>
    </row>
    <row r="65" spans="1:17" ht="15" customHeight="1" x14ac:dyDescent="0.3">
      <c r="A65" s="406"/>
      <c r="B65" s="407" t="s">
        <v>1002</v>
      </c>
      <c r="C65" s="407"/>
      <c r="D65" s="407"/>
      <c r="E65" s="408" t="s">
        <v>982</v>
      </c>
      <c r="F65" s="409">
        <v>2</v>
      </c>
      <c r="G65" s="408">
        <v>0</v>
      </c>
      <c r="H65" s="408">
        <v>2</v>
      </c>
      <c r="I65" s="410">
        <v>0</v>
      </c>
      <c r="J65" s="409">
        <v>2</v>
      </c>
      <c r="K65" s="412">
        <v>0</v>
      </c>
      <c r="L65" s="408">
        <v>2</v>
      </c>
      <c r="M65" s="414">
        <v>0</v>
      </c>
      <c r="N65" s="390"/>
      <c r="O65" s="1199"/>
      <c r="P65" s="1200"/>
      <c r="Q65" s="1200"/>
    </row>
    <row r="66" spans="1:17" x14ac:dyDescent="0.3">
      <c r="A66" s="406"/>
      <c r="B66" s="407" t="s">
        <v>1003</v>
      </c>
      <c r="C66" s="407"/>
      <c r="D66" s="407"/>
      <c r="E66" s="407" t="s">
        <v>4</v>
      </c>
      <c r="F66" s="406">
        <v>5</v>
      </c>
      <c r="G66" s="407">
        <v>0</v>
      </c>
      <c r="H66" s="407">
        <v>2</v>
      </c>
      <c r="I66" s="401">
        <v>0</v>
      </c>
      <c r="J66" s="406">
        <v>5</v>
      </c>
      <c r="K66" s="530">
        <v>0</v>
      </c>
      <c r="L66" s="401">
        <v>2</v>
      </c>
      <c r="M66" s="403">
        <v>0</v>
      </c>
      <c r="N66" s="390"/>
      <c r="O66" s="1200"/>
      <c r="P66" s="1200"/>
      <c r="Q66" s="1200"/>
    </row>
    <row r="67" spans="1:17" x14ac:dyDescent="0.3">
      <c r="A67" s="406"/>
      <c r="B67" s="407"/>
      <c r="C67" s="407"/>
      <c r="D67" s="407"/>
      <c r="E67" s="407"/>
      <c r="F67" s="406"/>
      <c r="G67" s="428"/>
      <c r="H67" s="407"/>
      <c r="I67" s="417"/>
      <c r="J67" s="418"/>
      <c r="K67" s="412"/>
      <c r="L67" s="407"/>
      <c r="M67" s="417"/>
      <c r="N67" s="387"/>
      <c r="O67" s="1200"/>
      <c r="P67" s="1200"/>
      <c r="Q67" s="1200"/>
    </row>
    <row r="68" spans="1:17" x14ac:dyDescent="0.3">
      <c r="A68" s="406"/>
      <c r="B68" s="407" t="s">
        <v>1004</v>
      </c>
      <c r="C68" s="407"/>
      <c r="D68" s="407"/>
      <c r="E68" s="408" t="s">
        <v>981</v>
      </c>
      <c r="F68" s="409">
        <v>241</v>
      </c>
      <c r="G68" s="408">
        <v>9</v>
      </c>
      <c r="H68" s="408">
        <v>19</v>
      </c>
      <c r="I68" s="410">
        <v>4</v>
      </c>
      <c r="J68" s="411">
        <v>203</v>
      </c>
      <c r="K68" s="412">
        <v>8</v>
      </c>
      <c r="L68" s="413">
        <v>17</v>
      </c>
      <c r="M68" s="414">
        <v>4</v>
      </c>
      <c r="N68" s="387"/>
      <c r="O68" s="1200"/>
      <c r="P68" s="1200"/>
      <c r="Q68" s="1200"/>
    </row>
    <row r="69" spans="1:17" x14ac:dyDescent="0.3">
      <c r="A69" s="406"/>
      <c r="B69" s="407" t="s">
        <v>1373</v>
      </c>
      <c r="C69" s="407"/>
      <c r="D69" s="407"/>
      <c r="E69" s="408" t="s">
        <v>982</v>
      </c>
      <c r="F69" s="409">
        <v>172</v>
      </c>
      <c r="G69" s="408">
        <v>15</v>
      </c>
      <c r="H69" s="408">
        <v>20</v>
      </c>
      <c r="I69" s="410">
        <v>8</v>
      </c>
      <c r="J69" s="411">
        <v>134</v>
      </c>
      <c r="K69" s="412">
        <v>10</v>
      </c>
      <c r="L69" s="413">
        <v>18</v>
      </c>
      <c r="M69" s="414">
        <v>5</v>
      </c>
      <c r="N69" s="387"/>
      <c r="O69" s="1200"/>
      <c r="P69" s="1200"/>
      <c r="Q69" s="1200"/>
    </row>
    <row r="70" spans="1:17" x14ac:dyDescent="0.3">
      <c r="A70" s="430"/>
      <c r="B70" s="431" t="s">
        <v>1005</v>
      </c>
      <c r="C70" s="431"/>
      <c r="D70" s="431"/>
      <c r="E70" s="431" t="s">
        <v>4</v>
      </c>
      <c r="F70" s="430">
        <v>413</v>
      </c>
      <c r="G70" s="431">
        <v>24</v>
      </c>
      <c r="H70" s="431">
        <v>39</v>
      </c>
      <c r="I70" s="451">
        <v>12</v>
      </c>
      <c r="J70" s="1180">
        <v>337</v>
      </c>
      <c r="K70" s="1326">
        <v>18</v>
      </c>
      <c r="L70" s="431">
        <v>35</v>
      </c>
      <c r="M70" s="451">
        <v>9</v>
      </c>
      <c r="N70" s="390"/>
      <c r="O70" s="1200"/>
      <c r="P70" s="1200"/>
      <c r="Q70" s="1200"/>
    </row>
    <row r="71" spans="1:17" x14ac:dyDescent="0.3">
      <c r="A71" s="432"/>
      <c r="B71" s="432"/>
      <c r="C71" s="432"/>
      <c r="D71" s="432"/>
      <c r="E71" s="432"/>
      <c r="F71" s="433"/>
      <c r="G71" s="432"/>
      <c r="H71" s="432"/>
      <c r="I71" s="434"/>
      <c r="J71" s="435"/>
      <c r="K71" s="436"/>
      <c r="L71" s="432"/>
      <c r="M71" s="434"/>
      <c r="N71" s="387"/>
      <c r="O71" s="1200"/>
      <c r="P71" s="1200"/>
      <c r="Q71" s="1200"/>
    </row>
    <row r="72" spans="1:17" x14ac:dyDescent="0.3">
      <c r="A72" s="379" t="s">
        <v>62</v>
      </c>
      <c r="B72" s="379"/>
      <c r="C72" s="379"/>
      <c r="D72" s="379"/>
      <c r="E72" s="380" t="s">
        <v>981</v>
      </c>
      <c r="F72" s="381">
        <v>76480</v>
      </c>
      <c r="G72" s="380">
        <v>4961</v>
      </c>
      <c r="H72" s="380">
        <v>8706</v>
      </c>
      <c r="I72" s="382">
        <v>2493</v>
      </c>
      <c r="J72" s="437">
        <v>32763</v>
      </c>
      <c r="K72" s="438">
        <v>2127</v>
      </c>
      <c r="L72" s="385">
        <v>4024</v>
      </c>
      <c r="M72" s="439">
        <v>1173</v>
      </c>
      <c r="N72" s="387"/>
      <c r="O72" s="285"/>
    </row>
    <row r="73" spans="1:17" x14ac:dyDescent="0.3">
      <c r="A73" s="379" t="s">
        <v>13</v>
      </c>
      <c r="B73" s="379"/>
      <c r="C73" s="379"/>
      <c r="D73" s="379"/>
      <c r="E73" s="380" t="s">
        <v>982</v>
      </c>
      <c r="F73" s="381">
        <v>66657</v>
      </c>
      <c r="G73" s="380">
        <v>4456</v>
      </c>
      <c r="H73" s="380">
        <v>8019</v>
      </c>
      <c r="I73" s="382">
        <v>2254</v>
      </c>
      <c r="J73" s="437">
        <v>28332</v>
      </c>
      <c r="K73" s="438">
        <v>1921</v>
      </c>
      <c r="L73" s="385">
        <v>3615</v>
      </c>
      <c r="M73" s="439">
        <v>973</v>
      </c>
      <c r="N73" s="387"/>
      <c r="O73" s="285"/>
    </row>
    <row r="74" spans="1:17" x14ac:dyDescent="0.3">
      <c r="A74" s="379"/>
      <c r="B74" s="379"/>
      <c r="C74" s="379"/>
      <c r="D74" s="379"/>
      <c r="E74" s="379" t="s">
        <v>4</v>
      </c>
      <c r="F74" s="388">
        <v>143137</v>
      </c>
      <c r="G74" s="1245">
        <v>9417</v>
      </c>
      <c r="H74" s="1245">
        <v>16725</v>
      </c>
      <c r="I74" s="1245">
        <v>4747</v>
      </c>
      <c r="J74" s="1246">
        <v>61095</v>
      </c>
      <c r="K74" s="1245">
        <v>4048</v>
      </c>
      <c r="L74" s="1245">
        <v>7639</v>
      </c>
      <c r="M74" s="1247">
        <v>2146</v>
      </c>
      <c r="N74" s="390"/>
      <c r="O74" s="285"/>
    </row>
    <row r="75" spans="1:17" x14ac:dyDescent="0.3">
      <c r="A75" s="379"/>
      <c r="B75" s="379"/>
      <c r="C75" s="379"/>
      <c r="D75" s="379"/>
      <c r="E75" s="380"/>
      <c r="F75" s="388"/>
      <c r="G75" s="1248"/>
      <c r="H75" s="1248"/>
      <c r="I75" s="1249"/>
      <c r="J75" s="531"/>
      <c r="K75" s="532"/>
      <c r="L75" s="1248"/>
      <c r="M75" s="1249"/>
      <c r="N75" s="387"/>
      <c r="O75" s="285"/>
    </row>
    <row r="76" spans="1:17" x14ac:dyDescent="0.3">
      <c r="A76" s="379"/>
      <c r="B76" s="380" t="s">
        <v>1007</v>
      </c>
      <c r="C76" s="380"/>
      <c r="D76" s="380"/>
      <c r="E76" s="380" t="s">
        <v>981</v>
      </c>
      <c r="F76" s="381">
        <v>13908</v>
      </c>
      <c r="G76" s="1250">
        <v>931</v>
      </c>
      <c r="H76" s="1250">
        <v>1956</v>
      </c>
      <c r="I76" s="1251">
        <v>536</v>
      </c>
      <c r="J76" s="533">
        <v>6625</v>
      </c>
      <c r="K76" s="534">
        <v>441</v>
      </c>
      <c r="L76" s="535">
        <v>1012</v>
      </c>
      <c r="M76" s="536">
        <v>269</v>
      </c>
      <c r="N76" s="387"/>
      <c r="O76" s="285"/>
    </row>
    <row r="77" spans="1:17" x14ac:dyDescent="0.3">
      <c r="A77" s="379"/>
      <c r="B77" s="380" t="s">
        <v>1008</v>
      </c>
      <c r="C77" s="380"/>
      <c r="D77" s="380"/>
      <c r="E77" s="380" t="s">
        <v>982</v>
      </c>
      <c r="F77" s="381">
        <v>12811</v>
      </c>
      <c r="G77" s="1250">
        <v>879</v>
      </c>
      <c r="H77" s="1250">
        <v>1969</v>
      </c>
      <c r="I77" s="1251">
        <v>476</v>
      </c>
      <c r="J77" s="533">
        <v>5844</v>
      </c>
      <c r="K77" s="534">
        <v>414</v>
      </c>
      <c r="L77" s="535">
        <v>941</v>
      </c>
      <c r="M77" s="536">
        <v>237</v>
      </c>
      <c r="N77" s="387"/>
      <c r="O77" s="285"/>
    </row>
    <row r="78" spans="1:17" x14ac:dyDescent="0.3">
      <c r="A78" s="379"/>
      <c r="B78" s="380"/>
      <c r="C78" s="380"/>
      <c r="D78" s="380"/>
      <c r="E78" s="379" t="s">
        <v>4</v>
      </c>
      <c r="F78" s="388">
        <v>26719</v>
      </c>
      <c r="G78" s="1252">
        <v>1810</v>
      </c>
      <c r="H78" s="1253">
        <v>3925</v>
      </c>
      <c r="I78" s="1253">
        <v>1012</v>
      </c>
      <c r="J78" s="1254">
        <v>12469</v>
      </c>
      <c r="K78" s="1253">
        <v>855</v>
      </c>
      <c r="L78" s="1253">
        <v>1953</v>
      </c>
      <c r="M78" s="1255">
        <v>506</v>
      </c>
      <c r="N78" s="390"/>
      <c r="O78" s="285"/>
    </row>
    <row r="79" spans="1:17" x14ac:dyDescent="0.3">
      <c r="A79" s="379"/>
      <c r="B79" s="380"/>
      <c r="C79" s="380"/>
      <c r="D79" s="380"/>
      <c r="E79" s="380"/>
      <c r="F79" s="388"/>
      <c r="G79" s="1252"/>
      <c r="H79" s="1252"/>
      <c r="I79" s="1256"/>
      <c r="J79" s="537"/>
      <c r="K79" s="534"/>
      <c r="L79" s="1252"/>
      <c r="M79" s="1256"/>
      <c r="N79" s="387"/>
      <c r="O79" s="285"/>
    </row>
    <row r="80" spans="1:17" x14ac:dyDescent="0.3">
      <c r="A80" s="379"/>
      <c r="B80" s="380" t="s">
        <v>1009</v>
      </c>
      <c r="C80" s="380"/>
      <c r="D80" s="380"/>
      <c r="E80" s="380" t="s">
        <v>981</v>
      </c>
      <c r="F80" s="381">
        <v>66</v>
      </c>
      <c r="G80" s="1250">
        <v>6</v>
      </c>
      <c r="H80" s="1250">
        <v>3</v>
      </c>
      <c r="I80" s="1251">
        <v>0</v>
      </c>
      <c r="J80" s="533">
        <v>28</v>
      </c>
      <c r="K80" s="534">
        <v>3</v>
      </c>
      <c r="L80" s="535">
        <v>1</v>
      </c>
      <c r="M80" s="536">
        <v>0</v>
      </c>
      <c r="N80" s="387"/>
      <c r="O80" s="285"/>
    </row>
    <row r="81" spans="1:15" x14ac:dyDescent="0.3">
      <c r="A81" s="379"/>
      <c r="B81" s="380" t="s">
        <v>1010</v>
      </c>
      <c r="C81" s="380"/>
      <c r="D81" s="380"/>
      <c r="E81" s="380" t="s">
        <v>982</v>
      </c>
      <c r="F81" s="381">
        <v>9368</v>
      </c>
      <c r="G81" s="1250">
        <v>566</v>
      </c>
      <c r="H81" s="1250">
        <v>949</v>
      </c>
      <c r="I81" s="1251">
        <v>299</v>
      </c>
      <c r="J81" s="533">
        <v>4520</v>
      </c>
      <c r="K81" s="534">
        <v>287</v>
      </c>
      <c r="L81" s="535">
        <v>526</v>
      </c>
      <c r="M81" s="536">
        <v>143</v>
      </c>
      <c r="N81" s="387"/>
      <c r="O81" s="285"/>
    </row>
    <row r="82" spans="1:15" x14ac:dyDescent="0.3">
      <c r="A82" s="379"/>
      <c r="B82" s="379"/>
      <c r="C82" s="379"/>
      <c r="D82" s="379"/>
      <c r="E82" s="379" t="s">
        <v>4</v>
      </c>
      <c r="F82" s="388">
        <v>9434</v>
      </c>
      <c r="G82" s="1253">
        <v>572</v>
      </c>
      <c r="H82" s="1253">
        <v>952</v>
      </c>
      <c r="I82" s="1253">
        <v>299</v>
      </c>
      <c r="J82" s="1254">
        <v>4548</v>
      </c>
      <c r="K82" s="1253">
        <v>290</v>
      </c>
      <c r="L82" s="1253">
        <v>527</v>
      </c>
      <c r="M82" s="1255">
        <v>143</v>
      </c>
      <c r="N82" s="390"/>
      <c r="O82" s="285"/>
    </row>
    <row r="83" spans="1:15" x14ac:dyDescent="0.3">
      <c r="A83" s="379"/>
      <c r="B83" s="379"/>
      <c r="C83" s="379"/>
      <c r="D83" s="379"/>
      <c r="E83" s="380"/>
      <c r="F83" s="388"/>
      <c r="G83" s="1252"/>
      <c r="H83" s="1252"/>
      <c r="I83" s="1256"/>
      <c r="J83" s="537"/>
      <c r="K83" s="534"/>
      <c r="L83" s="1252"/>
      <c r="M83" s="1256"/>
      <c r="N83" s="387"/>
      <c r="O83" s="285"/>
    </row>
    <row r="84" spans="1:15" x14ac:dyDescent="0.3">
      <c r="A84" s="379" t="s">
        <v>1059</v>
      </c>
      <c r="B84" s="379"/>
      <c r="C84" s="379"/>
      <c r="D84" s="379"/>
      <c r="E84" s="380" t="s">
        <v>981</v>
      </c>
      <c r="F84" s="381">
        <v>30286</v>
      </c>
      <c r="G84" s="1250">
        <v>2119</v>
      </c>
      <c r="H84" s="1250">
        <v>2926</v>
      </c>
      <c r="I84" s="1251">
        <v>928</v>
      </c>
      <c r="J84" s="533">
        <v>8357</v>
      </c>
      <c r="K84" s="534">
        <v>623</v>
      </c>
      <c r="L84" s="535">
        <v>981</v>
      </c>
      <c r="M84" s="536">
        <v>278</v>
      </c>
      <c r="N84" s="387"/>
      <c r="O84" s="285"/>
    </row>
    <row r="85" spans="1:15" x14ac:dyDescent="0.3">
      <c r="A85" s="379" t="s">
        <v>14</v>
      </c>
      <c r="B85" s="379"/>
      <c r="C85" s="379"/>
      <c r="D85" s="379"/>
      <c r="E85" s="380" t="s">
        <v>982</v>
      </c>
      <c r="F85" s="381">
        <v>29192</v>
      </c>
      <c r="G85" s="1250">
        <v>2274</v>
      </c>
      <c r="H85" s="1250">
        <v>3209</v>
      </c>
      <c r="I85" s="1251">
        <v>999</v>
      </c>
      <c r="J85" s="533">
        <v>6658</v>
      </c>
      <c r="K85" s="534">
        <v>579</v>
      </c>
      <c r="L85" s="535">
        <v>895</v>
      </c>
      <c r="M85" s="536">
        <v>247</v>
      </c>
      <c r="N85" s="387"/>
      <c r="O85" s="285"/>
    </row>
    <row r="86" spans="1:15" x14ac:dyDescent="0.3">
      <c r="A86" s="379"/>
      <c r="B86" s="379"/>
      <c r="C86" s="379"/>
      <c r="D86" s="379"/>
      <c r="E86" s="379" t="s">
        <v>4</v>
      </c>
      <c r="F86" s="388">
        <v>59478</v>
      </c>
      <c r="G86" s="1252">
        <v>4393</v>
      </c>
      <c r="H86" s="1253">
        <v>6135</v>
      </c>
      <c r="I86" s="1253">
        <v>1927</v>
      </c>
      <c r="J86" s="1254">
        <v>15015</v>
      </c>
      <c r="K86" s="1253">
        <v>1202</v>
      </c>
      <c r="L86" s="1253">
        <v>1876</v>
      </c>
      <c r="M86" s="1255">
        <v>525</v>
      </c>
      <c r="N86" s="390"/>
      <c r="O86" s="285"/>
    </row>
    <row r="87" spans="1:15" x14ac:dyDescent="0.3">
      <c r="A87" s="379"/>
      <c r="B87" s="379"/>
      <c r="C87" s="379"/>
      <c r="D87" s="379"/>
      <c r="E87" s="379"/>
      <c r="F87" s="388"/>
      <c r="G87" s="1252"/>
      <c r="H87" s="1252"/>
      <c r="I87" s="1256"/>
      <c r="J87" s="1257"/>
      <c r="K87" s="1252"/>
      <c r="L87" s="538"/>
      <c r="M87" s="539"/>
      <c r="N87" s="387"/>
      <c r="O87" s="285"/>
    </row>
    <row r="88" spans="1:15" x14ac:dyDescent="0.3">
      <c r="A88" s="379"/>
      <c r="B88" s="6" t="s">
        <v>1011</v>
      </c>
      <c r="C88" s="6"/>
      <c r="D88" s="6"/>
      <c r="E88" s="308" t="s">
        <v>981</v>
      </c>
      <c r="F88" s="381">
        <v>13698</v>
      </c>
      <c r="G88" s="1250">
        <v>978</v>
      </c>
      <c r="H88" s="1250">
        <v>1448</v>
      </c>
      <c r="I88" s="1250">
        <v>454</v>
      </c>
      <c r="J88" s="1258">
        <v>4715</v>
      </c>
      <c r="K88" s="1250">
        <v>355</v>
      </c>
      <c r="L88" s="1250">
        <v>599</v>
      </c>
      <c r="M88" s="1251">
        <v>159</v>
      </c>
      <c r="N88" s="387"/>
      <c r="O88" s="285"/>
    </row>
    <row r="89" spans="1:15" x14ac:dyDescent="0.3">
      <c r="A89" s="379"/>
      <c r="B89" s="6" t="s">
        <v>1012</v>
      </c>
      <c r="C89" s="6"/>
      <c r="D89" s="6"/>
      <c r="E89" s="308" t="s">
        <v>982</v>
      </c>
      <c r="F89" s="381">
        <v>13988</v>
      </c>
      <c r="G89" s="1250">
        <v>1124</v>
      </c>
      <c r="H89" s="1250">
        <v>1671</v>
      </c>
      <c r="I89" s="1250">
        <v>503</v>
      </c>
      <c r="J89" s="1258">
        <v>4256</v>
      </c>
      <c r="K89" s="1250">
        <v>390</v>
      </c>
      <c r="L89" s="1250">
        <v>619</v>
      </c>
      <c r="M89" s="1251">
        <v>161</v>
      </c>
      <c r="N89" s="387"/>
      <c r="O89" s="285"/>
    </row>
    <row r="90" spans="1:15" x14ac:dyDescent="0.3">
      <c r="A90" s="379"/>
      <c r="B90" s="307"/>
      <c r="C90" s="307"/>
      <c r="D90" s="307"/>
      <c r="E90" s="307" t="s">
        <v>4</v>
      </c>
      <c r="F90" s="388">
        <v>27686</v>
      </c>
      <c r="G90" s="1253">
        <v>2102</v>
      </c>
      <c r="H90" s="1253">
        <v>3119</v>
      </c>
      <c r="I90" s="1253">
        <v>957</v>
      </c>
      <c r="J90" s="1254">
        <v>8971</v>
      </c>
      <c r="K90" s="1253">
        <v>745</v>
      </c>
      <c r="L90" s="1253">
        <v>1218</v>
      </c>
      <c r="M90" s="1255">
        <v>320</v>
      </c>
      <c r="N90" s="390"/>
      <c r="O90" s="285"/>
    </row>
    <row r="91" spans="1:15" x14ac:dyDescent="0.3">
      <c r="A91" s="379"/>
      <c r="B91" s="379"/>
      <c r="C91" s="379"/>
      <c r="D91" s="379"/>
      <c r="E91" s="380"/>
      <c r="F91" s="388"/>
      <c r="G91" s="1252"/>
      <c r="H91" s="1252"/>
      <c r="I91" s="1256"/>
      <c r="J91" s="537"/>
      <c r="K91" s="534"/>
      <c r="L91" s="1252"/>
      <c r="M91" s="1256"/>
      <c r="N91" s="387"/>
      <c r="O91" s="285"/>
    </row>
    <row r="92" spans="1:15" x14ac:dyDescent="0.3">
      <c r="A92" s="380" t="s">
        <v>1060</v>
      </c>
      <c r="B92" s="380" t="s">
        <v>15</v>
      </c>
      <c r="C92" s="379"/>
      <c r="D92" s="379"/>
      <c r="E92" s="380" t="s">
        <v>981</v>
      </c>
      <c r="F92" s="381">
        <v>3936</v>
      </c>
      <c r="G92" s="1250">
        <v>257</v>
      </c>
      <c r="H92" s="1250">
        <v>649</v>
      </c>
      <c r="I92" s="1251">
        <v>164</v>
      </c>
      <c r="J92" s="533">
        <v>1339</v>
      </c>
      <c r="K92" s="534">
        <v>82</v>
      </c>
      <c r="L92" s="535">
        <v>308</v>
      </c>
      <c r="M92" s="536">
        <v>68</v>
      </c>
      <c r="N92" s="387"/>
      <c r="O92" s="285"/>
    </row>
    <row r="93" spans="1:15" x14ac:dyDescent="0.3">
      <c r="A93" s="380"/>
      <c r="B93" s="380" t="s">
        <v>16</v>
      </c>
      <c r="C93" s="379"/>
      <c r="D93" s="379"/>
      <c r="E93" s="380" t="s">
        <v>982</v>
      </c>
      <c r="F93" s="381">
        <v>3575</v>
      </c>
      <c r="G93" s="1250">
        <v>233</v>
      </c>
      <c r="H93" s="1250">
        <v>508</v>
      </c>
      <c r="I93" s="1251">
        <v>111</v>
      </c>
      <c r="J93" s="533">
        <v>753</v>
      </c>
      <c r="K93" s="534">
        <v>69</v>
      </c>
      <c r="L93" s="535">
        <v>169</v>
      </c>
      <c r="M93" s="536">
        <v>28</v>
      </c>
      <c r="N93" s="387"/>
      <c r="O93" s="285"/>
    </row>
    <row r="94" spans="1:15" x14ac:dyDescent="0.3">
      <c r="A94" s="380"/>
      <c r="B94" s="380"/>
      <c r="C94" s="379"/>
      <c r="D94" s="379"/>
      <c r="E94" s="379" t="s">
        <v>4</v>
      </c>
      <c r="F94" s="388">
        <v>7511</v>
      </c>
      <c r="G94" s="1253">
        <v>490</v>
      </c>
      <c r="H94" s="1253">
        <v>1157</v>
      </c>
      <c r="I94" s="1253">
        <v>275</v>
      </c>
      <c r="J94" s="1254">
        <v>2092</v>
      </c>
      <c r="K94" s="1253">
        <v>151</v>
      </c>
      <c r="L94" s="1253">
        <v>477</v>
      </c>
      <c r="M94" s="1255">
        <v>96</v>
      </c>
      <c r="N94" s="390"/>
      <c r="O94" s="285"/>
    </row>
    <row r="95" spans="1:15" x14ac:dyDescent="0.3">
      <c r="A95" s="380"/>
      <c r="B95" s="380"/>
      <c r="C95" s="379"/>
      <c r="D95" s="379"/>
      <c r="E95" s="380"/>
      <c r="F95" s="388"/>
      <c r="G95" s="1252"/>
      <c r="H95" s="1252"/>
      <c r="I95" s="1256"/>
      <c r="J95" s="537"/>
      <c r="K95" s="534"/>
      <c r="L95" s="1252"/>
      <c r="M95" s="1256"/>
      <c r="N95" s="387"/>
      <c r="O95" s="285"/>
    </row>
    <row r="96" spans="1:15" x14ac:dyDescent="0.3">
      <c r="A96" s="380" t="s">
        <v>1060</v>
      </c>
      <c r="B96" s="380" t="s">
        <v>1063</v>
      </c>
      <c r="C96" s="379"/>
      <c r="D96" s="379"/>
      <c r="E96" s="380" t="s">
        <v>981</v>
      </c>
      <c r="F96" s="381">
        <v>17606</v>
      </c>
      <c r="G96" s="1250">
        <v>999</v>
      </c>
      <c r="H96" s="1250">
        <v>1415</v>
      </c>
      <c r="I96" s="1251">
        <v>516</v>
      </c>
      <c r="J96" s="533">
        <v>1141</v>
      </c>
      <c r="K96" s="534">
        <v>70</v>
      </c>
      <c r="L96" s="535">
        <v>109</v>
      </c>
      <c r="M96" s="536">
        <v>32</v>
      </c>
      <c r="N96" s="387"/>
      <c r="O96" s="285"/>
    </row>
    <row r="97" spans="1:19" x14ac:dyDescent="0.3">
      <c r="A97" s="380"/>
      <c r="B97" s="380" t="s">
        <v>814</v>
      </c>
      <c r="C97" s="379"/>
      <c r="D97" s="379"/>
      <c r="E97" s="380" t="s">
        <v>982</v>
      </c>
      <c r="F97" s="381">
        <v>33624</v>
      </c>
      <c r="G97" s="1250">
        <v>2064</v>
      </c>
      <c r="H97" s="1250">
        <v>3043</v>
      </c>
      <c r="I97" s="1251">
        <v>1201</v>
      </c>
      <c r="J97" s="533">
        <v>1319</v>
      </c>
      <c r="K97" s="534">
        <v>88</v>
      </c>
      <c r="L97" s="535">
        <v>141</v>
      </c>
      <c r="M97" s="536">
        <v>48</v>
      </c>
      <c r="N97" s="387"/>
      <c r="O97" s="285"/>
    </row>
    <row r="98" spans="1:19" x14ac:dyDescent="0.3">
      <c r="A98" s="380"/>
      <c r="B98" s="380"/>
      <c r="C98" s="379"/>
      <c r="D98" s="379"/>
      <c r="E98" s="379" t="s">
        <v>4</v>
      </c>
      <c r="F98" s="388">
        <v>51230</v>
      </c>
      <c r="G98" s="1253">
        <v>3063</v>
      </c>
      <c r="H98" s="1253">
        <v>4458</v>
      </c>
      <c r="I98" s="1253">
        <v>1717</v>
      </c>
      <c r="J98" s="1254">
        <v>2460</v>
      </c>
      <c r="K98" s="1253">
        <v>158</v>
      </c>
      <c r="L98" s="1253">
        <v>250</v>
      </c>
      <c r="M98" s="1255">
        <v>80</v>
      </c>
      <c r="N98" s="390"/>
      <c r="O98" s="1209"/>
      <c r="P98" s="174"/>
      <c r="Q98" s="174"/>
      <c r="R98" s="174"/>
      <c r="S98" s="174"/>
    </row>
    <row r="99" spans="1:19" x14ac:dyDescent="0.3">
      <c r="A99" s="380"/>
      <c r="B99" s="380"/>
      <c r="C99" s="379"/>
      <c r="D99" s="379"/>
      <c r="E99" s="380"/>
      <c r="F99" s="381"/>
      <c r="G99" s="1250"/>
      <c r="H99" s="1250"/>
      <c r="I99" s="1251"/>
      <c r="J99" s="533"/>
      <c r="K99" s="534"/>
      <c r="L99" s="535"/>
      <c r="M99" s="536"/>
      <c r="N99" s="390"/>
      <c r="O99" s="1209"/>
      <c r="P99" s="174"/>
      <c r="Q99" s="174"/>
      <c r="R99" s="174"/>
      <c r="S99" s="174"/>
    </row>
    <row r="100" spans="1:19" ht="15" customHeight="1" x14ac:dyDescent="0.3">
      <c r="A100" s="380" t="s">
        <v>1060</v>
      </c>
      <c r="B100" s="380" t="s">
        <v>1062</v>
      </c>
      <c r="C100" s="379"/>
      <c r="D100" s="379"/>
      <c r="E100" s="380" t="s">
        <v>981</v>
      </c>
      <c r="F100" s="381">
        <v>11476</v>
      </c>
      <c r="G100" s="1250">
        <v>719</v>
      </c>
      <c r="H100" s="1250">
        <v>1174</v>
      </c>
      <c r="I100" s="1251">
        <v>348</v>
      </c>
      <c r="J100" s="533">
        <v>2857</v>
      </c>
      <c r="K100" s="534">
        <v>177</v>
      </c>
      <c r="L100" s="535">
        <v>298</v>
      </c>
      <c r="M100" s="536">
        <v>93</v>
      </c>
      <c r="O100" s="1208"/>
      <c r="P100" s="1208"/>
      <c r="Q100" s="1208"/>
      <c r="R100" s="174"/>
      <c r="S100" s="174"/>
    </row>
    <row r="101" spans="1:19" s="139" customFormat="1" ht="15.75" customHeight="1" x14ac:dyDescent="0.35">
      <c r="A101" s="380"/>
      <c r="B101" s="308" t="s">
        <v>1061</v>
      </c>
      <c r="C101" s="379"/>
      <c r="D101" s="379"/>
      <c r="E101" s="380" t="s">
        <v>982</v>
      </c>
      <c r="F101" s="381">
        <v>9586</v>
      </c>
      <c r="G101" s="1250">
        <v>624</v>
      </c>
      <c r="H101" s="1250">
        <v>1140</v>
      </c>
      <c r="I101" s="1251">
        <v>307</v>
      </c>
      <c r="J101" s="533">
        <v>1917</v>
      </c>
      <c r="K101" s="534">
        <v>111</v>
      </c>
      <c r="L101" s="535">
        <v>240</v>
      </c>
      <c r="M101" s="536">
        <v>71</v>
      </c>
      <c r="N101" s="345"/>
      <c r="O101" s="1208"/>
      <c r="P101" s="1208"/>
      <c r="Q101" s="1208"/>
      <c r="R101" s="585"/>
      <c r="S101" s="585"/>
    </row>
    <row r="102" spans="1:19" s="139" customFormat="1" ht="15.75" customHeight="1" x14ac:dyDescent="0.35">
      <c r="A102" s="380"/>
      <c r="B102" s="379"/>
      <c r="C102" s="379"/>
      <c r="D102" s="379"/>
      <c r="E102" s="379" t="s">
        <v>4</v>
      </c>
      <c r="F102" s="1246">
        <v>21062</v>
      </c>
      <c r="G102" s="1259">
        <v>1343</v>
      </c>
      <c r="H102" s="1259">
        <v>2314</v>
      </c>
      <c r="I102" s="1260">
        <v>655</v>
      </c>
      <c r="J102" s="1261">
        <v>4774</v>
      </c>
      <c r="K102" s="1259">
        <v>288</v>
      </c>
      <c r="L102" s="1259">
        <v>538</v>
      </c>
      <c r="M102" s="1260">
        <v>164</v>
      </c>
      <c r="N102" s="345"/>
      <c r="O102" s="1208"/>
      <c r="P102" s="1208"/>
      <c r="Q102" s="1208"/>
      <c r="R102" s="585"/>
      <c r="S102" s="585"/>
    </row>
    <row r="103" spans="1:19" s="139" customFormat="1" ht="15.75" customHeight="1" x14ac:dyDescent="0.35">
      <c r="A103" s="440"/>
      <c r="B103" s="440"/>
      <c r="C103" s="440"/>
      <c r="D103" s="440"/>
      <c r="E103" s="441"/>
      <c r="F103" s="442"/>
      <c r="G103" s="443"/>
      <c r="H103" s="443"/>
      <c r="I103" s="444"/>
      <c r="J103" s="442"/>
      <c r="K103" s="443"/>
      <c r="L103" s="445"/>
      <c r="M103" s="446"/>
      <c r="N103" s="345"/>
      <c r="O103" s="1208"/>
      <c r="P103" s="1208"/>
      <c r="Q103" s="1208"/>
      <c r="R103" s="585"/>
      <c r="S103" s="585"/>
    </row>
    <row r="104" spans="1:19" s="139" customFormat="1" ht="15" customHeight="1" x14ac:dyDescent="0.35">
      <c r="N104" s="345"/>
      <c r="O104" s="1208"/>
      <c r="P104" s="1208"/>
      <c r="Q104" s="1208"/>
      <c r="R104" s="585"/>
      <c r="S104" s="585"/>
    </row>
    <row r="105" spans="1:19" s="139" customFormat="1" ht="15" customHeight="1" x14ac:dyDescent="0.35">
      <c r="A105" s="447" t="s">
        <v>1013</v>
      </c>
      <c r="B105" s="346" t="s">
        <v>1101</v>
      </c>
      <c r="C105" s="346"/>
      <c r="D105" s="346"/>
      <c r="E105" s="346"/>
      <c r="F105" s="448"/>
      <c r="G105" s="448"/>
      <c r="H105" s="346"/>
      <c r="I105" s="346"/>
      <c r="J105" s="448"/>
      <c r="K105" s="448"/>
      <c r="L105" s="346"/>
      <c r="M105" s="346"/>
      <c r="N105" s="345"/>
      <c r="O105" s="1208"/>
      <c r="P105" s="1208"/>
      <c r="Q105" s="1208"/>
      <c r="R105" s="585"/>
      <c r="S105" s="585"/>
    </row>
    <row r="106" spans="1:19" s="139" customFormat="1" ht="15" customHeight="1" x14ac:dyDescent="0.35">
      <c r="A106" s="346"/>
      <c r="B106" s="346" t="s">
        <v>1092</v>
      </c>
      <c r="C106" s="346"/>
      <c r="D106" s="346"/>
      <c r="E106" s="346"/>
      <c r="F106" s="448"/>
      <c r="G106" s="448"/>
      <c r="H106" s="346"/>
      <c r="I106" s="346"/>
      <c r="J106" s="448"/>
      <c r="K106" s="448"/>
      <c r="L106" s="346"/>
      <c r="M106" s="346"/>
      <c r="N106" s="345"/>
      <c r="O106" s="1208"/>
      <c r="P106" s="1208"/>
      <c r="Q106" s="1208"/>
      <c r="R106" s="585"/>
      <c r="S106" s="585"/>
    </row>
    <row r="107" spans="1:19" s="139" customFormat="1" ht="15" customHeight="1" x14ac:dyDescent="0.35">
      <c r="B107" s="139" t="s">
        <v>1106</v>
      </c>
      <c r="F107" s="449"/>
      <c r="G107" s="449"/>
      <c r="J107" s="449"/>
      <c r="K107" s="449"/>
      <c r="N107" s="345"/>
      <c r="O107" s="1208"/>
      <c r="P107" s="1208"/>
      <c r="Q107" s="1208"/>
      <c r="R107" s="585"/>
      <c r="S107" s="585"/>
    </row>
    <row r="108" spans="1:19" s="139" customFormat="1" ht="15" customHeight="1" x14ac:dyDescent="0.35">
      <c r="A108" s="343" t="s">
        <v>1118</v>
      </c>
      <c r="B108" s="139" t="s">
        <v>1183</v>
      </c>
      <c r="F108" s="449"/>
      <c r="G108" s="449"/>
      <c r="J108" s="449"/>
      <c r="K108" s="449"/>
      <c r="N108" s="345"/>
      <c r="O108" s="1208"/>
      <c r="P108" s="1208"/>
      <c r="Q108" s="1208"/>
      <c r="R108" s="585"/>
      <c r="S108" s="585"/>
    </row>
    <row r="109" spans="1:19" s="139" customFormat="1" ht="15" customHeight="1" x14ac:dyDescent="0.35">
      <c r="A109" s="343" t="s">
        <v>1014</v>
      </c>
      <c r="B109" s="346" t="s">
        <v>1410</v>
      </c>
      <c r="C109" s="346"/>
      <c r="D109" s="346"/>
      <c r="F109" s="449"/>
      <c r="G109" s="449"/>
      <c r="J109" s="449"/>
      <c r="K109" s="449"/>
      <c r="N109" s="345"/>
      <c r="O109" s="1208"/>
      <c r="P109" s="1208"/>
      <c r="Q109" s="1208"/>
      <c r="R109" s="585"/>
      <c r="S109" s="585"/>
    </row>
    <row r="110" spans="1:19" s="139" customFormat="1" ht="15" customHeight="1" x14ac:dyDescent="0.35">
      <c r="A110" s="344"/>
      <c r="B110" s="176" t="s">
        <v>1043</v>
      </c>
      <c r="C110" s="176"/>
      <c r="D110" s="176"/>
      <c r="F110" s="449"/>
      <c r="G110" s="449"/>
      <c r="J110" s="449"/>
      <c r="K110" s="449"/>
      <c r="N110" s="345"/>
      <c r="O110" s="1208"/>
      <c r="P110" s="1208"/>
      <c r="Q110" s="1208"/>
      <c r="R110" s="585"/>
      <c r="S110" s="585"/>
    </row>
    <row r="111" spans="1:19" ht="15.75" customHeight="1" x14ac:dyDescent="0.35">
      <c r="A111" s="177"/>
      <c r="B111" s="346" t="s">
        <v>1411</v>
      </c>
      <c r="C111" s="346"/>
      <c r="D111" s="346"/>
      <c r="E111" s="139"/>
      <c r="F111" s="449"/>
      <c r="G111" s="449"/>
      <c r="H111" s="139"/>
      <c r="I111" s="139"/>
      <c r="J111" s="449"/>
      <c r="K111" s="449"/>
      <c r="L111" s="139"/>
      <c r="M111" s="139"/>
      <c r="O111" s="1208"/>
      <c r="P111" s="1208"/>
      <c r="Q111" s="1208"/>
      <c r="R111" s="174"/>
      <c r="S111" s="174"/>
    </row>
    <row r="112" spans="1:19" ht="15.75" customHeight="1" x14ac:dyDescent="0.35">
      <c r="A112" s="177"/>
      <c r="B112" s="176" t="s">
        <v>1188</v>
      </c>
      <c r="C112" s="176"/>
      <c r="D112" s="176"/>
      <c r="E112" s="139"/>
      <c r="F112" s="449"/>
      <c r="G112" s="449"/>
      <c r="H112" s="139"/>
      <c r="I112" s="139"/>
      <c r="J112" s="449"/>
      <c r="K112" s="449"/>
      <c r="L112" s="139"/>
      <c r="M112" s="139"/>
      <c r="O112" s="1208"/>
      <c r="P112" s="1208"/>
      <c r="Q112" s="1208"/>
      <c r="R112" s="174"/>
      <c r="S112" s="174"/>
    </row>
    <row r="113" spans="1:19" ht="16.5" customHeight="1" x14ac:dyDescent="0.35">
      <c r="A113" s="177"/>
      <c r="B113" s="346" t="s">
        <v>1412</v>
      </c>
      <c r="C113" s="346"/>
      <c r="D113" s="584"/>
      <c r="E113" s="585"/>
      <c r="F113" s="586"/>
      <c r="G113" s="586"/>
      <c r="H113" s="139"/>
      <c r="I113" s="139"/>
      <c r="J113" s="449"/>
      <c r="K113" s="449"/>
      <c r="L113" s="139"/>
      <c r="M113" s="139"/>
      <c r="O113" s="1208"/>
      <c r="P113" s="1208"/>
      <c r="Q113" s="1208"/>
      <c r="R113" s="174"/>
      <c r="S113" s="174"/>
    </row>
    <row r="114" spans="1:19" ht="15.75" x14ac:dyDescent="0.35">
      <c r="A114" s="177"/>
      <c r="B114" s="176" t="s">
        <v>1186</v>
      </c>
      <c r="C114" s="139"/>
      <c r="H114" s="17"/>
      <c r="J114" s="1"/>
      <c r="K114" s="1"/>
      <c r="N114" s="1"/>
    </row>
    <row r="115" spans="1:19" ht="15.75" x14ac:dyDescent="0.35">
      <c r="B115" s="346" t="s">
        <v>1372</v>
      </c>
      <c r="H115" s="17"/>
      <c r="J115" s="1"/>
      <c r="K115" s="1"/>
      <c r="N115" s="1"/>
    </row>
  </sheetData>
  <mergeCells count="1">
    <mergeCell ref="N5:N6"/>
  </mergeCells>
  <hyperlinks>
    <hyperlink ref="B110" r:id="rId1" xr:uid="{07517078-EAE5-4298-BD03-1003006B8936}"/>
    <hyperlink ref="B112" r:id="rId2" location="section6" xr:uid="{98508B52-D4B4-4BBD-8231-5CACAEDB13E6}"/>
    <hyperlink ref="B114" r:id="rId3" xr:uid="{EE7F86E4-E9CD-4B9C-8AE0-1FC3CCF3F78A}"/>
    <hyperlink ref="A2" location="'CHAPTER 1'!A1" display="Back to Table of Contents" xr:uid="{24B00B68-0FFE-4313-BB4F-9BF2D1F0AD8C}"/>
    <hyperlink ref="F2" r:id="rId4" xr:uid="{1EA0AFBE-628E-4FCA-91DD-21527B3288B8}"/>
  </hyperlinks>
  <pageMargins left="0.7" right="0.7" top="0.75" bottom="0.75" header="0.3" footer="0.3"/>
  <pageSetup paperSize="9" scale="43" orientation="portrait" r:id="rId5"/>
  <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137D-7362-49B2-9CDF-9C310DF72036}">
  <sheetPr>
    <tabColor theme="9" tint="0.59999389629810485"/>
    <pageSetUpPr fitToPage="1"/>
  </sheetPr>
  <dimension ref="A1:U600"/>
  <sheetViews>
    <sheetView showGridLines="0" zoomScaleNormal="100" workbookViewId="0">
      <pane xSplit="5" ySplit="5" topLeftCell="F336" activePane="bottomRight" state="frozen"/>
      <selection activeCell="J27" sqref="J27"/>
      <selection pane="topRight" activeCell="J27" sqref="J27"/>
      <selection pane="bottomLeft" activeCell="J27" sqref="J27"/>
      <selection pane="bottomRight" activeCell="J346" sqref="J346"/>
    </sheetView>
  </sheetViews>
  <sheetFormatPr defaultColWidth="9.28515625" defaultRowHeight="16.5" x14ac:dyDescent="0.3"/>
  <cols>
    <col min="1" max="1" width="12.7109375" style="1" customWidth="1"/>
    <col min="2" max="2" width="33.28515625" style="1" customWidth="1"/>
    <col min="3" max="3" width="30" style="1" bestFit="1" customWidth="1"/>
    <col min="4" max="4" width="20.5703125" style="1" bestFit="1" customWidth="1"/>
    <col min="5" max="5" width="5.42578125" style="1" bestFit="1" customWidth="1"/>
    <col min="6" max="7" width="9.28515625" style="570"/>
    <col min="8" max="8" width="8.42578125" style="570" customWidth="1"/>
    <col min="9" max="9" width="6.5703125" style="893" customWidth="1"/>
    <col min="10" max="10" width="6" style="893" customWidth="1"/>
    <col min="11" max="11" width="8" style="893" customWidth="1"/>
    <col min="12" max="12" width="7.42578125" style="570" customWidth="1"/>
    <col min="13" max="13" width="6" style="570" customWidth="1"/>
    <col min="14" max="14" width="8" style="570" customWidth="1"/>
    <col min="15" max="16" width="10.7109375" style="1" customWidth="1"/>
    <col min="17" max="17" width="14.7109375" style="690" customWidth="1"/>
    <col min="18" max="16384" width="9.28515625" style="1"/>
  </cols>
  <sheetData>
    <row r="1" spans="1:20" s="108" customFormat="1" ht="18" x14ac:dyDescent="0.35">
      <c r="A1" s="12" t="s">
        <v>1164</v>
      </c>
      <c r="B1" s="12"/>
      <c r="C1" s="12"/>
      <c r="D1" s="12"/>
      <c r="E1" s="12"/>
      <c r="F1" s="107"/>
      <c r="G1" s="107"/>
      <c r="H1" s="107"/>
      <c r="I1" s="882"/>
      <c r="J1" s="882"/>
      <c r="K1" s="882"/>
      <c r="L1" s="107"/>
      <c r="M1" s="107"/>
      <c r="N1" s="107"/>
      <c r="O1" s="12"/>
      <c r="P1" s="12"/>
      <c r="Q1" s="107"/>
      <c r="R1" s="294"/>
    </row>
    <row r="2" spans="1:20" x14ac:dyDescent="0.3">
      <c r="A2" s="1163" t="s">
        <v>863</v>
      </c>
      <c r="B2" s="687"/>
      <c r="C2" s="1319" t="s">
        <v>1398</v>
      </c>
      <c r="D2" s="687"/>
      <c r="E2" s="687"/>
      <c r="F2" s="688"/>
      <c r="G2" s="688"/>
      <c r="H2" s="688"/>
      <c r="I2" s="883"/>
      <c r="J2" s="883"/>
      <c r="K2" s="883"/>
      <c r="L2" s="688"/>
      <c r="M2" s="688"/>
      <c r="N2" s="688"/>
      <c r="O2" s="687"/>
      <c r="P2" s="687"/>
      <c r="Q2" s="618"/>
    </row>
    <row r="3" spans="1:20" ht="15" x14ac:dyDescent="0.3">
      <c r="A3" s="692"/>
      <c r="B3" s="621"/>
      <c r="C3" s="621"/>
      <c r="D3" s="621"/>
      <c r="E3" s="621"/>
      <c r="F3" s="1415" t="s">
        <v>37</v>
      </c>
      <c r="G3" s="1416"/>
      <c r="H3" s="1416"/>
      <c r="I3" s="1416"/>
      <c r="J3" s="1416"/>
      <c r="K3" s="1416"/>
      <c r="L3" s="1416"/>
      <c r="M3" s="1416"/>
      <c r="N3" s="1416"/>
      <c r="O3" s="763"/>
      <c r="P3" s="763"/>
      <c r="Q3" s="764"/>
    </row>
    <row r="4" spans="1:20" s="292" customFormat="1" ht="40.5" x14ac:dyDescent="0.2">
      <c r="A4" s="695"/>
      <c r="B4" s="627"/>
      <c r="C4" s="627"/>
      <c r="D4" s="627"/>
      <c r="E4" s="627"/>
      <c r="F4" s="1417" t="s">
        <v>1139</v>
      </c>
      <c r="G4" s="1418"/>
      <c r="H4" s="1419"/>
      <c r="I4" s="1420" t="s">
        <v>1165</v>
      </c>
      <c r="J4" s="1421"/>
      <c r="K4" s="1422"/>
      <c r="L4" s="1417" t="s">
        <v>1166</v>
      </c>
      <c r="M4" s="1418"/>
      <c r="N4" s="1419"/>
      <c r="O4" s="1417" t="s">
        <v>1078</v>
      </c>
      <c r="P4" s="1423"/>
      <c r="Q4" s="765" t="s">
        <v>813</v>
      </c>
    </row>
    <row r="5" spans="1:20" ht="30.75" customHeight="1" x14ac:dyDescent="0.3">
      <c r="A5" s="697" t="s">
        <v>806</v>
      </c>
      <c r="B5" s="698" t="s">
        <v>67</v>
      </c>
      <c r="C5" s="698" t="s">
        <v>815</v>
      </c>
      <c r="D5" s="698" t="s">
        <v>68</v>
      </c>
      <c r="E5" s="698" t="s">
        <v>69</v>
      </c>
      <c r="F5" s="721" t="s">
        <v>35</v>
      </c>
      <c r="G5" s="722" t="s">
        <v>34</v>
      </c>
      <c r="H5" s="766" t="s">
        <v>4</v>
      </c>
      <c r="I5" s="724" t="s">
        <v>35</v>
      </c>
      <c r="J5" s="725" t="s">
        <v>34</v>
      </c>
      <c r="K5" s="726" t="s">
        <v>4</v>
      </c>
      <c r="L5" s="721" t="s">
        <v>35</v>
      </c>
      <c r="M5" s="722" t="s">
        <v>34</v>
      </c>
      <c r="N5" s="766" t="s">
        <v>4</v>
      </c>
      <c r="O5" s="721" t="s">
        <v>69</v>
      </c>
      <c r="P5" s="722" t="s">
        <v>1077</v>
      </c>
      <c r="Q5" s="767" t="s">
        <v>69</v>
      </c>
    </row>
    <row r="6" spans="1:20" ht="13.5" customHeight="1" x14ac:dyDescent="0.3">
      <c r="A6" s="733" t="s">
        <v>151</v>
      </c>
      <c r="B6" s="734" t="s">
        <v>152</v>
      </c>
      <c r="C6" s="734" t="s">
        <v>832</v>
      </c>
      <c r="D6" s="734" t="s">
        <v>29</v>
      </c>
      <c r="E6" s="734" t="s">
        <v>72</v>
      </c>
      <c r="F6" s="646">
        <v>63.621409999999997</v>
      </c>
      <c r="G6" s="659">
        <v>18.867370000000001</v>
      </c>
      <c r="H6" s="647">
        <v>40.725479999999997</v>
      </c>
      <c r="I6" s="884">
        <v>143</v>
      </c>
      <c r="J6" s="662">
        <v>44</v>
      </c>
      <c r="K6" s="885">
        <v>187</v>
      </c>
      <c r="L6" s="648">
        <v>47.666666666666664</v>
      </c>
      <c r="M6" s="649">
        <v>14.666666666666666</v>
      </c>
      <c r="N6" s="650">
        <v>62.333333333333336</v>
      </c>
      <c r="O6" s="651">
        <v>121</v>
      </c>
      <c r="P6" s="651">
        <v>165</v>
      </c>
      <c r="Q6" s="653">
        <v>152</v>
      </c>
    </row>
    <row r="7" spans="1:20" ht="13.5" customHeight="1" x14ac:dyDescent="0.3">
      <c r="A7" s="735" t="s">
        <v>153</v>
      </c>
      <c r="B7" s="736" t="s">
        <v>154</v>
      </c>
      <c r="C7" s="736" t="s">
        <v>832</v>
      </c>
      <c r="D7" s="736" t="s">
        <v>29</v>
      </c>
      <c r="E7" s="736" t="s">
        <v>72</v>
      </c>
      <c r="F7" s="646">
        <v>48.406190000000002</v>
      </c>
      <c r="G7" s="659">
        <v>15.11271</v>
      </c>
      <c r="H7" s="656">
        <v>31.26689</v>
      </c>
      <c r="I7" s="884">
        <v>184</v>
      </c>
      <c r="J7" s="662">
        <v>61</v>
      </c>
      <c r="K7" s="885">
        <v>245</v>
      </c>
      <c r="L7" s="648">
        <v>61.333333333333336</v>
      </c>
      <c r="M7" s="649">
        <v>20.333333333333332</v>
      </c>
      <c r="N7" s="650">
        <v>81.666666666666671</v>
      </c>
      <c r="O7" s="657">
        <v>208</v>
      </c>
      <c r="P7" s="657">
        <v>269</v>
      </c>
      <c r="Q7" s="653">
        <v>247</v>
      </c>
    </row>
    <row r="8" spans="1:20" ht="13.5" customHeight="1" x14ac:dyDescent="0.3">
      <c r="A8" s="735" t="s">
        <v>155</v>
      </c>
      <c r="B8" s="736" t="s">
        <v>156</v>
      </c>
      <c r="C8" s="736" t="s">
        <v>832</v>
      </c>
      <c r="D8" s="736" t="s">
        <v>29</v>
      </c>
      <c r="E8" s="736" t="s">
        <v>72</v>
      </c>
      <c r="F8" s="646">
        <v>73.896410000000003</v>
      </c>
      <c r="G8" s="659">
        <v>23.697790000000001</v>
      </c>
      <c r="H8" s="656">
        <v>48.754190000000001</v>
      </c>
      <c r="I8" s="884">
        <v>158</v>
      </c>
      <c r="J8" s="662">
        <v>50</v>
      </c>
      <c r="K8" s="885">
        <v>208</v>
      </c>
      <c r="L8" s="648">
        <v>52.666666666666664</v>
      </c>
      <c r="M8" s="649">
        <v>16.666666666666668</v>
      </c>
      <c r="N8" s="650">
        <v>69.333333333333329</v>
      </c>
      <c r="O8" s="657">
        <v>62</v>
      </c>
      <c r="P8" s="657">
        <v>90</v>
      </c>
      <c r="Q8" s="653">
        <v>51</v>
      </c>
    </row>
    <row r="9" spans="1:20" ht="13.5" customHeight="1" x14ac:dyDescent="0.3">
      <c r="A9" s="735" t="s">
        <v>404</v>
      </c>
      <c r="B9" s="736" t="s">
        <v>405</v>
      </c>
      <c r="C9" s="736" t="s">
        <v>835</v>
      </c>
      <c r="D9" s="736" t="s">
        <v>28</v>
      </c>
      <c r="E9" s="736" t="s">
        <v>72</v>
      </c>
      <c r="F9" s="646">
        <v>57.07835</v>
      </c>
      <c r="G9" s="659">
        <v>18.394590000000001</v>
      </c>
      <c r="H9" s="656">
        <v>37.14152</v>
      </c>
      <c r="I9" s="884">
        <v>84</v>
      </c>
      <c r="J9" s="662">
        <v>28</v>
      </c>
      <c r="K9" s="885">
        <v>112</v>
      </c>
      <c r="L9" s="648">
        <v>28</v>
      </c>
      <c r="M9" s="649">
        <v>9.3333333333333339</v>
      </c>
      <c r="N9" s="650">
        <v>37.333333333333336</v>
      </c>
      <c r="O9" s="657">
        <v>154</v>
      </c>
      <c r="P9" s="657">
        <v>205</v>
      </c>
      <c r="Q9" s="653">
        <v>265</v>
      </c>
      <c r="R9" s="496"/>
      <c r="S9" s="496"/>
      <c r="T9" s="496"/>
    </row>
    <row r="10" spans="1:20" ht="13.5" customHeight="1" x14ac:dyDescent="0.3">
      <c r="A10" s="735" t="s">
        <v>406</v>
      </c>
      <c r="B10" s="736" t="s">
        <v>407</v>
      </c>
      <c r="C10" s="736" t="s">
        <v>835</v>
      </c>
      <c r="D10" s="736" t="s">
        <v>28</v>
      </c>
      <c r="E10" s="736" t="s">
        <v>72</v>
      </c>
      <c r="F10" s="646">
        <v>67.908789999999996</v>
      </c>
      <c r="G10" s="659">
        <v>17.964479999999998</v>
      </c>
      <c r="H10" s="647">
        <v>42.707630000000002</v>
      </c>
      <c r="I10" s="884">
        <v>115</v>
      </c>
      <c r="J10" s="662">
        <v>30</v>
      </c>
      <c r="K10" s="885">
        <v>145</v>
      </c>
      <c r="L10" s="648">
        <v>38.333333333333336</v>
      </c>
      <c r="M10" s="649">
        <v>10</v>
      </c>
      <c r="N10" s="650">
        <v>48.333333333333336</v>
      </c>
      <c r="O10" s="657">
        <v>108</v>
      </c>
      <c r="P10" s="657">
        <v>146</v>
      </c>
      <c r="Q10" s="653">
        <v>132</v>
      </c>
    </row>
    <row r="11" spans="1:20" ht="13.5" customHeight="1" x14ac:dyDescent="0.3">
      <c r="A11" s="735" t="s">
        <v>408</v>
      </c>
      <c r="B11" s="736" t="s">
        <v>409</v>
      </c>
      <c r="C11" s="736" t="s">
        <v>835</v>
      </c>
      <c r="D11" s="736" t="s">
        <v>28</v>
      </c>
      <c r="E11" s="736" t="s">
        <v>72</v>
      </c>
      <c r="F11" s="646">
        <v>93.455489999999998</v>
      </c>
      <c r="G11" s="659">
        <v>38.93045</v>
      </c>
      <c r="H11" s="656">
        <v>66.307320000000004</v>
      </c>
      <c r="I11" s="884">
        <v>133</v>
      </c>
      <c r="J11" s="662">
        <v>53</v>
      </c>
      <c r="K11" s="885">
        <v>186</v>
      </c>
      <c r="L11" s="648">
        <v>44.333333333333336</v>
      </c>
      <c r="M11" s="649">
        <v>17.666666666666668</v>
      </c>
      <c r="N11" s="650">
        <v>62</v>
      </c>
      <c r="O11" s="657">
        <v>9</v>
      </c>
      <c r="P11" s="657">
        <v>16</v>
      </c>
      <c r="Q11" s="653">
        <v>74</v>
      </c>
    </row>
    <row r="12" spans="1:20" ht="13.5" customHeight="1" x14ac:dyDescent="0.3">
      <c r="A12" s="735" t="s">
        <v>410</v>
      </c>
      <c r="B12" s="736" t="s">
        <v>411</v>
      </c>
      <c r="C12" s="736" t="s">
        <v>835</v>
      </c>
      <c r="D12" s="736" t="s">
        <v>28</v>
      </c>
      <c r="E12" s="736" t="s">
        <v>72</v>
      </c>
      <c r="F12" s="646">
        <v>45.2624</v>
      </c>
      <c r="G12" s="659">
        <v>14.173030000000001</v>
      </c>
      <c r="H12" s="656">
        <v>29.351669999999999</v>
      </c>
      <c r="I12" s="884">
        <v>100</v>
      </c>
      <c r="J12" s="662">
        <v>33</v>
      </c>
      <c r="K12" s="885">
        <v>133</v>
      </c>
      <c r="L12" s="648">
        <v>33.333333333333336</v>
      </c>
      <c r="M12" s="649">
        <v>11</v>
      </c>
      <c r="N12" s="650">
        <v>44.333333333333336</v>
      </c>
      <c r="O12" s="657">
        <v>225</v>
      </c>
      <c r="P12" s="657">
        <v>289</v>
      </c>
      <c r="Q12" s="653">
        <v>272</v>
      </c>
    </row>
    <row r="13" spans="1:20" ht="13.5" customHeight="1" x14ac:dyDescent="0.3">
      <c r="A13" s="735" t="s">
        <v>412</v>
      </c>
      <c r="B13" s="736" t="s">
        <v>413</v>
      </c>
      <c r="C13" s="736" t="s">
        <v>835</v>
      </c>
      <c r="D13" s="736" t="s">
        <v>28</v>
      </c>
      <c r="E13" s="736" t="s">
        <v>72</v>
      </c>
      <c r="F13" s="646">
        <v>48.18477</v>
      </c>
      <c r="G13" s="659">
        <v>11.735200000000001</v>
      </c>
      <c r="H13" s="656">
        <v>29.477250000000002</v>
      </c>
      <c r="I13" s="884">
        <v>95</v>
      </c>
      <c r="J13" s="662">
        <v>24</v>
      </c>
      <c r="K13" s="885">
        <v>119</v>
      </c>
      <c r="L13" s="648">
        <v>31.666666666666668</v>
      </c>
      <c r="M13" s="649">
        <v>8</v>
      </c>
      <c r="N13" s="650">
        <v>39.666666666666664</v>
      </c>
      <c r="O13" s="657">
        <v>224</v>
      </c>
      <c r="P13" s="657">
        <v>288</v>
      </c>
      <c r="Q13" s="653">
        <v>285</v>
      </c>
    </row>
    <row r="14" spans="1:20" ht="13.5" customHeight="1" x14ac:dyDescent="0.3">
      <c r="A14" s="735" t="s">
        <v>414</v>
      </c>
      <c r="B14" s="736" t="s">
        <v>415</v>
      </c>
      <c r="C14" s="736" t="s">
        <v>835</v>
      </c>
      <c r="D14" s="736" t="s">
        <v>28</v>
      </c>
      <c r="E14" s="736" t="s">
        <v>72</v>
      </c>
      <c r="F14" s="646">
        <v>42.104120000000002</v>
      </c>
      <c r="G14" s="659">
        <v>10.099170000000001</v>
      </c>
      <c r="H14" s="647">
        <v>25.75404</v>
      </c>
      <c r="I14" s="884">
        <v>91</v>
      </c>
      <c r="J14" s="662">
        <v>23</v>
      </c>
      <c r="K14" s="885">
        <v>114</v>
      </c>
      <c r="L14" s="648">
        <v>30.333333333333332</v>
      </c>
      <c r="M14" s="649">
        <v>7.666666666666667</v>
      </c>
      <c r="N14" s="650">
        <v>38</v>
      </c>
      <c r="O14" s="657">
        <v>261</v>
      </c>
      <c r="P14" s="657">
        <v>326</v>
      </c>
      <c r="Q14" s="653">
        <v>295</v>
      </c>
    </row>
    <row r="15" spans="1:20" ht="13.5" customHeight="1" x14ac:dyDescent="0.3">
      <c r="A15" s="735" t="s">
        <v>529</v>
      </c>
      <c r="B15" s="736" t="s">
        <v>953</v>
      </c>
      <c r="C15" s="736" t="s">
        <v>827</v>
      </c>
      <c r="D15" s="736" t="s">
        <v>26</v>
      </c>
      <c r="E15" s="736" t="s">
        <v>72</v>
      </c>
      <c r="F15" s="646">
        <v>61.723219999999998</v>
      </c>
      <c r="G15" s="659">
        <v>18.501149999999999</v>
      </c>
      <c r="H15" s="656">
        <v>39.87632</v>
      </c>
      <c r="I15" s="884">
        <v>286</v>
      </c>
      <c r="J15" s="662">
        <v>86</v>
      </c>
      <c r="K15" s="885">
        <v>372</v>
      </c>
      <c r="L15" s="648">
        <v>95.333333333333329</v>
      </c>
      <c r="M15" s="649">
        <v>28.666666666666668</v>
      </c>
      <c r="N15" s="650">
        <v>124</v>
      </c>
      <c r="O15" s="657">
        <v>134</v>
      </c>
      <c r="P15" s="657">
        <v>181</v>
      </c>
      <c r="Q15" s="653">
        <v>77</v>
      </c>
    </row>
    <row r="16" spans="1:20" ht="13.5" customHeight="1" x14ac:dyDescent="0.3">
      <c r="A16" s="735" t="s">
        <v>961</v>
      </c>
      <c r="B16" s="736" t="s">
        <v>836</v>
      </c>
      <c r="C16" s="736" t="s">
        <v>836</v>
      </c>
      <c r="D16" s="736" t="s">
        <v>28</v>
      </c>
      <c r="E16" s="736" t="s">
        <v>72</v>
      </c>
      <c r="F16" s="646">
        <v>44.044969999999999</v>
      </c>
      <c r="G16" s="659">
        <v>11.089040000000001</v>
      </c>
      <c r="H16" s="656">
        <v>27.08174</v>
      </c>
      <c r="I16" s="884">
        <v>314</v>
      </c>
      <c r="J16" s="662">
        <v>83</v>
      </c>
      <c r="K16" s="885">
        <v>397</v>
      </c>
      <c r="L16" s="648">
        <v>104.66666666666667</v>
      </c>
      <c r="M16" s="649">
        <v>27.666666666666668</v>
      </c>
      <c r="N16" s="650">
        <v>132.33333333333334</v>
      </c>
      <c r="O16" s="657">
        <v>245</v>
      </c>
      <c r="P16" s="657">
        <v>309</v>
      </c>
      <c r="Q16" s="653">
        <v>268</v>
      </c>
    </row>
    <row r="17" spans="1:17" ht="13.5" customHeight="1" x14ac:dyDescent="0.3">
      <c r="A17" s="654" t="s">
        <v>416</v>
      </c>
      <c r="B17" s="736" t="s">
        <v>417</v>
      </c>
      <c r="C17" s="736" t="s">
        <v>836</v>
      </c>
      <c r="D17" s="736" t="s">
        <v>28</v>
      </c>
      <c r="E17" s="736" t="s">
        <v>72</v>
      </c>
      <c r="F17" s="646">
        <v>45.960290000000001</v>
      </c>
      <c r="G17" s="659">
        <v>18.652670000000001</v>
      </c>
      <c r="H17" s="656">
        <v>31.83079</v>
      </c>
      <c r="I17" s="884">
        <v>146</v>
      </c>
      <c r="J17" s="662">
        <v>63</v>
      </c>
      <c r="K17" s="885">
        <v>209</v>
      </c>
      <c r="L17" s="648">
        <v>48.666666666666664</v>
      </c>
      <c r="M17" s="649">
        <v>21</v>
      </c>
      <c r="N17" s="650">
        <v>69.666666666666671</v>
      </c>
      <c r="O17" s="657">
        <v>203</v>
      </c>
      <c r="P17" s="657">
        <v>264</v>
      </c>
      <c r="Q17" s="653">
        <v>165</v>
      </c>
    </row>
    <row r="18" spans="1:17" ht="13.5" customHeight="1" x14ac:dyDescent="0.3">
      <c r="A18" s="735" t="s">
        <v>157</v>
      </c>
      <c r="B18" s="736" t="s">
        <v>158</v>
      </c>
      <c r="C18" s="736" t="s">
        <v>831</v>
      </c>
      <c r="D18" s="736" t="s">
        <v>29</v>
      </c>
      <c r="E18" s="736" t="s">
        <v>72</v>
      </c>
      <c r="F18" s="646">
        <v>48.881950000000003</v>
      </c>
      <c r="G18" s="659">
        <v>11.946400000000001</v>
      </c>
      <c r="H18" s="656">
        <v>30.15277</v>
      </c>
      <c r="I18" s="884">
        <v>61</v>
      </c>
      <c r="J18" s="662">
        <v>15</v>
      </c>
      <c r="K18" s="885">
        <v>76</v>
      </c>
      <c r="L18" s="648">
        <v>20.333333333333332</v>
      </c>
      <c r="M18" s="649">
        <v>5</v>
      </c>
      <c r="N18" s="650">
        <v>25.333333333333332</v>
      </c>
      <c r="O18" s="657">
        <v>219</v>
      </c>
      <c r="P18" s="657">
        <v>282</v>
      </c>
      <c r="Q18" s="653">
        <v>198</v>
      </c>
    </row>
    <row r="19" spans="1:17" ht="13.5" customHeight="1" x14ac:dyDescent="0.3">
      <c r="A19" s="735" t="s">
        <v>159</v>
      </c>
      <c r="B19" s="736" t="s">
        <v>160</v>
      </c>
      <c r="C19" s="736" t="s">
        <v>831</v>
      </c>
      <c r="D19" s="736" t="s">
        <v>29</v>
      </c>
      <c r="E19" s="736" t="s">
        <v>72</v>
      </c>
      <c r="F19" s="646">
        <v>39.213569999999997</v>
      </c>
      <c r="G19" s="659">
        <v>15.964779999999999</v>
      </c>
      <c r="H19" s="647">
        <v>27.338010000000001</v>
      </c>
      <c r="I19" s="884">
        <v>48</v>
      </c>
      <c r="J19" s="662">
        <v>21</v>
      </c>
      <c r="K19" s="885">
        <v>69</v>
      </c>
      <c r="L19" s="648">
        <v>16</v>
      </c>
      <c r="M19" s="649">
        <v>7</v>
      </c>
      <c r="N19" s="650">
        <v>23</v>
      </c>
      <c r="O19" s="657">
        <v>242</v>
      </c>
      <c r="P19" s="657">
        <v>306</v>
      </c>
      <c r="Q19" s="653">
        <v>250</v>
      </c>
    </row>
    <row r="20" spans="1:17" ht="13.5" customHeight="1" x14ac:dyDescent="0.3">
      <c r="A20" s="735" t="s">
        <v>161</v>
      </c>
      <c r="B20" s="736" t="s">
        <v>162</v>
      </c>
      <c r="C20" s="736" t="s">
        <v>831</v>
      </c>
      <c r="D20" s="736" t="s">
        <v>29</v>
      </c>
      <c r="E20" s="736" t="s">
        <v>72</v>
      </c>
      <c r="F20" s="646">
        <v>73.473910000000004</v>
      </c>
      <c r="G20" s="659">
        <v>20.92792</v>
      </c>
      <c r="H20" s="656">
        <v>46.46801</v>
      </c>
      <c r="I20" s="884">
        <v>109</v>
      </c>
      <c r="J20" s="662">
        <v>33</v>
      </c>
      <c r="K20" s="885">
        <v>142</v>
      </c>
      <c r="L20" s="648">
        <v>36.333333333333336</v>
      </c>
      <c r="M20" s="649">
        <v>11</v>
      </c>
      <c r="N20" s="650">
        <v>47.333333333333336</v>
      </c>
      <c r="O20" s="657">
        <v>84</v>
      </c>
      <c r="P20" s="657">
        <v>117</v>
      </c>
      <c r="Q20" s="653">
        <v>50</v>
      </c>
    </row>
    <row r="21" spans="1:17" ht="13.5" customHeight="1" x14ac:dyDescent="0.3">
      <c r="A21" s="735" t="s">
        <v>163</v>
      </c>
      <c r="B21" s="736" t="s">
        <v>164</v>
      </c>
      <c r="C21" s="736" t="s">
        <v>831</v>
      </c>
      <c r="D21" s="736" t="s">
        <v>29</v>
      </c>
      <c r="E21" s="736" t="s">
        <v>72</v>
      </c>
      <c r="F21" s="646">
        <v>52.908569999999997</v>
      </c>
      <c r="G21" s="659">
        <v>16.291319999999999</v>
      </c>
      <c r="H21" s="656">
        <v>34.177370000000003</v>
      </c>
      <c r="I21" s="884">
        <v>133</v>
      </c>
      <c r="J21" s="662">
        <v>43</v>
      </c>
      <c r="K21" s="885">
        <v>176</v>
      </c>
      <c r="L21" s="648">
        <v>44.333333333333336</v>
      </c>
      <c r="M21" s="649">
        <v>14.333333333333334</v>
      </c>
      <c r="N21" s="650">
        <v>58.666666666666664</v>
      </c>
      <c r="O21" s="657">
        <v>179</v>
      </c>
      <c r="P21" s="657">
        <v>235</v>
      </c>
      <c r="Q21" s="653">
        <v>236</v>
      </c>
    </row>
    <row r="22" spans="1:17" ht="13.5" customHeight="1" x14ac:dyDescent="0.3">
      <c r="A22" s="735" t="s">
        <v>165</v>
      </c>
      <c r="B22" s="736" t="s">
        <v>166</v>
      </c>
      <c r="C22" s="736" t="s">
        <v>831</v>
      </c>
      <c r="D22" s="736" t="s">
        <v>29</v>
      </c>
      <c r="E22" s="736" t="s">
        <v>72</v>
      </c>
      <c r="F22" s="646">
        <v>78.544409999999999</v>
      </c>
      <c r="G22" s="659">
        <v>18.675730000000001</v>
      </c>
      <c r="H22" s="656">
        <v>47.670189999999998</v>
      </c>
      <c r="I22" s="884">
        <v>179</v>
      </c>
      <c r="J22" s="662">
        <v>44</v>
      </c>
      <c r="K22" s="885">
        <v>223</v>
      </c>
      <c r="L22" s="648">
        <v>59.666666666666664</v>
      </c>
      <c r="M22" s="649">
        <v>14.666666666666666</v>
      </c>
      <c r="N22" s="650">
        <v>74.333333333333329</v>
      </c>
      <c r="O22" s="657">
        <v>72</v>
      </c>
      <c r="P22" s="657">
        <v>100</v>
      </c>
      <c r="Q22" s="653">
        <v>52</v>
      </c>
    </row>
    <row r="23" spans="1:17" ht="13.5" customHeight="1" x14ac:dyDescent="0.3">
      <c r="A23" s="735" t="s">
        <v>167</v>
      </c>
      <c r="B23" s="736" t="s">
        <v>168</v>
      </c>
      <c r="C23" s="736" t="s">
        <v>831</v>
      </c>
      <c r="D23" s="736" t="s">
        <v>29</v>
      </c>
      <c r="E23" s="736" t="s">
        <v>72</v>
      </c>
      <c r="F23" s="646">
        <v>38.630740000000003</v>
      </c>
      <c r="G23" s="659">
        <v>9.2015799999999999</v>
      </c>
      <c r="H23" s="656">
        <v>23.36844</v>
      </c>
      <c r="I23" s="884">
        <v>82</v>
      </c>
      <c r="J23" s="662">
        <v>21</v>
      </c>
      <c r="K23" s="885">
        <v>103</v>
      </c>
      <c r="L23" s="648">
        <v>27.333333333333332</v>
      </c>
      <c r="M23" s="649">
        <v>7</v>
      </c>
      <c r="N23" s="650">
        <v>34.333333333333336</v>
      </c>
      <c r="O23" s="657">
        <v>281</v>
      </c>
      <c r="P23" s="657">
        <v>346</v>
      </c>
      <c r="Q23" s="653">
        <v>283</v>
      </c>
    </row>
    <row r="24" spans="1:17" ht="13.5" customHeight="1" x14ac:dyDescent="0.3">
      <c r="A24" s="735" t="s">
        <v>326</v>
      </c>
      <c r="B24" s="736" t="s">
        <v>327</v>
      </c>
      <c r="C24" s="736" t="s">
        <v>817</v>
      </c>
      <c r="D24" s="736" t="s">
        <v>32</v>
      </c>
      <c r="E24" s="736" t="s">
        <v>72</v>
      </c>
      <c r="F24" s="646">
        <v>60.240169999999999</v>
      </c>
      <c r="G24" s="659">
        <v>17.063700000000001</v>
      </c>
      <c r="H24" s="656">
        <v>38.109520000000003</v>
      </c>
      <c r="I24" s="884">
        <v>351</v>
      </c>
      <c r="J24" s="662">
        <v>106</v>
      </c>
      <c r="K24" s="885">
        <v>457</v>
      </c>
      <c r="L24" s="648">
        <v>117</v>
      </c>
      <c r="M24" s="649">
        <v>35.333333333333336</v>
      </c>
      <c r="N24" s="650">
        <v>152.33333333333334</v>
      </c>
      <c r="O24" s="657">
        <v>146</v>
      </c>
      <c r="P24" s="657">
        <v>196</v>
      </c>
      <c r="Q24" s="653">
        <v>217</v>
      </c>
    </row>
    <row r="25" spans="1:17" ht="13.5" customHeight="1" x14ac:dyDescent="0.3">
      <c r="A25" s="735" t="s">
        <v>328</v>
      </c>
      <c r="B25" s="736" t="s">
        <v>329</v>
      </c>
      <c r="C25" s="736" t="s">
        <v>817</v>
      </c>
      <c r="D25" s="736" t="s">
        <v>32</v>
      </c>
      <c r="E25" s="736" t="s">
        <v>72</v>
      </c>
      <c r="F25" s="646">
        <v>60.490690000000001</v>
      </c>
      <c r="G25" s="659">
        <v>14.92976</v>
      </c>
      <c r="H25" s="656">
        <v>37.071750000000002</v>
      </c>
      <c r="I25" s="884">
        <v>306</v>
      </c>
      <c r="J25" s="662">
        <v>80</v>
      </c>
      <c r="K25" s="885">
        <v>386</v>
      </c>
      <c r="L25" s="648">
        <v>102</v>
      </c>
      <c r="M25" s="649">
        <v>26.666666666666668</v>
      </c>
      <c r="N25" s="650">
        <v>128.66666666666666</v>
      </c>
      <c r="O25" s="657">
        <v>155</v>
      </c>
      <c r="P25" s="657">
        <v>206</v>
      </c>
      <c r="Q25" s="653">
        <v>170</v>
      </c>
    </row>
    <row r="26" spans="1:17" ht="13.5" customHeight="1" x14ac:dyDescent="0.3">
      <c r="A26" s="735" t="s">
        <v>330</v>
      </c>
      <c r="B26" s="736" t="s">
        <v>331</v>
      </c>
      <c r="C26" s="736" t="s">
        <v>817</v>
      </c>
      <c r="D26" s="736" t="s">
        <v>32</v>
      </c>
      <c r="E26" s="736" t="s">
        <v>72</v>
      </c>
      <c r="F26" s="646">
        <v>94.906620000000004</v>
      </c>
      <c r="G26" s="659">
        <v>36.757420000000003</v>
      </c>
      <c r="H26" s="656">
        <v>64.914609999999996</v>
      </c>
      <c r="I26" s="884">
        <v>168</v>
      </c>
      <c r="J26" s="662">
        <v>70</v>
      </c>
      <c r="K26" s="885">
        <v>238</v>
      </c>
      <c r="L26" s="648">
        <v>56</v>
      </c>
      <c r="M26" s="649">
        <v>23.333333333333332</v>
      </c>
      <c r="N26" s="650">
        <v>79.333333333333329</v>
      </c>
      <c r="O26" s="657">
        <v>14</v>
      </c>
      <c r="P26" s="657">
        <v>23</v>
      </c>
      <c r="Q26" s="653">
        <v>41</v>
      </c>
    </row>
    <row r="27" spans="1:17" ht="13.5" customHeight="1" x14ac:dyDescent="0.3">
      <c r="A27" s="735" t="s">
        <v>332</v>
      </c>
      <c r="B27" s="736" t="s">
        <v>333</v>
      </c>
      <c r="C27" s="736" t="s">
        <v>817</v>
      </c>
      <c r="D27" s="736" t="s">
        <v>32</v>
      </c>
      <c r="E27" s="736" t="s">
        <v>72</v>
      </c>
      <c r="F27" s="646">
        <v>77.582359999999994</v>
      </c>
      <c r="G27" s="659">
        <v>25.113779999999998</v>
      </c>
      <c r="H27" s="656">
        <v>50.871450000000003</v>
      </c>
      <c r="I27" s="884">
        <v>222</v>
      </c>
      <c r="J27" s="662">
        <v>74</v>
      </c>
      <c r="K27" s="885">
        <v>296</v>
      </c>
      <c r="L27" s="648">
        <v>74</v>
      </c>
      <c r="M27" s="649">
        <v>24.666666666666668</v>
      </c>
      <c r="N27" s="650">
        <v>98.666666666666671</v>
      </c>
      <c r="O27" s="657">
        <v>51</v>
      </c>
      <c r="P27" s="657">
        <v>76</v>
      </c>
      <c r="Q27" s="653">
        <v>163</v>
      </c>
    </row>
    <row r="28" spans="1:17" ht="13.5" customHeight="1" x14ac:dyDescent="0.3">
      <c r="A28" s="735" t="s">
        <v>530</v>
      </c>
      <c r="B28" s="736" t="s">
        <v>839</v>
      </c>
      <c r="C28" s="736" t="s">
        <v>839</v>
      </c>
      <c r="D28" s="736" t="s">
        <v>26</v>
      </c>
      <c r="E28" s="736" t="s">
        <v>72</v>
      </c>
      <c r="F28" s="646">
        <v>60.066339999999997</v>
      </c>
      <c r="G28" s="659">
        <v>16.083020000000001</v>
      </c>
      <c r="H28" s="656">
        <v>37.23227</v>
      </c>
      <c r="I28" s="884">
        <v>541</v>
      </c>
      <c r="J28" s="662">
        <v>161</v>
      </c>
      <c r="K28" s="885">
        <v>702</v>
      </c>
      <c r="L28" s="648">
        <v>180.33333333333334</v>
      </c>
      <c r="M28" s="649">
        <v>53.666666666666664</v>
      </c>
      <c r="N28" s="650">
        <v>234</v>
      </c>
      <c r="O28" s="657">
        <v>153</v>
      </c>
      <c r="P28" s="657">
        <v>204</v>
      </c>
      <c r="Q28" s="653">
        <v>79</v>
      </c>
    </row>
    <row r="29" spans="1:17" ht="13.5" customHeight="1" x14ac:dyDescent="0.3">
      <c r="A29" s="735" t="s">
        <v>921</v>
      </c>
      <c r="B29" s="736" t="s">
        <v>922</v>
      </c>
      <c r="C29" s="736" t="s">
        <v>839</v>
      </c>
      <c r="D29" s="736" t="s">
        <v>26</v>
      </c>
      <c r="E29" s="736" t="s">
        <v>72</v>
      </c>
      <c r="F29" s="658" t="s">
        <v>1378</v>
      </c>
      <c r="G29" s="659" t="s">
        <v>1378</v>
      </c>
      <c r="H29" s="660" t="s">
        <v>1378</v>
      </c>
      <c r="I29" s="661" t="s">
        <v>1378</v>
      </c>
      <c r="J29" s="662" t="s">
        <v>1378</v>
      </c>
      <c r="K29" s="663" t="s">
        <v>1378</v>
      </c>
      <c r="L29" s="664" t="s">
        <v>1378</v>
      </c>
      <c r="M29" s="665" t="s">
        <v>1378</v>
      </c>
      <c r="N29" s="666" t="s">
        <v>1378</v>
      </c>
      <c r="O29" s="657" t="s">
        <v>971</v>
      </c>
      <c r="P29" s="657" t="s">
        <v>971</v>
      </c>
      <c r="Q29" s="657">
        <v>232</v>
      </c>
    </row>
    <row r="30" spans="1:17" ht="13.5" customHeight="1" x14ac:dyDescent="0.3">
      <c r="A30" s="735" t="s">
        <v>302</v>
      </c>
      <c r="B30" s="736" t="s">
        <v>303</v>
      </c>
      <c r="C30" s="736" t="s">
        <v>303</v>
      </c>
      <c r="D30" s="736" t="s">
        <v>33</v>
      </c>
      <c r="E30" s="736" t="s">
        <v>72</v>
      </c>
      <c r="F30" s="646">
        <v>72.260859999999994</v>
      </c>
      <c r="G30" s="659">
        <v>29.180150000000001</v>
      </c>
      <c r="H30" s="656">
        <v>50.232489999999999</v>
      </c>
      <c r="I30" s="884">
        <v>549</v>
      </c>
      <c r="J30" s="662">
        <v>236</v>
      </c>
      <c r="K30" s="885">
        <v>785</v>
      </c>
      <c r="L30" s="648">
        <v>183</v>
      </c>
      <c r="M30" s="649">
        <v>78.666666666666671</v>
      </c>
      <c r="N30" s="650">
        <v>261.66666666666669</v>
      </c>
      <c r="O30" s="657">
        <v>53</v>
      </c>
      <c r="P30" s="657">
        <v>79</v>
      </c>
      <c r="Q30" s="653">
        <v>68</v>
      </c>
    </row>
    <row r="31" spans="1:17" ht="13.5" customHeight="1" x14ac:dyDescent="0.3">
      <c r="A31" s="735" t="s">
        <v>304</v>
      </c>
      <c r="B31" s="736" t="s">
        <v>305</v>
      </c>
      <c r="C31" s="736" t="s">
        <v>303</v>
      </c>
      <c r="D31" s="736" t="s">
        <v>33</v>
      </c>
      <c r="E31" s="736" t="s">
        <v>72</v>
      </c>
      <c r="F31" s="646">
        <v>65.343279999999993</v>
      </c>
      <c r="G31" s="659">
        <v>16.53922</v>
      </c>
      <c r="H31" s="656">
        <v>40.306150000000002</v>
      </c>
      <c r="I31" s="884">
        <v>99</v>
      </c>
      <c r="J31" s="662">
        <v>27</v>
      </c>
      <c r="K31" s="885">
        <v>126</v>
      </c>
      <c r="L31" s="648">
        <v>33</v>
      </c>
      <c r="M31" s="649">
        <v>9</v>
      </c>
      <c r="N31" s="650">
        <v>42</v>
      </c>
      <c r="O31" s="657">
        <v>127</v>
      </c>
      <c r="P31" s="657">
        <v>172</v>
      </c>
      <c r="Q31" s="653">
        <v>100</v>
      </c>
    </row>
    <row r="32" spans="1:17" ht="13.5" customHeight="1" x14ac:dyDescent="0.3">
      <c r="A32" s="735" t="s">
        <v>306</v>
      </c>
      <c r="B32" s="736" t="s">
        <v>307</v>
      </c>
      <c r="C32" s="736" t="s">
        <v>303</v>
      </c>
      <c r="D32" s="736" t="s">
        <v>33</v>
      </c>
      <c r="E32" s="736" t="s">
        <v>72</v>
      </c>
      <c r="F32" s="646">
        <v>80.513189999999994</v>
      </c>
      <c r="G32" s="659">
        <v>27.49081</v>
      </c>
      <c r="H32" s="656">
        <v>53.454619999999998</v>
      </c>
      <c r="I32" s="884">
        <v>106</v>
      </c>
      <c r="J32" s="662">
        <v>37</v>
      </c>
      <c r="K32" s="885">
        <v>143</v>
      </c>
      <c r="L32" s="648">
        <v>35.333333333333336</v>
      </c>
      <c r="M32" s="649">
        <v>12.333333333333334</v>
      </c>
      <c r="N32" s="650">
        <v>47.666666666666664</v>
      </c>
      <c r="O32" s="657">
        <v>41</v>
      </c>
      <c r="P32" s="657">
        <v>61</v>
      </c>
      <c r="Q32" s="653">
        <v>27</v>
      </c>
    </row>
    <row r="33" spans="1:17" ht="13.5" customHeight="1" x14ac:dyDescent="0.3">
      <c r="A33" s="735" t="s">
        <v>308</v>
      </c>
      <c r="B33" s="736" t="s">
        <v>309</v>
      </c>
      <c r="C33" s="736" t="s">
        <v>303</v>
      </c>
      <c r="D33" s="736" t="s">
        <v>33</v>
      </c>
      <c r="E33" s="736" t="s">
        <v>72</v>
      </c>
      <c r="F33" s="646">
        <v>61.120460000000001</v>
      </c>
      <c r="G33" s="659">
        <v>21.847149999999999</v>
      </c>
      <c r="H33" s="656">
        <v>40.939529999999998</v>
      </c>
      <c r="I33" s="884">
        <v>164</v>
      </c>
      <c r="J33" s="662">
        <v>62</v>
      </c>
      <c r="K33" s="885">
        <v>226</v>
      </c>
      <c r="L33" s="648">
        <v>54.666666666666664</v>
      </c>
      <c r="M33" s="649">
        <v>20.666666666666668</v>
      </c>
      <c r="N33" s="650">
        <v>75.333333333333329</v>
      </c>
      <c r="O33" s="657">
        <v>119</v>
      </c>
      <c r="P33" s="657">
        <v>163</v>
      </c>
      <c r="Q33" s="653">
        <v>112</v>
      </c>
    </row>
    <row r="34" spans="1:17" ht="13.5" customHeight="1" x14ac:dyDescent="0.3">
      <c r="A34" s="654" t="s">
        <v>1130</v>
      </c>
      <c r="B34" s="655" t="s">
        <v>1133</v>
      </c>
      <c r="C34" s="655" t="s">
        <v>840</v>
      </c>
      <c r="D34" s="655" t="s">
        <v>32</v>
      </c>
      <c r="E34" s="655" t="s">
        <v>72</v>
      </c>
      <c r="F34" s="646">
        <v>70.77807</v>
      </c>
      <c r="G34" s="659">
        <v>23.256740000000001</v>
      </c>
      <c r="H34" s="656">
        <v>46.685389999999998</v>
      </c>
      <c r="I34" s="884">
        <v>300</v>
      </c>
      <c r="J34" s="662">
        <v>102</v>
      </c>
      <c r="K34" s="885">
        <v>402</v>
      </c>
      <c r="L34" s="648">
        <v>100</v>
      </c>
      <c r="M34" s="649">
        <v>34</v>
      </c>
      <c r="N34" s="650">
        <v>134</v>
      </c>
      <c r="O34" s="657">
        <v>80</v>
      </c>
      <c r="P34" s="657">
        <v>113</v>
      </c>
      <c r="Q34" s="653">
        <v>103</v>
      </c>
    </row>
    <row r="35" spans="1:17" ht="13.5" customHeight="1" x14ac:dyDescent="0.3">
      <c r="A35" s="654" t="s">
        <v>1131</v>
      </c>
      <c r="B35" s="655" t="s">
        <v>1134</v>
      </c>
      <c r="C35" s="655" t="s">
        <v>840</v>
      </c>
      <c r="D35" s="655" t="s">
        <v>32</v>
      </c>
      <c r="E35" s="655" t="s">
        <v>72</v>
      </c>
      <c r="F35" s="646">
        <v>57.176380000000002</v>
      </c>
      <c r="G35" s="659">
        <v>13.299709999999999</v>
      </c>
      <c r="H35" s="656">
        <v>34.782440000000001</v>
      </c>
      <c r="I35" s="884">
        <v>214</v>
      </c>
      <c r="J35" s="662">
        <v>54</v>
      </c>
      <c r="K35" s="885">
        <v>268</v>
      </c>
      <c r="L35" s="648">
        <v>71.333333333333329</v>
      </c>
      <c r="M35" s="649">
        <v>18</v>
      </c>
      <c r="N35" s="650">
        <v>89.333333333333329</v>
      </c>
      <c r="O35" s="657">
        <v>176</v>
      </c>
      <c r="P35" s="657">
        <v>231</v>
      </c>
      <c r="Q35" s="653">
        <v>160</v>
      </c>
    </row>
    <row r="36" spans="1:17" ht="13.5" customHeight="1" x14ac:dyDescent="0.3">
      <c r="A36" s="654" t="s">
        <v>70</v>
      </c>
      <c r="B36" s="655" t="s">
        <v>71</v>
      </c>
      <c r="C36" s="655" t="s">
        <v>821</v>
      </c>
      <c r="D36" s="655" t="s">
        <v>31</v>
      </c>
      <c r="E36" s="655" t="s">
        <v>72</v>
      </c>
      <c r="F36" s="646">
        <v>65.762960000000007</v>
      </c>
      <c r="G36" s="659">
        <v>15.227359999999999</v>
      </c>
      <c r="H36" s="656">
        <v>40.073599999999999</v>
      </c>
      <c r="I36" s="884">
        <v>128</v>
      </c>
      <c r="J36" s="662">
        <v>31</v>
      </c>
      <c r="K36" s="885">
        <v>159</v>
      </c>
      <c r="L36" s="648">
        <v>42.666666666666664</v>
      </c>
      <c r="M36" s="649">
        <v>10.333333333333334</v>
      </c>
      <c r="N36" s="650">
        <v>53</v>
      </c>
      <c r="O36" s="657">
        <v>130</v>
      </c>
      <c r="P36" s="657">
        <v>176</v>
      </c>
      <c r="Q36" s="653">
        <v>158</v>
      </c>
    </row>
    <row r="37" spans="1:17" ht="13.5" customHeight="1" x14ac:dyDescent="0.3">
      <c r="A37" s="654" t="s">
        <v>73</v>
      </c>
      <c r="B37" s="655" t="s">
        <v>74</v>
      </c>
      <c r="C37" s="655" t="s">
        <v>821</v>
      </c>
      <c r="D37" s="655" t="s">
        <v>31</v>
      </c>
      <c r="E37" s="655" t="s">
        <v>72</v>
      </c>
      <c r="F37" s="646">
        <v>72.920159999999996</v>
      </c>
      <c r="G37" s="659">
        <v>21.670200000000001</v>
      </c>
      <c r="H37" s="656">
        <v>46.930979999999998</v>
      </c>
      <c r="I37" s="884">
        <v>84</v>
      </c>
      <c r="J37" s="662">
        <v>26</v>
      </c>
      <c r="K37" s="885">
        <v>110</v>
      </c>
      <c r="L37" s="648">
        <v>28</v>
      </c>
      <c r="M37" s="649">
        <v>8.6666666666666661</v>
      </c>
      <c r="N37" s="650">
        <v>36.666666666666664</v>
      </c>
      <c r="O37" s="657">
        <v>77</v>
      </c>
      <c r="P37" s="657">
        <v>110</v>
      </c>
      <c r="Q37" s="653">
        <v>57</v>
      </c>
    </row>
    <row r="38" spans="1:17" ht="13.5" customHeight="1" x14ac:dyDescent="0.3">
      <c r="A38" s="654" t="s">
        <v>75</v>
      </c>
      <c r="B38" s="655" t="s">
        <v>76</v>
      </c>
      <c r="C38" s="655" t="s">
        <v>821</v>
      </c>
      <c r="D38" s="655" t="s">
        <v>31</v>
      </c>
      <c r="E38" s="655" t="s">
        <v>72</v>
      </c>
      <c r="F38" s="646">
        <v>67.467669999999998</v>
      </c>
      <c r="G38" s="659">
        <v>23.080929999999999</v>
      </c>
      <c r="H38" s="656">
        <v>44.699739999999998</v>
      </c>
      <c r="I38" s="884">
        <v>103</v>
      </c>
      <c r="J38" s="662">
        <v>37</v>
      </c>
      <c r="K38" s="885">
        <v>140</v>
      </c>
      <c r="L38" s="648">
        <v>34.333333333333336</v>
      </c>
      <c r="M38" s="649">
        <v>12.333333333333334</v>
      </c>
      <c r="N38" s="650">
        <v>46.666666666666664</v>
      </c>
      <c r="O38" s="657">
        <v>92</v>
      </c>
      <c r="P38" s="657">
        <v>129</v>
      </c>
      <c r="Q38" s="653">
        <v>81</v>
      </c>
    </row>
    <row r="39" spans="1:17" ht="13.5" customHeight="1" x14ac:dyDescent="0.3">
      <c r="A39" s="654" t="s">
        <v>77</v>
      </c>
      <c r="B39" s="655" t="s">
        <v>78</v>
      </c>
      <c r="C39" s="655" t="s">
        <v>821</v>
      </c>
      <c r="D39" s="655" t="s">
        <v>31</v>
      </c>
      <c r="E39" s="655" t="s">
        <v>72</v>
      </c>
      <c r="F39" s="646">
        <v>76.569130000000001</v>
      </c>
      <c r="G39" s="659">
        <v>22.69408</v>
      </c>
      <c r="H39" s="656">
        <v>49.157820000000001</v>
      </c>
      <c r="I39" s="884">
        <v>231</v>
      </c>
      <c r="J39" s="662">
        <v>71</v>
      </c>
      <c r="K39" s="885">
        <v>302</v>
      </c>
      <c r="L39" s="648">
        <v>77</v>
      </c>
      <c r="M39" s="649">
        <v>23.666666666666668</v>
      </c>
      <c r="N39" s="650">
        <v>100.66666666666667</v>
      </c>
      <c r="O39" s="657">
        <v>58</v>
      </c>
      <c r="P39" s="657">
        <v>85</v>
      </c>
      <c r="Q39" s="653">
        <v>84</v>
      </c>
    </row>
    <row r="40" spans="1:17" ht="13.5" customHeight="1" x14ac:dyDescent="0.3">
      <c r="A40" s="654" t="s">
        <v>79</v>
      </c>
      <c r="B40" s="655" t="s">
        <v>80</v>
      </c>
      <c r="C40" s="655" t="s">
        <v>821</v>
      </c>
      <c r="D40" s="655" t="s">
        <v>31</v>
      </c>
      <c r="E40" s="655" t="s">
        <v>72</v>
      </c>
      <c r="F40" s="646">
        <v>53.858719999999998</v>
      </c>
      <c r="G40" s="659" t="s">
        <v>1378</v>
      </c>
      <c r="H40" s="656">
        <v>29.913139999999999</v>
      </c>
      <c r="I40" s="884">
        <v>70</v>
      </c>
      <c r="J40" s="662" t="s">
        <v>1378</v>
      </c>
      <c r="K40" s="885">
        <v>79</v>
      </c>
      <c r="L40" s="648">
        <v>23.333333333333332</v>
      </c>
      <c r="M40" s="665" t="s">
        <v>1378</v>
      </c>
      <c r="N40" s="650">
        <v>26.333333333333332</v>
      </c>
      <c r="O40" s="657">
        <v>222</v>
      </c>
      <c r="P40" s="657">
        <v>285</v>
      </c>
      <c r="Q40" s="653">
        <v>248</v>
      </c>
    </row>
    <row r="41" spans="1:17" ht="13.5" customHeight="1" x14ac:dyDescent="0.3">
      <c r="A41" s="654" t="s">
        <v>81</v>
      </c>
      <c r="B41" s="655" t="s">
        <v>82</v>
      </c>
      <c r="C41" s="655" t="s">
        <v>821</v>
      </c>
      <c r="D41" s="655" t="s">
        <v>31</v>
      </c>
      <c r="E41" s="655" t="s">
        <v>72</v>
      </c>
      <c r="F41" s="646">
        <v>61.814920000000001</v>
      </c>
      <c r="G41" s="659">
        <v>25.857130000000002</v>
      </c>
      <c r="H41" s="656">
        <v>43.391289999999998</v>
      </c>
      <c r="I41" s="884">
        <v>99</v>
      </c>
      <c r="J41" s="662">
        <v>43</v>
      </c>
      <c r="K41" s="885">
        <v>142</v>
      </c>
      <c r="L41" s="648">
        <v>33</v>
      </c>
      <c r="M41" s="649">
        <v>14.333333333333334</v>
      </c>
      <c r="N41" s="650">
        <v>47.333333333333336</v>
      </c>
      <c r="O41" s="657">
        <v>101</v>
      </c>
      <c r="P41" s="657">
        <v>138</v>
      </c>
      <c r="Q41" s="653">
        <v>159</v>
      </c>
    </row>
    <row r="42" spans="1:17" ht="13.5" customHeight="1" x14ac:dyDescent="0.3">
      <c r="A42" s="735" t="s">
        <v>83</v>
      </c>
      <c r="B42" s="736" t="s">
        <v>84</v>
      </c>
      <c r="C42" s="736" t="s">
        <v>821</v>
      </c>
      <c r="D42" s="736" t="s">
        <v>31</v>
      </c>
      <c r="E42" s="736" t="s">
        <v>72</v>
      </c>
      <c r="F42" s="646">
        <v>58.961779999999997</v>
      </c>
      <c r="G42" s="659">
        <v>28.011209999999998</v>
      </c>
      <c r="H42" s="656">
        <v>43.36891</v>
      </c>
      <c r="I42" s="884">
        <v>85</v>
      </c>
      <c r="J42" s="662">
        <v>41</v>
      </c>
      <c r="K42" s="885">
        <v>126</v>
      </c>
      <c r="L42" s="648">
        <v>28.333333333333332</v>
      </c>
      <c r="M42" s="649">
        <v>13.666666666666666</v>
      </c>
      <c r="N42" s="650">
        <v>42</v>
      </c>
      <c r="O42" s="657">
        <v>102</v>
      </c>
      <c r="P42" s="657">
        <v>139</v>
      </c>
      <c r="Q42" s="653">
        <v>193</v>
      </c>
    </row>
    <row r="43" spans="1:17" ht="13.5" customHeight="1" x14ac:dyDescent="0.3">
      <c r="A43" s="735" t="s">
        <v>85</v>
      </c>
      <c r="B43" s="736" t="s">
        <v>86</v>
      </c>
      <c r="C43" s="736" t="s">
        <v>821</v>
      </c>
      <c r="D43" s="736" t="s">
        <v>31</v>
      </c>
      <c r="E43" s="736" t="s">
        <v>72</v>
      </c>
      <c r="F43" s="646">
        <v>56.381250000000001</v>
      </c>
      <c r="G43" s="659">
        <v>18.076820000000001</v>
      </c>
      <c r="H43" s="656">
        <v>36.686549999999997</v>
      </c>
      <c r="I43" s="884">
        <v>90</v>
      </c>
      <c r="J43" s="662">
        <v>32</v>
      </c>
      <c r="K43" s="885">
        <v>122</v>
      </c>
      <c r="L43" s="648">
        <v>30</v>
      </c>
      <c r="M43" s="649">
        <v>10.666666666666666</v>
      </c>
      <c r="N43" s="650">
        <v>40.666666666666664</v>
      </c>
      <c r="O43" s="657">
        <v>157</v>
      </c>
      <c r="P43" s="657">
        <v>209</v>
      </c>
      <c r="Q43" s="653">
        <v>166</v>
      </c>
    </row>
    <row r="44" spans="1:17" ht="13.5" customHeight="1" x14ac:dyDescent="0.3">
      <c r="A44" s="735" t="s">
        <v>87</v>
      </c>
      <c r="B44" s="736" t="s">
        <v>88</v>
      </c>
      <c r="C44" s="736" t="s">
        <v>821</v>
      </c>
      <c r="D44" s="736" t="s">
        <v>31</v>
      </c>
      <c r="E44" s="736" t="s">
        <v>72</v>
      </c>
      <c r="F44" s="646">
        <v>66.81541</v>
      </c>
      <c r="G44" s="659">
        <v>15.646319999999999</v>
      </c>
      <c r="H44" s="656">
        <v>40.594009999999997</v>
      </c>
      <c r="I44" s="884">
        <v>97</v>
      </c>
      <c r="J44" s="662">
        <v>24</v>
      </c>
      <c r="K44" s="885">
        <v>121</v>
      </c>
      <c r="L44" s="648">
        <v>32.333333333333336</v>
      </c>
      <c r="M44" s="649">
        <v>8</v>
      </c>
      <c r="N44" s="650">
        <v>40.333333333333336</v>
      </c>
      <c r="O44" s="657">
        <v>123</v>
      </c>
      <c r="P44" s="657">
        <v>168</v>
      </c>
      <c r="Q44" s="653">
        <v>215</v>
      </c>
    </row>
    <row r="45" spans="1:17" ht="13.5" customHeight="1" x14ac:dyDescent="0.3">
      <c r="A45" s="735" t="s">
        <v>531</v>
      </c>
      <c r="B45" s="736" t="s">
        <v>532</v>
      </c>
      <c r="C45" s="736" t="s">
        <v>829</v>
      </c>
      <c r="D45" s="736" t="s">
        <v>26</v>
      </c>
      <c r="E45" s="736" t="s">
        <v>72</v>
      </c>
      <c r="F45" s="646">
        <v>37.882339999999999</v>
      </c>
      <c r="G45" s="659">
        <v>10.29692</v>
      </c>
      <c r="H45" s="656">
        <v>23.28764</v>
      </c>
      <c r="I45" s="884">
        <v>92</v>
      </c>
      <c r="J45" s="662">
        <v>29</v>
      </c>
      <c r="K45" s="885">
        <v>121</v>
      </c>
      <c r="L45" s="648">
        <v>30.666666666666668</v>
      </c>
      <c r="M45" s="649">
        <v>9.6666666666666661</v>
      </c>
      <c r="N45" s="650">
        <v>40.333333333333336</v>
      </c>
      <c r="O45" s="657">
        <v>282</v>
      </c>
      <c r="P45" s="657">
        <v>347</v>
      </c>
      <c r="Q45" s="653">
        <v>226</v>
      </c>
    </row>
    <row r="46" spans="1:17" ht="13.5" customHeight="1" x14ac:dyDescent="0.3">
      <c r="A46" s="735" t="s">
        <v>533</v>
      </c>
      <c r="B46" s="736" t="s">
        <v>534</v>
      </c>
      <c r="C46" s="736" t="s">
        <v>829</v>
      </c>
      <c r="D46" s="736" t="s">
        <v>26</v>
      </c>
      <c r="E46" s="736" t="s">
        <v>72</v>
      </c>
      <c r="F46" s="646">
        <v>58.6404</v>
      </c>
      <c r="G46" s="659">
        <v>14.914720000000001</v>
      </c>
      <c r="H46" s="656">
        <v>35.875979999999998</v>
      </c>
      <c r="I46" s="884">
        <v>83</v>
      </c>
      <c r="J46" s="662">
        <v>23</v>
      </c>
      <c r="K46" s="885">
        <v>106</v>
      </c>
      <c r="L46" s="648">
        <v>27.666666666666668</v>
      </c>
      <c r="M46" s="649">
        <v>7.666666666666667</v>
      </c>
      <c r="N46" s="650">
        <v>35.333333333333336</v>
      </c>
      <c r="O46" s="657">
        <v>163</v>
      </c>
      <c r="P46" s="657">
        <v>218</v>
      </c>
      <c r="Q46" s="653">
        <v>182</v>
      </c>
    </row>
    <row r="47" spans="1:17" ht="13.5" customHeight="1" x14ac:dyDescent="0.3">
      <c r="A47" s="735" t="s">
        <v>535</v>
      </c>
      <c r="B47" s="736" t="s">
        <v>536</v>
      </c>
      <c r="C47" s="736" t="s">
        <v>829</v>
      </c>
      <c r="D47" s="736" t="s">
        <v>26</v>
      </c>
      <c r="E47" s="736" t="s">
        <v>72</v>
      </c>
      <c r="F47" s="646">
        <v>31.875689999999999</v>
      </c>
      <c r="G47" s="659">
        <v>12.464309999999999</v>
      </c>
      <c r="H47" s="656">
        <v>21.870149999999999</v>
      </c>
      <c r="I47" s="884">
        <v>41</v>
      </c>
      <c r="J47" s="662">
        <v>17</v>
      </c>
      <c r="K47" s="885">
        <v>58</v>
      </c>
      <c r="L47" s="648">
        <v>13.666666666666666</v>
      </c>
      <c r="M47" s="649">
        <v>5.666666666666667</v>
      </c>
      <c r="N47" s="650">
        <v>19.333333333333332</v>
      </c>
      <c r="O47" s="657">
        <v>285</v>
      </c>
      <c r="P47" s="657">
        <v>350</v>
      </c>
      <c r="Q47" s="653">
        <v>155</v>
      </c>
    </row>
    <row r="48" spans="1:17" ht="13.5" customHeight="1" x14ac:dyDescent="0.3">
      <c r="A48" s="735" t="s">
        <v>537</v>
      </c>
      <c r="B48" s="736" t="s">
        <v>538</v>
      </c>
      <c r="C48" s="736" t="s">
        <v>829</v>
      </c>
      <c r="D48" s="736" t="s">
        <v>26</v>
      </c>
      <c r="E48" s="736" t="s">
        <v>72</v>
      </c>
      <c r="F48" s="646">
        <v>61.060110000000002</v>
      </c>
      <c r="G48" s="659">
        <v>16.483229999999999</v>
      </c>
      <c r="H48" s="656">
        <v>38.084420000000001</v>
      </c>
      <c r="I48" s="884">
        <v>93</v>
      </c>
      <c r="J48" s="662">
        <v>26</v>
      </c>
      <c r="K48" s="885">
        <v>119</v>
      </c>
      <c r="L48" s="648">
        <v>31</v>
      </c>
      <c r="M48" s="649">
        <v>8.6666666666666661</v>
      </c>
      <c r="N48" s="650">
        <v>39.666666666666664</v>
      </c>
      <c r="O48" s="657">
        <v>147</v>
      </c>
      <c r="P48" s="657">
        <v>198</v>
      </c>
      <c r="Q48" s="653">
        <v>117</v>
      </c>
    </row>
    <row r="49" spans="1:17" ht="13.5" customHeight="1" x14ac:dyDescent="0.3">
      <c r="A49" s="735" t="s">
        <v>539</v>
      </c>
      <c r="B49" s="736" t="s">
        <v>540</v>
      </c>
      <c r="C49" s="736" t="s">
        <v>829</v>
      </c>
      <c r="D49" s="736" t="s">
        <v>26</v>
      </c>
      <c r="E49" s="736" t="s">
        <v>72</v>
      </c>
      <c r="F49" s="646">
        <v>68.724040000000002</v>
      </c>
      <c r="G49" s="659">
        <v>19.230820000000001</v>
      </c>
      <c r="H49" s="656">
        <v>43.330289999999998</v>
      </c>
      <c r="I49" s="884">
        <v>230</v>
      </c>
      <c r="J49" s="662">
        <v>68</v>
      </c>
      <c r="K49" s="885">
        <v>298</v>
      </c>
      <c r="L49" s="648">
        <v>76.666666666666671</v>
      </c>
      <c r="M49" s="649">
        <v>22.666666666666668</v>
      </c>
      <c r="N49" s="650">
        <v>99.333333333333329</v>
      </c>
      <c r="O49" s="657">
        <v>104</v>
      </c>
      <c r="P49" s="657">
        <v>141</v>
      </c>
      <c r="Q49" s="653">
        <v>71</v>
      </c>
    </row>
    <row r="50" spans="1:17" ht="13.5" customHeight="1" x14ac:dyDescent="0.3">
      <c r="A50" s="735" t="s">
        <v>541</v>
      </c>
      <c r="B50" s="736" t="s">
        <v>542</v>
      </c>
      <c r="C50" s="736" t="s">
        <v>829</v>
      </c>
      <c r="D50" s="736" t="s">
        <v>26</v>
      </c>
      <c r="E50" s="736" t="s">
        <v>72</v>
      </c>
      <c r="F50" s="646">
        <v>34.485080000000004</v>
      </c>
      <c r="G50" s="659">
        <v>7.7277199999999997</v>
      </c>
      <c r="H50" s="656">
        <v>20.578109999999999</v>
      </c>
      <c r="I50" s="884">
        <v>55</v>
      </c>
      <c r="J50" s="662">
        <v>13</v>
      </c>
      <c r="K50" s="885">
        <v>68</v>
      </c>
      <c r="L50" s="648">
        <v>18.333333333333332</v>
      </c>
      <c r="M50" s="649">
        <v>4.333333333333333</v>
      </c>
      <c r="N50" s="650">
        <v>22.666666666666668</v>
      </c>
      <c r="O50" s="657">
        <v>291</v>
      </c>
      <c r="P50" s="657">
        <v>356</v>
      </c>
      <c r="Q50" s="653">
        <v>206</v>
      </c>
    </row>
    <row r="51" spans="1:17" ht="13.5" customHeight="1" x14ac:dyDescent="0.3">
      <c r="A51" s="735" t="s">
        <v>543</v>
      </c>
      <c r="B51" s="736" t="s">
        <v>544</v>
      </c>
      <c r="C51" s="736" t="s">
        <v>829</v>
      </c>
      <c r="D51" s="736" t="s">
        <v>26</v>
      </c>
      <c r="E51" s="736" t="s">
        <v>72</v>
      </c>
      <c r="F51" s="646">
        <v>54.866239999999998</v>
      </c>
      <c r="G51" s="659">
        <v>11.36867</v>
      </c>
      <c r="H51" s="656">
        <v>32.103659999999998</v>
      </c>
      <c r="I51" s="884">
        <v>121</v>
      </c>
      <c r="J51" s="662">
        <v>29</v>
      </c>
      <c r="K51" s="885">
        <v>150</v>
      </c>
      <c r="L51" s="648">
        <v>40.333333333333336</v>
      </c>
      <c r="M51" s="649">
        <v>9.6666666666666661</v>
      </c>
      <c r="N51" s="650">
        <v>50</v>
      </c>
      <c r="O51" s="657">
        <v>200</v>
      </c>
      <c r="P51" s="657">
        <v>261</v>
      </c>
      <c r="Q51" s="653">
        <v>175</v>
      </c>
    </row>
    <row r="52" spans="1:17" ht="13.5" customHeight="1" x14ac:dyDescent="0.3">
      <c r="A52" s="735" t="s">
        <v>545</v>
      </c>
      <c r="B52" s="736" t="s">
        <v>546</v>
      </c>
      <c r="C52" s="736" t="s">
        <v>829</v>
      </c>
      <c r="D52" s="736" t="s">
        <v>26</v>
      </c>
      <c r="E52" s="736" t="s">
        <v>72</v>
      </c>
      <c r="F52" s="646">
        <v>67.750479999999996</v>
      </c>
      <c r="G52" s="659">
        <v>12.85772</v>
      </c>
      <c r="H52" s="656">
        <v>39.642710000000001</v>
      </c>
      <c r="I52" s="884">
        <v>149</v>
      </c>
      <c r="J52" s="662">
        <v>30</v>
      </c>
      <c r="K52" s="885">
        <v>179</v>
      </c>
      <c r="L52" s="648">
        <v>49.666666666666664</v>
      </c>
      <c r="M52" s="649">
        <v>10</v>
      </c>
      <c r="N52" s="650">
        <v>59.666666666666664</v>
      </c>
      <c r="O52" s="657">
        <v>135</v>
      </c>
      <c r="P52" s="657">
        <v>183</v>
      </c>
      <c r="Q52" s="653">
        <v>48</v>
      </c>
    </row>
    <row r="53" spans="1:17" ht="13.5" customHeight="1" x14ac:dyDescent="0.3">
      <c r="A53" s="735" t="s">
        <v>547</v>
      </c>
      <c r="B53" s="736" t="s">
        <v>548</v>
      </c>
      <c r="C53" s="736" t="s">
        <v>829</v>
      </c>
      <c r="D53" s="736" t="s">
        <v>26</v>
      </c>
      <c r="E53" s="736" t="s">
        <v>72</v>
      </c>
      <c r="F53" s="646">
        <v>38.903359999999999</v>
      </c>
      <c r="G53" s="659">
        <v>16.71087</v>
      </c>
      <c r="H53" s="656">
        <v>27.32666</v>
      </c>
      <c r="I53" s="884">
        <v>45</v>
      </c>
      <c r="J53" s="662">
        <v>21</v>
      </c>
      <c r="K53" s="885">
        <v>66</v>
      </c>
      <c r="L53" s="648">
        <v>15</v>
      </c>
      <c r="M53" s="649">
        <v>7</v>
      </c>
      <c r="N53" s="650">
        <v>22</v>
      </c>
      <c r="O53" s="657">
        <v>244</v>
      </c>
      <c r="P53" s="657">
        <v>308</v>
      </c>
      <c r="Q53" s="653">
        <v>66</v>
      </c>
    </row>
    <row r="54" spans="1:17" ht="13.5" customHeight="1" x14ac:dyDescent="0.3">
      <c r="A54" s="735" t="s">
        <v>549</v>
      </c>
      <c r="B54" s="736" t="s">
        <v>550</v>
      </c>
      <c r="C54" s="736" t="s">
        <v>829</v>
      </c>
      <c r="D54" s="736" t="s">
        <v>26</v>
      </c>
      <c r="E54" s="736" t="s">
        <v>72</v>
      </c>
      <c r="F54" s="646">
        <v>52.338340000000002</v>
      </c>
      <c r="G54" s="659">
        <v>10.25248</v>
      </c>
      <c r="H54" s="656">
        <v>30.688580000000002</v>
      </c>
      <c r="I54" s="884">
        <v>51</v>
      </c>
      <c r="J54" s="662">
        <v>12</v>
      </c>
      <c r="K54" s="885">
        <v>63</v>
      </c>
      <c r="L54" s="648">
        <v>17</v>
      </c>
      <c r="M54" s="649">
        <v>4</v>
      </c>
      <c r="N54" s="650">
        <v>21</v>
      </c>
      <c r="O54" s="657">
        <v>215</v>
      </c>
      <c r="P54" s="657">
        <v>278</v>
      </c>
      <c r="Q54" s="653">
        <v>130</v>
      </c>
    </row>
    <row r="55" spans="1:17" ht="13.5" customHeight="1" x14ac:dyDescent="0.3">
      <c r="A55" s="735" t="s">
        <v>923</v>
      </c>
      <c r="B55" s="736" t="s">
        <v>941</v>
      </c>
      <c r="C55" s="736" t="s">
        <v>830</v>
      </c>
      <c r="D55" s="736" t="s">
        <v>26</v>
      </c>
      <c r="E55" s="736" t="s">
        <v>72</v>
      </c>
      <c r="F55" s="646">
        <v>57.621729999999999</v>
      </c>
      <c r="G55" s="659">
        <v>14.02328</v>
      </c>
      <c r="H55" s="656">
        <v>35.094949999999997</v>
      </c>
      <c r="I55" s="884">
        <v>306</v>
      </c>
      <c r="J55" s="662">
        <v>81</v>
      </c>
      <c r="K55" s="885">
        <v>387</v>
      </c>
      <c r="L55" s="648">
        <v>102</v>
      </c>
      <c r="M55" s="649">
        <v>27</v>
      </c>
      <c r="N55" s="650">
        <v>129</v>
      </c>
      <c r="O55" s="657">
        <v>172</v>
      </c>
      <c r="P55" s="652">
        <v>227</v>
      </c>
      <c r="Q55" s="653">
        <v>156</v>
      </c>
    </row>
    <row r="56" spans="1:17" ht="13.5" customHeight="1" x14ac:dyDescent="0.3">
      <c r="A56" s="735" t="s">
        <v>925</v>
      </c>
      <c r="B56" s="736" t="s">
        <v>830</v>
      </c>
      <c r="C56" s="736" t="s">
        <v>830</v>
      </c>
      <c r="D56" s="736" t="s">
        <v>26</v>
      </c>
      <c r="E56" s="736" t="s">
        <v>72</v>
      </c>
      <c r="F56" s="646">
        <v>47.000129999999999</v>
      </c>
      <c r="G56" s="659">
        <v>11.03138</v>
      </c>
      <c r="H56" s="656">
        <v>28.253499999999999</v>
      </c>
      <c r="I56" s="884">
        <v>307</v>
      </c>
      <c r="J56" s="662">
        <v>85</v>
      </c>
      <c r="K56" s="885">
        <v>392</v>
      </c>
      <c r="L56" s="648">
        <v>102.33333333333333</v>
      </c>
      <c r="M56" s="649">
        <v>28.333333333333332</v>
      </c>
      <c r="N56" s="650">
        <v>130.66666666666666</v>
      </c>
      <c r="O56" s="657">
        <v>232</v>
      </c>
      <c r="P56" s="657">
        <v>296</v>
      </c>
      <c r="Q56" s="653">
        <v>187</v>
      </c>
    </row>
    <row r="57" spans="1:17" ht="13.5" customHeight="1" x14ac:dyDescent="0.3">
      <c r="A57" s="735" t="s">
        <v>418</v>
      </c>
      <c r="B57" s="736" t="s">
        <v>419</v>
      </c>
      <c r="C57" s="736" t="s">
        <v>837</v>
      </c>
      <c r="D57" s="736" t="s">
        <v>28</v>
      </c>
      <c r="E57" s="736" t="s">
        <v>72</v>
      </c>
      <c r="F57" s="646">
        <v>54.419280000000001</v>
      </c>
      <c r="G57" s="659">
        <v>12.409269999999999</v>
      </c>
      <c r="H57" s="656">
        <v>33.265030000000003</v>
      </c>
      <c r="I57" s="884">
        <v>169</v>
      </c>
      <c r="J57" s="662">
        <v>37</v>
      </c>
      <c r="K57" s="885">
        <v>206</v>
      </c>
      <c r="L57" s="648">
        <v>56.333333333333336</v>
      </c>
      <c r="M57" s="649">
        <v>12.333333333333334</v>
      </c>
      <c r="N57" s="650">
        <v>68.666666666666671</v>
      </c>
      <c r="O57" s="657">
        <v>186</v>
      </c>
      <c r="P57" s="657">
        <v>244</v>
      </c>
      <c r="Q57" s="653">
        <v>131</v>
      </c>
    </row>
    <row r="58" spans="1:17" ht="13.5" customHeight="1" x14ac:dyDescent="0.3">
      <c r="A58" s="735" t="s">
        <v>420</v>
      </c>
      <c r="B58" s="736" t="s">
        <v>421</v>
      </c>
      <c r="C58" s="736" t="s">
        <v>837</v>
      </c>
      <c r="D58" s="736" t="s">
        <v>28</v>
      </c>
      <c r="E58" s="736" t="s">
        <v>72</v>
      </c>
      <c r="F58" s="646">
        <v>43.277070000000002</v>
      </c>
      <c r="G58" s="659">
        <v>12.44903</v>
      </c>
      <c r="H58" s="656">
        <v>26.945540000000001</v>
      </c>
      <c r="I58" s="884">
        <v>62</v>
      </c>
      <c r="J58" s="662">
        <v>21</v>
      </c>
      <c r="K58" s="885">
        <v>83</v>
      </c>
      <c r="L58" s="648">
        <v>20.666666666666668</v>
      </c>
      <c r="M58" s="649">
        <v>7</v>
      </c>
      <c r="N58" s="650">
        <v>27.666666666666668</v>
      </c>
      <c r="O58" s="657">
        <v>249</v>
      </c>
      <c r="P58" s="657">
        <v>313</v>
      </c>
      <c r="Q58" s="653">
        <v>104</v>
      </c>
    </row>
    <row r="59" spans="1:17" ht="13.5" customHeight="1" x14ac:dyDescent="0.3">
      <c r="A59" s="735" t="s">
        <v>422</v>
      </c>
      <c r="B59" s="736" t="s">
        <v>423</v>
      </c>
      <c r="C59" s="736" t="s">
        <v>837</v>
      </c>
      <c r="D59" s="736" t="s">
        <v>28</v>
      </c>
      <c r="E59" s="736" t="s">
        <v>72</v>
      </c>
      <c r="F59" s="646">
        <v>69.846270000000004</v>
      </c>
      <c r="G59" s="659">
        <v>24.730810000000002</v>
      </c>
      <c r="H59" s="656">
        <v>46.622399999999999</v>
      </c>
      <c r="I59" s="884">
        <v>91</v>
      </c>
      <c r="J59" s="662">
        <v>34</v>
      </c>
      <c r="K59" s="885">
        <v>125</v>
      </c>
      <c r="L59" s="648">
        <v>30.333333333333332</v>
      </c>
      <c r="M59" s="649">
        <v>11.333333333333334</v>
      </c>
      <c r="N59" s="650">
        <v>41.666666666666664</v>
      </c>
      <c r="O59" s="657">
        <v>83</v>
      </c>
      <c r="P59" s="657">
        <v>116</v>
      </c>
      <c r="Q59" s="653">
        <v>14</v>
      </c>
    </row>
    <row r="60" spans="1:17" ht="13.5" customHeight="1" x14ac:dyDescent="0.3">
      <c r="A60" s="735" t="s">
        <v>424</v>
      </c>
      <c r="B60" s="736" t="s">
        <v>425</v>
      </c>
      <c r="C60" s="736" t="s">
        <v>837</v>
      </c>
      <c r="D60" s="736" t="s">
        <v>28</v>
      </c>
      <c r="E60" s="736" t="s">
        <v>72</v>
      </c>
      <c r="F60" s="646">
        <v>50.066119999999998</v>
      </c>
      <c r="G60" s="659">
        <v>8.8846900000000009</v>
      </c>
      <c r="H60" s="656">
        <v>28.44894</v>
      </c>
      <c r="I60" s="884">
        <v>78</v>
      </c>
      <c r="J60" s="662">
        <v>16</v>
      </c>
      <c r="K60" s="885">
        <v>94</v>
      </c>
      <c r="L60" s="648">
        <v>26</v>
      </c>
      <c r="M60" s="649">
        <v>5.333333333333333</v>
      </c>
      <c r="N60" s="650">
        <v>31.333333333333332</v>
      </c>
      <c r="O60" s="657">
        <v>231</v>
      </c>
      <c r="P60" s="657">
        <v>295</v>
      </c>
      <c r="Q60" s="653">
        <v>184</v>
      </c>
    </row>
    <row r="61" spans="1:17" ht="13.5" customHeight="1" x14ac:dyDescent="0.3">
      <c r="A61" s="735" t="s">
        <v>426</v>
      </c>
      <c r="B61" s="736" t="s">
        <v>427</v>
      </c>
      <c r="C61" s="736" t="s">
        <v>837</v>
      </c>
      <c r="D61" s="736" t="s">
        <v>28</v>
      </c>
      <c r="E61" s="736" t="s">
        <v>72</v>
      </c>
      <c r="F61" s="646">
        <v>44.834139999999998</v>
      </c>
      <c r="G61" s="659">
        <v>11.099030000000001</v>
      </c>
      <c r="H61" s="656">
        <v>26.986180000000001</v>
      </c>
      <c r="I61" s="884">
        <v>74</v>
      </c>
      <c r="J61" s="662">
        <v>21</v>
      </c>
      <c r="K61" s="885">
        <v>95</v>
      </c>
      <c r="L61" s="648">
        <v>24.666666666666668</v>
      </c>
      <c r="M61" s="649">
        <v>7</v>
      </c>
      <c r="N61" s="650">
        <v>31.666666666666668</v>
      </c>
      <c r="O61" s="657">
        <v>248</v>
      </c>
      <c r="P61" s="657">
        <v>312</v>
      </c>
      <c r="Q61" s="653">
        <v>126</v>
      </c>
    </row>
    <row r="62" spans="1:17" ht="13.5" customHeight="1" x14ac:dyDescent="0.3">
      <c r="A62" s="735" t="s">
        <v>428</v>
      </c>
      <c r="B62" s="736" t="s">
        <v>429</v>
      </c>
      <c r="C62" s="736" t="s">
        <v>837</v>
      </c>
      <c r="D62" s="736" t="s">
        <v>28</v>
      </c>
      <c r="E62" s="736" t="s">
        <v>72</v>
      </c>
      <c r="F62" s="646">
        <v>34.587649999999996</v>
      </c>
      <c r="G62" s="659">
        <v>9.4283900000000003</v>
      </c>
      <c r="H62" s="656">
        <v>21.32855</v>
      </c>
      <c r="I62" s="884">
        <v>90</v>
      </c>
      <c r="J62" s="662">
        <v>27</v>
      </c>
      <c r="K62" s="885">
        <v>117</v>
      </c>
      <c r="L62" s="648">
        <v>30</v>
      </c>
      <c r="M62" s="649">
        <v>9</v>
      </c>
      <c r="N62" s="650">
        <v>39</v>
      </c>
      <c r="O62" s="657">
        <v>287</v>
      </c>
      <c r="P62" s="657">
        <v>352</v>
      </c>
      <c r="Q62" s="653">
        <v>238</v>
      </c>
    </row>
    <row r="63" spans="1:17" ht="13.5" customHeight="1" x14ac:dyDescent="0.3">
      <c r="A63" s="735" t="s">
        <v>169</v>
      </c>
      <c r="B63" s="736" t="s">
        <v>170</v>
      </c>
      <c r="C63" s="736" t="s">
        <v>833</v>
      </c>
      <c r="D63" s="736" t="s">
        <v>29</v>
      </c>
      <c r="E63" s="736" t="s">
        <v>72</v>
      </c>
      <c r="F63" s="646">
        <v>59.246070000000003</v>
      </c>
      <c r="G63" s="659">
        <v>20.495270000000001</v>
      </c>
      <c r="H63" s="656">
        <v>38.864609999999999</v>
      </c>
      <c r="I63" s="884">
        <v>131</v>
      </c>
      <c r="J63" s="662">
        <v>50</v>
      </c>
      <c r="K63" s="885">
        <v>181</v>
      </c>
      <c r="L63" s="648">
        <v>43.666666666666664</v>
      </c>
      <c r="M63" s="649">
        <v>16.666666666666668</v>
      </c>
      <c r="N63" s="650">
        <v>60.333333333333336</v>
      </c>
      <c r="O63" s="657">
        <v>142</v>
      </c>
      <c r="P63" s="657">
        <v>190</v>
      </c>
      <c r="Q63" s="653">
        <v>106</v>
      </c>
    </row>
    <row r="64" spans="1:17" ht="13.5" customHeight="1" x14ac:dyDescent="0.3">
      <c r="A64" s="735" t="s">
        <v>171</v>
      </c>
      <c r="B64" s="736" t="s">
        <v>172</v>
      </c>
      <c r="C64" s="736" t="s">
        <v>833</v>
      </c>
      <c r="D64" s="736" t="s">
        <v>29</v>
      </c>
      <c r="E64" s="736" t="s">
        <v>72</v>
      </c>
      <c r="F64" s="646">
        <v>46.178629999999998</v>
      </c>
      <c r="G64" s="659">
        <v>14.492000000000001</v>
      </c>
      <c r="H64" s="656">
        <v>29.873290000000001</v>
      </c>
      <c r="I64" s="884">
        <v>100</v>
      </c>
      <c r="J64" s="662">
        <v>34</v>
      </c>
      <c r="K64" s="885">
        <v>134</v>
      </c>
      <c r="L64" s="648">
        <v>33.333333333333336</v>
      </c>
      <c r="M64" s="649">
        <v>11.333333333333334</v>
      </c>
      <c r="N64" s="650">
        <v>44.666666666666664</v>
      </c>
      <c r="O64" s="657">
        <v>223</v>
      </c>
      <c r="P64" s="657">
        <v>286</v>
      </c>
      <c r="Q64" s="653">
        <v>194</v>
      </c>
    </row>
    <row r="65" spans="1:17" ht="13.5" customHeight="1" x14ac:dyDescent="0.3">
      <c r="A65" s="735" t="s">
        <v>173</v>
      </c>
      <c r="B65" s="736" t="s">
        <v>174</v>
      </c>
      <c r="C65" s="736" t="s">
        <v>833</v>
      </c>
      <c r="D65" s="736" t="s">
        <v>29</v>
      </c>
      <c r="E65" s="736" t="s">
        <v>72</v>
      </c>
      <c r="F65" s="646">
        <v>54.593800000000002</v>
      </c>
      <c r="G65" s="659">
        <v>11.957079999999999</v>
      </c>
      <c r="H65" s="656">
        <v>32.633609999999997</v>
      </c>
      <c r="I65" s="884">
        <v>54</v>
      </c>
      <c r="J65" s="662">
        <v>13</v>
      </c>
      <c r="K65" s="885">
        <v>67</v>
      </c>
      <c r="L65" s="648">
        <v>18</v>
      </c>
      <c r="M65" s="649">
        <v>4.333333333333333</v>
      </c>
      <c r="N65" s="650">
        <v>22.333333333333332</v>
      </c>
      <c r="O65" s="657">
        <v>194</v>
      </c>
      <c r="P65" s="657">
        <v>254</v>
      </c>
      <c r="Q65" s="653">
        <v>269</v>
      </c>
    </row>
    <row r="66" spans="1:17" ht="13.5" customHeight="1" x14ac:dyDescent="0.3">
      <c r="A66" s="735" t="s">
        <v>175</v>
      </c>
      <c r="B66" s="736" t="s">
        <v>176</v>
      </c>
      <c r="C66" s="736" t="s">
        <v>833</v>
      </c>
      <c r="D66" s="736" t="s">
        <v>29</v>
      </c>
      <c r="E66" s="736" t="s">
        <v>72</v>
      </c>
      <c r="F66" s="646">
        <v>55.086860000000001</v>
      </c>
      <c r="G66" s="659">
        <v>15.17235</v>
      </c>
      <c r="H66" s="656">
        <v>33.939160000000001</v>
      </c>
      <c r="I66" s="884">
        <v>73</v>
      </c>
      <c r="J66" s="662">
        <v>22</v>
      </c>
      <c r="K66" s="885">
        <v>95</v>
      </c>
      <c r="L66" s="648">
        <v>24.333333333333332</v>
      </c>
      <c r="M66" s="649">
        <v>7.333333333333333</v>
      </c>
      <c r="N66" s="650">
        <v>31.666666666666668</v>
      </c>
      <c r="O66" s="657">
        <v>181</v>
      </c>
      <c r="P66" s="657">
        <v>238</v>
      </c>
      <c r="Q66" s="653">
        <v>172</v>
      </c>
    </row>
    <row r="67" spans="1:17" ht="13.5" customHeight="1" x14ac:dyDescent="0.3">
      <c r="A67" s="735" t="s">
        <v>177</v>
      </c>
      <c r="B67" s="736" t="s">
        <v>178</v>
      </c>
      <c r="C67" s="736" t="s">
        <v>833</v>
      </c>
      <c r="D67" s="736" t="s">
        <v>29</v>
      </c>
      <c r="E67" s="736" t="s">
        <v>72</v>
      </c>
      <c r="F67" s="646">
        <v>50.622140000000002</v>
      </c>
      <c r="G67" s="659">
        <v>15.724030000000001</v>
      </c>
      <c r="H67" s="656">
        <v>32.692349999999998</v>
      </c>
      <c r="I67" s="884">
        <v>118</v>
      </c>
      <c r="J67" s="662">
        <v>39</v>
      </c>
      <c r="K67" s="885">
        <v>157</v>
      </c>
      <c r="L67" s="648">
        <v>39.333333333333336</v>
      </c>
      <c r="M67" s="649">
        <v>13</v>
      </c>
      <c r="N67" s="650">
        <v>52.333333333333336</v>
      </c>
      <c r="O67" s="657">
        <v>193</v>
      </c>
      <c r="P67" s="657">
        <v>253</v>
      </c>
      <c r="Q67" s="653">
        <v>241</v>
      </c>
    </row>
    <row r="68" spans="1:17" ht="13.5" customHeight="1" x14ac:dyDescent="0.3">
      <c r="A68" s="735" t="s">
        <v>179</v>
      </c>
      <c r="B68" s="736" t="s">
        <v>180</v>
      </c>
      <c r="C68" s="736" t="s">
        <v>833</v>
      </c>
      <c r="D68" s="736" t="s">
        <v>29</v>
      </c>
      <c r="E68" s="736" t="s">
        <v>72</v>
      </c>
      <c r="F68" s="646">
        <v>41.896529999999998</v>
      </c>
      <c r="G68" s="659">
        <v>19.21124</v>
      </c>
      <c r="H68" s="656">
        <v>30.13269</v>
      </c>
      <c r="I68" s="884">
        <v>97</v>
      </c>
      <c r="J68" s="662">
        <v>48</v>
      </c>
      <c r="K68" s="885">
        <v>145</v>
      </c>
      <c r="L68" s="648">
        <v>32.333333333333336</v>
      </c>
      <c r="M68" s="649">
        <v>16</v>
      </c>
      <c r="N68" s="650">
        <v>48.333333333333336</v>
      </c>
      <c r="O68" s="657">
        <v>220</v>
      </c>
      <c r="P68" s="657">
        <v>283</v>
      </c>
      <c r="Q68" s="653">
        <v>173</v>
      </c>
    </row>
    <row r="69" spans="1:17" ht="13.5" customHeight="1" x14ac:dyDescent="0.3">
      <c r="A69" s="735" t="s">
        <v>181</v>
      </c>
      <c r="B69" s="736" t="s">
        <v>182</v>
      </c>
      <c r="C69" s="736" t="s">
        <v>833</v>
      </c>
      <c r="D69" s="736" t="s">
        <v>29</v>
      </c>
      <c r="E69" s="736" t="s">
        <v>72</v>
      </c>
      <c r="F69" s="646">
        <v>59.237479999999998</v>
      </c>
      <c r="G69" s="659">
        <v>13.55681</v>
      </c>
      <c r="H69" s="656">
        <v>35.501010000000001</v>
      </c>
      <c r="I69" s="884">
        <v>104</v>
      </c>
      <c r="J69" s="662">
        <v>26</v>
      </c>
      <c r="K69" s="885">
        <v>130</v>
      </c>
      <c r="L69" s="648">
        <v>34.666666666666664</v>
      </c>
      <c r="M69" s="649">
        <v>8.6666666666666661</v>
      </c>
      <c r="N69" s="650">
        <v>43.333333333333336</v>
      </c>
      <c r="O69" s="657">
        <v>169</v>
      </c>
      <c r="P69" s="657">
        <v>224</v>
      </c>
      <c r="Q69" s="653">
        <v>191</v>
      </c>
    </row>
    <row r="70" spans="1:17" ht="13.5" customHeight="1" x14ac:dyDescent="0.3">
      <c r="A70" s="735" t="s">
        <v>183</v>
      </c>
      <c r="B70" s="736" t="s">
        <v>184</v>
      </c>
      <c r="C70" s="736" t="s">
        <v>833</v>
      </c>
      <c r="D70" s="736" t="s">
        <v>29</v>
      </c>
      <c r="E70" s="736" t="s">
        <v>72</v>
      </c>
      <c r="F70" s="646">
        <v>74.017619999999994</v>
      </c>
      <c r="G70" s="659">
        <v>20.796189999999999</v>
      </c>
      <c r="H70" s="656">
        <v>46.630540000000003</v>
      </c>
      <c r="I70" s="884">
        <v>76</v>
      </c>
      <c r="J70" s="662">
        <v>22</v>
      </c>
      <c r="K70" s="885">
        <v>98</v>
      </c>
      <c r="L70" s="648">
        <v>25.333333333333332</v>
      </c>
      <c r="M70" s="649">
        <v>7.333333333333333</v>
      </c>
      <c r="N70" s="650">
        <v>32.666666666666664</v>
      </c>
      <c r="O70" s="657">
        <v>82</v>
      </c>
      <c r="P70" s="657">
        <v>115</v>
      </c>
      <c r="Q70" s="653">
        <v>97</v>
      </c>
    </row>
    <row r="71" spans="1:17" ht="13.5" customHeight="1" x14ac:dyDescent="0.3">
      <c r="A71" s="735" t="s">
        <v>185</v>
      </c>
      <c r="B71" s="736" t="s">
        <v>186</v>
      </c>
      <c r="C71" s="736" t="s">
        <v>833</v>
      </c>
      <c r="D71" s="736" t="s">
        <v>29</v>
      </c>
      <c r="E71" s="736" t="s">
        <v>72</v>
      </c>
      <c r="F71" s="646">
        <v>39.05782</v>
      </c>
      <c r="G71" s="659">
        <v>8.5741999999999994</v>
      </c>
      <c r="H71" s="656">
        <v>23.44295</v>
      </c>
      <c r="I71" s="884">
        <v>42</v>
      </c>
      <c r="J71" s="662">
        <v>10</v>
      </c>
      <c r="K71" s="885">
        <v>52</v>
      </c>
      <c r="L71" s="648">
        <v>14</v>
      </c>
      <c r="M71" s="649">
        <v>3.3333333333333335</v>
      </c>
      <c r="N71" s="650">
        <v>17.333333333333332</v>
      </c>
      <c r="O71" s="657">
        <v>280</v>
      </c>
      <c r="P71" s="657">
        <v>345</v>
      </c>
      <c r="Q71" s="653">
        <v>197</v>
      </c>
    </row>
    <row r="72" spans="1:17" ht="13.5" customHeight="1" x14ac:dyDescent="0.3">
      <c r="A72" s="735" t="s">
        <v>187</v>
      </c>
      <c r="B72" s="736" t="s">
        <v>188</v>
      </c>
      <c r="C72" s="736" t="s">
        <v>833</v>
      </c>
      <c r="D72" s="736" t="s">
        <v>29</v>
      </c>
      <c r="E72" s="736" t="s">
        <v>72</v>
      </c>
      <c r="F72" s="646">
        <v>48.250340000000001</v>
      </c>
      <c r="G72" s="659">
        <v>11.232519999999999</v>
      </c>
      <c r="H72" s="656">
        <v>28.96857</v>
      </c>
      <c r="I72" s="884">
        <v>61</v>
      </c>
      <c r="J72" s="662">
        <v>16</v>
      </c>
      <c r="K72" s="885">
        <v>77</v>
      </c>
      <c r="L72" s="648">
        <v>20.333333333333332</v>
      </c>
      <c r="M72" s="649">
        <v>5.333333333333333</v>
      </c>
      <c r="N72" s="650">
        <v>25.666666666666668</v>
      </c>
      <c r="O72" s="657">
        <v>227</v>
      </c>
      <c r="P72" s="657">
        <v>291</v>
      </c>
      <c r="Q72" s="653">
        <v>267</v>
      </c>
    </row>
    <row r="73" spans="1:17" ht="13.5" customHeight="1" x14ac:dyDescent="0.3">
      <c r="A73" s="735" t="s">
        <v>189</v>
      </c>
      <c r="B73" s="736" t="s">
        <v>190</v>
      </c>
      <c r="C73" s="736" t="s">
        <v>833</v>
      </c>
      <c r="D73" s="736" t="s">
        <v>29</v>
      </c>
      <c r="E73" s="736" t="s">
        <v>72</v>
      </c>
      <c r="F73" s="646">
        <v>66.555090000000007</v>
      </c>
      <c r="G73" s="659">
        <v>22.805389999999999</v>
      </c>
      <c r="H73" s="656">
        <v>43.894629999999999</v>
      </c>
      <c r="I73" s="884">
        <v>154</v>
      </c>
      <c r="J73" s="662">
        <v>57</v>
      </c>
      <c r="K73" s="885">
        <v>211</v>
      </c>
      <c r="L73" s="648">
        <v>51.333333333333336</v>
      </c>
      <c r="M73" s="649">
        <v>19</v>
      </c>
      <c r="N73" s="650">
        <v>70.333333333333329</v>
      </c>
      <c r="O73" s="657">
        <v>98</v>
      </c>
      <c r="P73" s="657">
        <v>135</v>
      </c>
      <c r="Q73" s="653">
        <v>115</v>
      </c>
    </row>
    <row r="74" spans="1:17" ht="13.5" customHeight="1" x14ac:dyDescent="0.3">
      <c r="A74" s="735" t="s">
        <v>191</v>
      </c>
      <c r="B74" s="736" t="s">
        <v>192</v>
      </c>
      <c r="C74" s="736" t="s">
        <v>833</v>
      </c>
      <c r="D74" s="736" t="s">
        <v>29</v>
      </c>
      <c r="E74" s="736" t="s">
        <v>72</v>
      </c>
      <c r="F74" s="646">
        <v>57.100659999999998</v>
      </c>
      <c r="G74" s="659">
        <v>22.644760000000002</v>
      </c>
      <c r="H74" s="656">
        <v>39.099919999999997</v>
      </c>
      <c r="I74" s="884">
        <v>140</v>
      </c>
      <c r="J74" s="662">
        <v>65</v>
      </c>
      <c r="K74" s="885">
        <v>205</v>
      </c>
      <c r="L74" s="648">
        <v>46.666666666666664</v>
      </c>
      <c r="M74" s="649">
        <v>21.666666666666668</v>
      </c>
      <c r="N74" s="650">
        <v>68.333333333333329</v>
      </c>
      <c r="O74" s="657">
        <v>140</v>
      </c>
      <c r="P74" s="657">
        <v>188</v>
      </c>
      <c r="Q74" s="653">
        <v>34</v>
      </c>
    </row>
    <row r="75" spans="1:17" ht="13.5" customHeight="1" x14ac:dyDescent="0.3">
      <c r="A75" s="735" t="s">
        <v>193</v>
      </c>
      <c r="B75" s="736" t="s">
        <v>194</v>
      </c>
      <c r="C75" s="736" t="s">
        <v>833</v>
      </c>
      <c r="D75" s="736" t="s">
        <v>29</v>
      </c>
      <c r="E75" s="736" t="s">
        <v>72</v>
      </c>
      <c r="F75" s="646">
        <v>71.707710000000006</v>
      </c>
      <c r="G75" s="659">
        <v>23.416969999999999</v>
      </c>
      <c r="H75" s="656">
        <v>46.946899999999999</v>
      </c>
      <c r="I75" s="884">
        <v>133</v>
      </c>
      <c r="J75" s="662">
        <v>44</v>
      </c>
      <c r="K75" s="885">
        <v>177</v>
      </c>
      <c r="L75" s="648">
        <v>44.333333333333336</v>
      </c>
      <c r="M75" s="649">
        <v>14.666666666666666</v>
      </c>
      <c r="N75" s="650">
        <v>59</v>
      </c>
      <c r="O75" s="657">
        <v>75</v>
      </c>
      <c r="P75" s="657">
        <v>108</v>
      </c>
      <c r="Q75" s="653">
        <v>110</v>
      </c>
    </row>
    <row r="76" spans="1:17" ht="13.5" customHeight="1" x14ac:dyDescent="0.3">
      <c r="A76" s="735" t="s">
        <v>195</v>
      </c>
      <c r="B76" s="736" t="s">
        <v>196</v>
      </c>
      <c r="C76" s="736" t="s">
        <v>833</v>
      </c>
      <c r="D76" s="736" t="s">
        <v>29</v>
      </c>
      <c r="E76" s="736" t="s">
        <v>72</v>
      </c>
      <c r="F76" s="646">
        <v>38.284660000000002</v>
      </c>
      <c r="G76" s="659">
        <v>11.153980000000001</v>
      </c>
      <c r="H76" s="656">
        <v>24.451419999999999</v>
      </c>
      <c r="I76" s="884">
        <v>49</v>
      </c>
      <c r="J76" s="662">
        <v>15</v>
      </c>
      <c r="K76" s="885">
        <v>64</v>
      </c>
      <c r="L76" s="648">
        <v>16.333333333333332</v>
      </c>
      <c r="M76" s="649">
        <v>5</v>
      </c>
      <c r="N76" s="650">
        <v>21.333333333333332</v>
      </c>
      <c r="O76" s="657">
        <v>271</v>
      </c>
      <c r="P76" s="657">
        <v>336</v>
      </c>
      <c r="Q76" s="653">
        <v>276</v>
      </c>
    </row>
    <row r="77" spans="1:17" ht="13.5" customHeight="1" x14ac:dyDescent="0.3">
      <c r="A77" s="735" t="s">
        <v>551</v>
      </c>
      <c r="B77" s="736" t="s">
        <v>552</v>
      </c>
      <c r="C77" s="736" t="s">
        <v>828</v>
      </c>
      <c r="D77" s="736" t="s">
        <v>26</v>
      </c>
      <c r="E77" s="736" t="s">
        <v>72</v>
      </c>
      <c r="F77" s="646">
        <v>65.868679999999998</v>
      </c>
      <c r="G77" s="659">
        <v>19.569579999999998</v>
      </c>
      <c r="H77" s="656">
        <v>41.917639999999999</v>
      </c>
      <c r="I77" s="884">
        <v>98</v>
      </c>
      <c r="J77" s="662">
        <v>31</v>
      </c>
      <c r="K77" s="885">
        <v>129</v>
      </c>
      <c r="L77" s="648">
        <v>32.666666666666664</v>
      </c>
      <c r="M77" s="649">
        <v>10.333333333333334</v>
      </c>
      <c r="N77" s="650">
        <v>43</v>
      </c>
      <c r="O77" s="657">
        <v>112</v>
      </c>
      <c r="P77" s="657">
        <v>152</v>
      </c>
      <c r="Q77" s="653">
        <v>228</v>
      </c>
    </row>
    <row r="78" spans="1:17" ht="13.5" customHeight="1" x14ac:dyDescent="0.3">
      <c r="A78" s="735" t="s">
        <v>553</v>
      </c>
      <c r="B78" s="736" t="s">
        <v>554</v>
      </c>
      <c r="C78" s="736" t="s">
        <v>828</v>
      </c>
      <c r="D78" s="736" t="s">
        <v>26</v>
      </c>
      <c r="E78" s="736" t="s">
        <v>72</v>
      </c>
      <c r="F78" s="646">
        <v>49.320959999999999</v>
      </c>
      <c r="G78" s="659">
        <v>12.17333</v>
      </c>
      <c r="H78" s="656">
        <v>29.967829999999999</v>
      </c>
      <c r="I78" s="884">
        <v>69</v>
      </c>
      <c r="J78" s="662">
        <v>19</v>
      </c>
      <c r="K78" s="885">
        <v>88</v>
      </c>
      <c r="L78" s="648">
        <v>23</v>
      </c>
      <c r="M78" s="649">
        <v>6.333333333333333</v>
      </c>
      <c r="N78" s="650">
        <v>29.333333333333332</v>
      </c>
      <c r="O78" s="657">
        <v>221</v>
      </c>
      <c r="P78" s="657">
        <v>284</v>
      </c>
      <c r="Q78" s="653">
        <v>258</v>
      </c>
    </row>
    <row r="79" spans="1:17" ht="13.5" customHeight="1" x14ac:dyDescent="0.3">
      <c r="A79" s="735" t="s">
        <v>555</v>
      </c>
      <c r="B79" s="736" t="s">
        <v>556</v>
      </c>
      <c r="C79" s="736" t="s">
        <v>828</v>
      </c>
      <c r="D79" s="736" t="s">
        <v>26</v>
      </c>
      <c r="E79" s="736" t="s">
        <v>72</v>
      </c>
      <c r="F79" s="646">
        <v>67.364469999999997</v>
      </c>
      <c r="G79" s="659">
        <v>18.74879</v>
      </c>
      <c r="H79" s="656">
        <v>42.41292</v>
      </c>
      <c r="I79" s="884">
        <v>91</v>
      </c>
      <c r="J79" s="662">
        <v>28</v>
      </c>
      <c r="K79" s="885">
        <v>119</v>
      </c>
      <c r="L79" s="648">
        <v>30.333333333333332</v>
      </c>
      <c r="M79" s="649">
        <v>9.3333333333333339</v>
      </c>
      <c r="N79" s="650">
        <v>39.666666666666664</v>
      </c>
      <c r="O79" s="657">
        <v>110</v>
      </c>
      <c r="P79" s="657">
        <v>149</v>
      </c>
      <c r="Q79" s="653">
        <v>135</v>
      </c>
    </row>
    <row r="80" spans="1:17" ht="13.5" customHeight="1" x14ac:dyDescent="0.3">
      <c r="A80" s="735" t="s">
        <v>557</v>
      </c>
      <c r="B80" s="736" t="s">
        <v>558</v>
      </c>
      <c r="C80" s="736" t="s">
        <v>828</v>
      </c>
      <c r="D80" s="736" t="s">
        <v>26</v>
      </c>
      <c r="E80" s="736" t="s">
        <v>72</v>
      </c>
      <c r="F80" s="646">
        <v>82.792789999999997</v>
      </c>
      <c r="G80" s="659">
        <v>23.463360000000002</v>
      </c>
      <c r="H80" s="656">
        <v>52.42398</v>
      </c>
      <c r="I80" s="884">
        <v>131</v>
      </c>
      <c r="J80" s="662">
        <v>39</v>
      </c>
      <c r="K80" s="885">
        <v>170</v>
      </c>
      <c r="L80" s="648">
        <v>43.666666666666664</v>
      </c>
      <c r="M80" s="649">
        <v>13</v>
      </c>
      <c r="N80" s="650">
        <v>56.666666666666664</v>
      </c>
      <c r="O80" s="657">
        <v>45</v>
      </c>
      <c r="P80" s="657">
        <v>66</v>
      </c>
      <c r="Q80" s="653">
        <v>128</v>
      </c>
    </row>
    <row r="81" spans="1:17" ht="13.5" customHeight="1" x14ac:dyDescent="0.3">
      <c r="A81" s="735" t="s">
        <v>559</v>
      </c>
      <c r="B81" s="736" t="s">
        <v>560</v>
      </c>
      <c r="C81" s="736" t="s">
        <v>828</v>
      </c>
      <c r="D81" s="736" t="s">
        <v>26</v>
      </c>
      <c r="E81" s="736" t="s">
        <v>72</v>
      </c>
      <c r="F81" s="646">
        <v>42.049950000000003</v>
      </c>
      <c r="G81" s="659">
        <v>11.653829999999999</v>
      </c>
      <c r="H81" s="656">
        <v>26.497959999999999</v>
      </c>
      <c r="I81" s="884">
        <v>151</v>
      </c>
      <c r="J81" s="662">
        <v>45</v>
      </c>
      <c r="K81" s="885">
        <v>196</v>
      </c>
      <c r="L81" s="648">
        <v>50.333333333333336</v>
      </c>
      <c r="M81" s="649">
        <v>15</v>
      </c>
      <c r="N81" s="650">
        <v>65.333333333333329</v>
      </c>
      <c r="O81" s="657">
        <v>255</v>
      </c>
      <c r="P81" s="657">
        <v>319</v>
      </c>
      <c r="Q81" s="653">
        <v>251</v>
      </c>
    </row>
    <row r="82" spans="1:17" ht="13.5" customHeight="1" x14ac:dyDescent="0.3">
      <c r="A82" s="735" t="s">
        <v>561</v>
      </c>
      <c r="B82" s="736" t="s">
        <v>562</v>
      </c>
      <c r="C82" s="736" t="s">
        <v>828</v>
      </c>
      <c r="D82" s="736" t="s">
        <v>26</v>
      </c>
      <c r="E82" s="736" t="s">
        <v>72</v>
      </c>
      <c r="F82" s="646">
        <v>56.300150000000002</v>
      </c>
      <c r="G82" s="659">
        <v>17.83616</v>
      </c>
      <c r="H82" s="656">
        <v>36.454729999999998</v>
      </c>
      <c r="I82" s="884">
        <v>105</v>
      </c>
      <c r="J82" s="662">
        <v>36</v>
      </c>
      <c r="K82" s="885">
        <v>141</v>
      </c>
      <c r="L82" s="648">
        <v>35</v>
      </c>
      <c r="M82" s="649">
        <v>12</v>
      </c>
      <c r="N82" s="650">
        <v>47</v>
      </c>
      <c r="O82" s="657">
        <v>160</v>
      </c>
      <c r="P82" s="657">
        <v>214</v>
      </c>
      <c r="Q82" s="653">
        <v>261</v>
      </c>
    </row>
    <row r="83" spans="1:17" ht="13.5" customHeight="1" x14ac:dyDescent="0.3">
      <c r="A83" s="735" t="s">
        <v>563</v>
      </c>
      <c r="B83" s="736" t="s">
        <v>564</v>
      </c>
      <c r="C83" s="736" t="s">
        <v>828</v>
      </c>
      <c r="D83" s="736" t="s">
        <v>26</v>
      </c>
      <c r="E83" s="736" t="s">
        <v>72</v>
      </c>
      <c r="F83" s="646">
        <v>64.490020000000001</v>
      </c>
      <c r="G83" s="659">
        <v>13.57437</v>
      </c>
      <c r="H83" s="656">
        <v>38.073639999999997</v>
      </c>
      <c r="I83" s="884">
        <v>86</v>
      </c>
      <c r="J83" s="662">
        <v>20</v>
      </c>
      <c r="K83" s="885">
        <v>106</v>
      </c>
      <c r="L83" s="648">
        <v>28.666666666666668</v>
      </c>
      <c r="M83" s="649">
        <v>6.666666666666667</v>
      </c>
      <c r="N83" s="650">
        <v>35.333333333333336</v>
      </c>
      <c r="O83" s="657">
        <v>148</v>
      </c>
      <c r="P83" s="657">
        <v>199</v>
      </c>
      <c r="Q83" s="653">
        <v>243</v>
      </c>
    </row>
    <row r="84" spans="1:17" ht="13.5" customHeight="1" x14ac:dyDescent="0.3">
      <c r="A84" s="735" t="s">
        <v>236</v>
      </c>
      <c r="B84" s="736" t="s">
        <v>237</v>
      </c>
      <c r="C84" s="736" t="s">
        <v>855</v>
      </c>
      <c r="D84" s="736" t="s">
        <v>27</v>
      </c>
      <c r="E84" s="736" t="s">
        <v>72</v>
      </c>
      <c r="F84" s="646">
        <v>104.69063</v>
      </c>
      <c r="G84" s="659">
        <v>28.457879999999999</v>
      </c>
      <c r="H84" s="656">
        <v>64.901759999999996</v>
      </c>
      <c r="I84" s="884">
        <v>181</v>
      </c>
      <c r="J84" s="662">
        <v>50</v>
      </c>
      <c r="K84" s="885">
        <v>231</v>
      </c>
      <c r="L84" s="648">
        <v>60.333333333333336</v>
      </c>
      <c r="M84" s="649">
        <v>16.666666666666668</v>
      </c>
      <c r="N84" s="650">
        <v>77</v>
      </c>
      <c r="O84" s="657">
        <v>15</v>
      </c>
      <c r="P84" s="657">
        <v>24</v>
      </c>
      <c r="Q84" s="653">
        <v>5</v>
      </c>
    </row>
    <row r="85" spans="1:17" ht="13.5" customHeight="1" x14ac:dyDescent="0.3">
      <c r="A85" s="735" t="s">
        <v>238</v>
      </c>
      <c r="B85" s="736" t="s">
        <v>239</v>
      </c>
      <c r="C85" s="736" t="s">
        <v>855</v>
      </c>
      <c r="D85" s="736" t="s">
        <v>27</v>
      </c>
      <c r="E85" s="736" t="s">
        <v>72</v>
      </c>
      <c r="F85" s="646">
        <v>49.85107</v>
      </c>
      <c r="G85" s="659">
        <v>15.70933</v>
      </c>
      <c r="H85" s="656">
        <v>32.002749999999999</v>
      </c>
      <c r="I85" s="884">
        <v>205</v>
      </c>
      <c r="J85" s="662">
        <v>68</v>
      </c>
      <c r="K85" s="885">
        <v>273</v>
      </c>
      <c r="L85" s="648">
        <v>68.333333333333329</v>
      </c>
      <c r="M85" s="649">
        <v>22.666666666666668</v>
      </c>
      <c r="N85" s="650">
        <v>91</v>
      </c>
      <c r="O85" s="657">
        <v>202</v>
      </c>
      <c r="P85" s="657">
        <v>263</v>
      </c>
      <c r="Q85" s="653">
        <v>171</v>
      </c>
    </row>
    <row r="86" spans="1:17" ht="13.5" customHeight="1" x14ac:dyDescent="0.3">
      <c r="A86" s="735" t="s">
        <v>240</v>
      </c>
      <c r="B86" s="736" t="s">
        <v>241</v>
      </c>
      <c r="C86" s="736" t="s">
        <v>855</v>
      </c>
      <c r="D86" s="736" t="s">
        <v>27</v>
      </c>
      <c r="E86" s="736" t="s">
        <v>72</v>
      </c>
      <c r="F86" s="646">
        <v>48.126510000000003</v>
      </c>
      <c r="G86" s="659">
        <v>15.454610000000001</v>
      </c>
      <c r="H86" s="656">
        <v>31.130389999999998</v>
      </c>
      <c r="I86" s="884">
        <v>138</v>
      </c>
      <c r="J86" s="662">
        <v>47</v>
      </c>
      <c r="K86" s="885">
        <v>185</v>
      </c>
      <c r="L86" s="648">
        <v>46</v>
      </c>
      <c r="M86" s="649">
        <v>15.666666666666666</v>
      </c>
      <c r="N86" s="650">
        <v>61.666666666666664</v>
      </c>
      <c r="O86" s="657">
        <v>210</v>
      </c>
      <c r="P86" s="657">
        <v>272</v>
      </c>
      <c r="Q86" s="653">
        <v>177</v>
      </c>
    </row>
    <row r="87" spans="1:17" ht="13.5" customHeight="1" x14ac:dyDescent="0.3">
      <c r="A87" s="735" t="s">
        <v>242</v>
      </c>
      <c r="B87" s="736" t="s">
        <v>243</v>
      </c>
      <c r="C87" s="736" t="s">
        <v>855</v>
      </c>
      <c r="D87" s="736" t="s">
        <v>27</v>
      </c>
      <c r="E87" s="736" t="s">
        <v>72</v>
      </c>
      <c r="F87" s="646">
        <v>73.276740000000004</v>
      </c>
      <c r="G87" s="659">
        <v>16.011869999999998</v>
      </c>
      <c r="H87" s="656">
        <v>43.343269999999997</v>
      </c>
      <c r="I87" s="884">
        <v>240</v>
      </c>
      <c r="J87" s="662">
        <v>56</v>
      </c>
      <c r="K87" s="885">
        <v>296</v>
      </c>
      <c r="L87" s="648">
        <v>80</v>
      </c>
      <c r="M87" s="649">
        <v>18.666666666666668</v>
      </c>
      <c r="N87" s="650">
        <v>98.666666666666671</v>
      </c>
      <c r="O87" s="657">
        <v>103</v>
      </c>
      <c r="P87" s="657">
        <v>140</v>
      </c>
      <c r="Q87" s="653">
        <v>47</v>
      </c>
    </row>
    <row r="88" spans="1:17" ht="13.5" customHeight="1" x14ac:dyDescent="0.3">
      <c r="A88" s="735" t="s">
        <v>244</v>
      </c>
      <c r="B88" s="736" t="s">
        <v>245</v>
      </c>
      <c r="C88" s="736" t="s">
        <v>855</v>
      </c>
      <c r="D88" s="736" t="s">
        <v>27</v>
      </c>
      <c r="E88" s="736" t="s">
        <v>72</v>
      </c>
      <c r="F88" s="646">
        <v>49.865090000000002</v>
      </c>
      <c r="G88" s="659">
        <v>15.88701</v>
      </c>
      <c r="H88" s="656">
        <v>32.091189999999997</v>
      </c>
      <c r="I88" s="884">
        <v>198</v>
      </c>
      <c r="J88" s="662">
        <v>69</v>
      </c>
      <c r="K88" s="885">
        <v>267</v>
      </c>
      <c r="L88" s="648">
        <v>66</v>
      </c>
      <c r="M88" s="649">
        <v>23</v>
      </c>
      <c r="N88" s="650">
        <v>89</v>
      </c>
      <c r="O88" s="657">
        <v>201</v>
      </c>
      <c r="P88" s="657">
        <v>262</v>
      </c>
      <c r="Q88" s="653">
        <v>218</v>
      </c>
    </row>
    <row r="89" spans="1:17" ht="13.5" customHeight="1" x14ac:dyDescent="0.3">
      <c r="A89" s="735" t="s">
        <v>246</v>
      </c>
      <c r="B89" s="736" t="s">
        <v>247</v>
      </c>
      <c r="C89" s="736" t="s">
        <v>855</v>
      </c>
      <c r="D89" s="736" t="s">
        <v>27</v>
      </c>
      <c r="E89" s="736" t="s">
        <v>72</v>
      </c>
      <c r="F89" s="646">
        <v>68.962239999999994</v>
      </c>
      <c r="G89" s="659">
        <v>21.00104</v>
      </c>
      <c r="H89" s="656">
        <v>43.473869999999998</v>
      </c>
      <c r="I89" s="884">
        <v>131</v>
      </c>
      <c r="J89" s="662">
        <v>45</v>
      </c>
      <c r="K89" s="885">
        <v>176</v>
      </c>
      <c r="L89" s="648">
        <v>43.666666666666664</v>
      </c>
      <c r="M89" s="649">
        <v>15</v>
      </c>
      <c r="N89" s="650">
        <v>58.666666666666664</v>
      </c>
      <c r="O89" s="657">
        <v>100</v>
      </c>
      <c r="P89" s="657">
        <v>137</v>
      </c>
      <c r="Q89" s="653">
        <v>125</v>
      </c>
    </row>
    <row r="90" spans="1:17" ht="13.5" customHeight="1" x14ac:dyDescent="0.3">
      <c r="A90" s="735" t="s">
        <v>248</v>
      </c>
      <c r="B90" s="736" t="s">
        <v>249</v>
      </c>
      <c r="C90" s="736" t="s">
        <v>855</v>
      </c>
      <c r="D90" s="736" t="s">
        <v>27</v>
      </c>
      <c r="E90" s="736" t="s">
        <v>72</v>
      </c>
      <c r="F90" s="658" t="s">
        <v>1378</v>
      </c>
      <c r="G90" s="659" t="s">
        <v>1378</v>
      </c>
      <c r="H90" s="660" t="s">
        <v>1378</v>
      </c>
      <c r="I90" s="661" t="s">
        <v>1378</v>
      </c>
      <c r="J90" s="662" t="s">
        <v>1378</v>
      </c>
      <c r="K90" s="663" t="s">
        <v>1378</v>
      </c>
      <c r="L90" s="664" t="s">
        <v>1378</v>
      </c>
      <c r="M90" s="665" t="s">
        <v>1378</v>
      </c>
      <c r="N90" s="666" t="s">
        <v>1378</v>
      </c>
      <c r="O90" s="657" t="s">
        <v>971</v>
      </c>
      <c r="P90" s="657" t="s">
        <v>971</v>
      </c>
      <c r="Q90" s="653">
        <v>189</v>
      </c>
    </row>
    <row r="91" spans="1:17" ht="13.5" customHeight="1" x14ac:dyDescent="0.3">
      <c r="A91" s="735" t="s">
        <v>250</v>
      </c>
      <c r="B91" s="736" t="s">
        <v>251</v>
      </c>
      <c r="C91" s="736" t="s">
        <v>855</v>
      </c>
      <c r="D91" s="736" t="s">
        <v>27</v>
      </c>
      <c r="E91" s="736" t="s">
        <v>72</v>
      </c>
      <c r="F91" s="646">
        <v>54.950339999999997</v>
      </c>
      <c r="G91" s="659">
        <v>15.98719</v>
      </c>
      <c r="H91" s="656">
        <v>34.478290000000001</v>
      </c>
      <c r="I91" s="884">
        <v>230</v>
      </c>
      <c r="J91" s="662">
        <v>70</v>
      </c>
      <c r="K91" s="885">
        <v>300</v>
      </c>
      <c r="L91" s="648">
        <v>76.666666666666671</v>
      </c>
      <c r="M91" s="649">
        <v>23.333333333333332</v>
      </c>
      <c r="N91" s="650">
        <v>100</v>
      </c>
      <c r="O91" s="657">
        <v>177</v>
      </c>
      <c r="P91" s="657">
        <v>233</v>
      </c>
      <c r="Q91" s="653">
        <v>96</v>
      </c>
    </row>
    <row r="92" spans="1:17" ht="13.5" customHeight="1" x14ac:dyDescent="0.3">
      <c r="A92" s="735" t="s">
        <v>252</v>
      </c>
      <c r="B92" s="736" t="s">
        <v>253</v>
      </c>
      <c r="C92" s="736" t="s">
        <v>855</v>
      </c>
      <c r="D92" s="736" t="s">
        <v>27</v>
      </c>
      <c r="E92" s="736" t="s">
        <v>72</v>
      </c>
      <c r="F92" s="646">
        <v>70.086010000000002</v>
      </c>
      <c r="G92" s="659">
        <v>14.87538</v>
      </c>
      <c r="H92" s="656">
        <v>41.626849999999997</v>
      </c>
      <c r="I92" s="884">
        <v>259</v>
      </c>
      <c r="J92" s="662">
        <v>54</v>
      </c>
      <c r="K92" s="885">
        <v>313</v>
      </c>
      <c r="L92" s="648">
        <v>86.333333333333329</v>
      </c>
      <c r="M92" s="649">
        <v>18</v>
      </c>
      <c r="N92" s="650">
        <v>104.33333333333333</v>
      </c>
      <c r="O92" s="657">
        <v>116</v>
      </c>
      <c r="P92" s="657">
        <v>157</v>
      </c>
      <c r="Q92" s="653">
        <v>87</v>
      </c>
    </row>
    <row r="93" spans="1:17" ht="13.5" customHeight="1" x14ac:dyDescent="0.3">
      <c r="A93" s="735" t="s">
        <v>254</v>
      </c>
      <c r="B93" s="736" t="s">
        <v>255</v>
      </c>
      <c r="C93" s="736" t="s">
        <v>855</v>
      </c>
      <c r="D93" s="736" t="s">
        <v>27</v>
      </c>
      <c r="E93" s="736" t="s">
        <v>72</v>
      </c>
      <c r="F93" s="646">
        <v>66.883150000000001</v>
      </c>
      <c r="G93" s="659">
        <v>14.16272</v>
      </c>
      <c r="H93" s="656">
        <v>39.019129999999997</v>
      </c>
      <c r="I93" s="884">
        <v>229</v>
      </c>
      <c r="J93" s="662">
        <v>54</v>
      </c>
      <c r="K93" s="885">
        <v>283</v>
      </c>
      <c r="L93" s="648">
        <v>76.333333333333329</v>
      </c>
      <c r="M93" s="649">
        <v>18</v>
      </c>
      <c r="N93" s="650">
        <v>94.333333333333329</v>
      </c>
      <c r="O93" s="657">
        <v>141</v>
      </c>
      <c r="P93" s="657">
        <v>189</v>
      </c>
      <c r="Q93" s="653">
        <v>58</v>
      </c>
    </row>
    <row r="94" spans="1:17" ht="13.5" customHeight="1" x14ac:dyDescent="0.3">
      <c r="A94" s="735" t="s">
        <v>256</v>
      </c>
      <c r="B94" s="736" t="s">
        <v>257</v>
      </c>
      <c r="C94" s="736" t="s">
        <v>855</v>
      </c>
      <c r="D94" s="736" t="s">
        <v>27</v>
      </c>
      <c r="E94" s="736" t="s">
        <v>72</v>
      </c>
      <c r="F94" s="646">
        <v>72.326179999999994</v>
      </c>
      <c r="G94" s="659">
        <v>26.005849999999999</v>
      </c>
      <c r="H94" s="656">
        <v>48.374299999999998</v>
      </c>
      <c r="I94" s="884">
        <v>190</v>
      </c>
      <c r="J94" s="662">
        <v>69</v>
      </c>
      <c r="K94" s="885">
        <v>259</v>
      </c>
      <c r="L94" s="648">
        <v>63.333333333333336</v>
      </c>
      <c r="M94" s="649">
        <v>23</v>
      </c>
      <c r="N94" s="650">
        <v>86.333333333333329</v>
      </c>
      <c r="O94" s="657">
        <v>65</v>
      </c>
      <c r="P94" s="657">
        <v>93</v>
      </c>
      <c r="Q94" s="653">
        <v>63</v>
      </c>
    </row>
    <row r="95" spans="1:17" ht="13.5" customHeight="1" x14ac:dyDescent="0.3">
      <c r="A95" s="735" t="s">
        <v>258</v>
      </c>
      <c r="B95" s="736" t="s">
        <v>259</v>
      </c>
      <c r="C95" s="736" t="s">
        <v>855</v>
      </c>
      <c r="D95" s="736" t="s">
        <v>27</v>
      </c>
      <c r="E95" s="736" t="s">
        <v>72</v>
      </c>
      <c r="F95" s="646">
        <v>81.687449999999998</v>
      </c>
      <c r="G95" s="659">
        <v>16.292159999999999</v>
      </c>
      <c r="H95" s="656">
        <v>46.931339999999999</v>
      </c>
      <c r="I95" s="884">
        <v>160</v>
      </c>
      <c r="J95" s="662">
        <v>33</v>
      </c>
      <c r="K95" s="885">
        <v>193</v>
      </c>
      <c r="L95" s="648">
        <v>53.333333333333336</v>
      </c>
      <c r="M95" s="649">
        <v>11</v>
      </c>
      <c r="N95" s="650">
        <v>64.333333333333329</v>
      </c>
      <c r="O95" s="657">
        <v>76</v>
      </c>
      <c r="P95" s="657">
        <v>109</v>
      </c>
      <c r="Q95" s="653">
        <v>8</v>
      </c>
    </row>
    <row r="96" spans="1:17" ht="13.5" customHeight="1" x14ac:dyDescent="0.3">
      <c r="A96" s="735" t="s">
        <v>260</v>
      </c>
      <c r="B96" s="736" t="s">
        <v>261</v>
      </c>
      <c r="C96" s="736" t="s">
        <v>855</v>
      </c>
      <c r="D96" s="736" t="s">
        <v>27</v>
      </c>
      <c r="E96" s="736" t="s">
        <v>72</v>
      </c>
      <c r="F96" s="646">
        <v>64.141869999999997</v>
      </c>
      <c r="G96" s="659">
        <v>19.47748</v>
      </c>
      <c r="H96" s="656">
        <v>39.985410000000002</v>
      </c>
      <c r="I96" s="884">
        <v>94</v>
      </c>
      <c r="J96" s="662">
        <v>34</v>
      </c>
      <c r="K96" s="885">
        <v>128</v>
      </c>
      <c r="L96" s="648">
        <v>31.333333333333332</v>
      </c>
      <c r="M96" s="649">
        <v>11.333333333333334</v>
      </c>
      <c r="N96" s="650">
        <v>42.666666666666664</v>
      </c>
      <c r="O96" s="657">
        <v>132</v>
      </c>
      <c r="P96" s="657">
        <v>178</v>
      </c>
      <c r="Q96" s="653">
        <v>93</v>
      </c>
    </row>
    <row r="97" spans="1:17" ht="13.5" customHeight="1" x14ac:dyDescent="0.3">
      <c r="A97" s="735" t="s">
        <v>262</v>
      </c>
      <c r="B97" s="736" t="s">
        <v>263</v>
      </c>
      <c r="C97" s="736" t="s">
        <v>855</v>
      </c>
      <c r="D97" s="736" t="s">
        <v>27</v>
      </c>
      <c r="E97" s="736" t="s">
        <v>72</v>
      </c>
      <c r="F97" s="646">
        <v>82.662260000000003</v>
      </c>
      <c r="G97" s="659">
        <v>19.271660000000001</v>
      </c>
      <c r="H97" s="656">
        <v>48.811839999999997</v>
      </c>
      <c r="I97" s="884">
        <v>202</v>
      </c>
      <c r="J97" s="662">
        <v>51</v>
      </c>
      <c r="K97" s="885">
        <v>253</v>
      </c>
      <c r="L97" s="648">
        <v>67.333333333333329</v>
      </c>
      <c r="M97" s="649">
        <v>17</v>
      </c>
      <c r="N97" s="650">
        <v>84.333333333333329</v>
      </c>
      <c r="O97" s="657">
        <v>61</v>
      </c>
      <c r="P97" s="657">
        <v>89</v>
      </c>
      <c r="Q97" s="653">
        <v>36</v>
      </c>
    </row>
    <row r="98" spans="1:17" ht="13.5" customHeight="1" x14ac:dyDescent="0.3">
      <c r="A98" s="735" t="s">
        <v>264</v>
      </c>
      <c r="B98" s="736" t="s">
        <v>265</v>
      </c>
      <c r="C98" s="736" t="s">
        <v>855</v>
      </c>
      <c r="D98" s="736" t="s">
        <v>27</v>
      </c>
      <c r="E98" s="736" t="s">
        <v>72</v>
      </c>
      <c r="F98" s="646">
        <v>44.004750000000001</v>
      </c>
      <c r="G98" s="659">
        <v>9.4231499999999997</v>
      </c>
      <c r="H98" s="656">
        <v>25.920909999999999</v>
      </c>
      <c r="I98" s="884">
        <v>125</v>
      </c>
      <c r="J98" s="662">
        <v>29</v>
      </c>
      <c r="K98" s="885">
        <v>154</v>
      </c>
      <c r="L98" s="648">
        <v>41.666666666666664</v>
      </c>
      <c r="M98" s="649">
        <v>9.6666666666666661</v>
      </c>
      <c r="N98" s="650">
        <v>51.333333333333336</v>
      </c>
      <c r="O98" s="657">
        <v>258</v>
      </c>
      <c r="P98" s="657">
        <v>322</v>
      </c>
      <c r="Q98" s="653">
        <v>188</v>
      </c>
    </row>
    <row r="99" spans="1:17" ht="13.5" customHeight="1" x14ac:dyDescent="0.3">
      <c r="A99" s="735" t="s">
        <v>266</v>
      </c>
      <c r="B99" s="736" t="s">
        <v>267</v>
      </c>
      <c r="C99" s="736" t="s">
        <v>855</v>
      </c>
      <c r="D99" s="736" t="s">
        <v>27</v>
      </c>
      <c r="E99" s="736" t="s">
        <v>72</v>
      </c>
      <c r="F99" s="646">
        <v>49.654130000000002</v>
      </c>
      <c r="G99" s="659">
        <v>14.10487</v>
      </c>
      <c r="H99" s="656">
        <v>31.101320000000001</v>
      </c>
      <c r="I99" s="884">
        <v>156</v>
      </c>
      <c r="J99" s="662">
        <v>47</v>
      </c>
      <c r="K99" s="885">
        <v>203</v>
      </c>
      <c r="L99" s="648">
        <v>52</v>
      </c>
      <c r="M99" s="649">
        <v>15.666666666666666</v>
      </c>
      <c r="N99" s="650">
        <v>67.666666666666671</v>
      </c>
      <c r="O99" s="657">
        <v>211</v>
      </c>
      <c r="P99" s="657">
        <v>273</v>
      </c>
      <c r="Q99" s="653">
        <v>167</v>
      </c>
    </row>
    <row r="100" spans="1:17" ht="13.5" customHeight="1" x14ac:dyDescent="0.3">
      <c r="A100" s="735" t="s">
        <v>268</v>
      </c>
      <c r="B100" s="736" t="s">
        <v>269</v>
      </c>
      <c r="C100" s="736" t="s">
        <v>855</v>
      </c>
      <c r="D100" s="736" t="s">
        <v>27</v>
      </c>
      <c r="E100" s="736" t="s">
        <v>72</v>
      </c>
      <c r="F100" s="646">
        <v>69.685460000000006</v>
      </c>
      <c r="G100" s="659">
        <v>13.944140000000001</v>
      </c>
      <c r="H100" s="656">
        <v>41.333680000000001</v>
      </c>
      <c r="I100" s="884">
        <v>223</v>
      </c>
      <c r="J100" s="662">
        <v>44</v>
      </c>
      <c r="K100" s="885">
        <v>267</v>
      </c>
      <c r="L100" s="648">
        <v>74.333333333333329</v>
      </c>
      <c r="M100" s="649">
        <v>14.666666666666666</v>
      </c>
      <c r="N100" s="650">
        <v>89</v>
      </c>
      <c r="O100" s="657">
        <v>117</v>
      </c>
      <c r="P100" s="657">
        <v>159</v>
      </c>
      <c r="Q100" s="653">
        <v>138</v>
      </c>
    </row>
    <row r="101" spans="1:17" ht="13.5" customHeight="1" x14ac:dyDescent="0.3">
      <c r="A101" s="735" t="s">
        <v>270</v>
      </c>
      <c r="B101" s="736" t="s">
        <v>271</v>
      </c>
      <c r="C101" s="736" t="s">
        <v>855</v>
      </c>
      <c r="D101" s="736" t="s">
        <v>27</v>
      </c>
      <c r="E101" s="736" t="s">
        <v>72</v>
      </c>
      <c r="F101" s="646">
        <v>64.85812</v>
      </c>
      <c r="G101" s="659">
        <v>17.437110000000001</v>
      </c>
      <c r="H101" s="656">
        <v>40.544409999999999</v>
      </c>
      <c r="I101" s="884">
        <v>185</v>
      </c>
      <c r="J101" s="662">
        <v>50</v>
      </c>
      <c r="K101" s="885">
        <v>235</v>
      </c>
      <c r="L101" s="648">
        <v>61.666666666666664</v>
      </c>
      <c r="M101" s="649">
        <v>16.666666666666668</v>
      </c>
      <c r="N101" s="650">
        <v>78.333333333333329</v>
      </c>
      <c r="O101" s="657">
        <v>124</v>
      </c>
      <c r="P101" s="657">
        <v>169</v>
      </c>
      <c r="Q101" s="653">
        <v>90</v>
      </c>
    </row>
    <row r="102" spans="1:17" ht="13.5" customHeight="1" x14ac:dyDescent="0.3">
      <c r="A102" s="735" t="s">
        <v>272</v>
      </c>
      <c r="B102" s="736" t="s">
        <v>273</v>
      </c>
      <c r="C102" s="736" t="s">
        <v>855</v>
      </c>
      <c r="D102" s="736" t="s">
        <v>27</v>
      </c>
      <c r="E102" s="736" t="s">
        <v>72</v>
      </c>
      <c r="F102" s="646">
        <v>72.189629999999994</v>
      </c>
      <c r="G102" s="659">
        <v>22.832699999999999</v>
      </c>
      <c r="H102" s="656">
        <v>46.34722</v>
      </c>
      <c r="I102" s="884">
        <v>127</v>
      </c>
      <c r="J102" s="662">
        <v>42</v>
      </c>
      <c r="K102" s="885">
        <v>169</v>
      </c>
      <c r="L102" s="648">
        <v>42.333333333333336</v>
      </c>
      <c r="M102" s="649">
        <v>14</v>
      </c>
      <c r="N102" s="650">
        <v>56.333333333333336</v>
      </c>
      <c r="O102" s="657">
        <v>85</v>
      </c>
      <c r="P102" s="657">
        <v>118</v>
      </c>
      <c r="Q102" s="653">
        <v>29</v>
      </c>
    </row>
    <row r="103" spans="1:17" ht="13.5" customHeight="1" x14ac:dyDescent="0.3">
      <c r="A103" s="735" t="s">
        <v>274</v>
      </c>
      <c r="B103" s="736" t="s">
        <v>275</v>
      </c>
      <c r="C103" s="736" t="s">
        <v>855</v>
      </c>
      <c r="D103" s="736" t="s">
        <v>27</v>
      </c>
      <c r="E103" s="736" t="s">
        <v>72</v>
      </c>
      <c r="F103" s="646">
        <v>51.341189999999997</v>
      </c>
      <c r="G103" s="659">
        <v>7.9293399999999998</v>
      </c>
      <c r="H103" s="656">
        <v>27.789359999999999</v>
      </c>
      <c r="I103" s="884">
        <v>79</v>
      </c>
      <c r="J103" s="662">
        <v>14</v>
      </c>
      <c r="K103" s="885">
        <v>93</v>
      </c>
      <c r="L103" s="648">
        <v>26.333333333333332</v>
      </c>
      <c r="M103" s="649">
        <v>4.666666666666667</v>
      </c>
      <c r="N103" s="650">
        <v>31</v>
      </c>
      <c r="O103" s="657">
        <v>238</v>
      </c>
      <c r="P103" s="657">
        <v>302</v>
      </c>
      <c r="Q103" s="653">
        <v>118</v>
      </c>
    </row>
    <row r="104" spans="1:17" ht="13.5" customHeight="1" x14ac:dyDescent="0.3">
      <c r="A104" s="735" t="s">
        <v>276</v>
      </c>
      <c r="B104" s="736" t="s">
        <v>277</v>
      </c>
      <c r="C104" s="736" t="s">
        <v>855</v>
      </c>
      <c r="D104" s="736" t="s">
        <v>27</v>
      </c>
      <c r="E104" s="736" t="s">
        <v>72</v>
      </c>
      <c r="F104" s="646">
        <v>42.468029999999999</v>
      </c>
      <c r="G104" s="659">
        <v>12.627789999999999</v>
      </c>
      <c r="H104" s="656">
        <v>27.031020000000002</v>
      </c>
      <c r="I104" s="884">
        <v>77</v>
      </c>
      <c r="J104" s="662">
        <v>24</v>
      </c>
      <c r="K104" s="885">
        <v>101</v>
      </c>
      <c r="L104" s="648">
        <v>25.666666666666668</v>
      </c>
      <c r="M104" s="649">
        <v>8</v>
      </c>
      <c r="N104" s="650">
        <v>33.666666666666664</v>
      </c>
      <c r="O104" s="657">
        <v>246</v>
      </c>
      <c r="P104" s="657">
        <v>310</v>
      </c>
      <c r="Q104" s="653">
        <v>252</v>
      </c>
    </row>
    <row r="105" spans="1:17" ht="13.5" customHeight="1" x14ac:dyDescent="0.3">
      <c r="A105" s="735" t="s">
        <v>278</v>
      </c>
      <c r="B105" s="736" t="s">
        <v>279</v>
      </c>
      <c r="C105" s="736" t="s">
        <v>855</v>
      </c>
      <c r="D105" s="736" t="s">
        <v>27</v>
      </c>
      <c r="E105" s="736" t="s">
        <v>72</v>
      </c>
      <c r="F105" s="646">
        <v>75.283389999999997</v>
      </c>
      <c r="G105" s="659">
        <v>13.892749999999999</v>
      </c>
      <c r="H105" s="656">
        <v>43.176259999999999</v>
      </c>
      <c r="I105" s="884">
        <v>197</v>
      </c>
      <c r="J105" s="662">
        <v>40</v>
      </c>
      <c r="K105" s="885">
        <v>237</v>
      </c>
      <c r="L105" s="648">
        <v>65.666666666666671</v>
      </c>
      <c r="M105" s="649">
        <v>13.333333333333334</v>
      </c>
      <c r="N105" s="650">
        <v>79</v>
      </c>
      <c r="O105" s="657">
        <v>105</v>
      </c>
      <c r="P105" s="657">
        <v>142</v>
      </c>
      <c r="Q105" s="653">
        <v>43</v>
      </c>
    </row>
    <row r="106" spans="1:17" ht="13.5" customHeight="1" x14ac:dyDescent="0.3">
      <c r="A106" s="735" t="s">
        <v>280</v>
      </c>
      <c r="B106" s="736" t="s">
        <v>281</v>
      </c>
      <c r="C106" s="736" t="s">
        <v>855</v>
      </c>
      <c r="D106" s="736" t="s">
        <v>27</v>
      </c>
      <c r="E106" s="736" t="s">
        <v>72</v>
      </c>
      <c r="F106" s="646">
        <v>75.15146</v>
      </c>
      <c r="G106" s="659">
        <v>24.382809999999999</v>
      </c>
      <c r="H106" s="656">
        <v>48.109540000000003</v>
      </c>
      <c r="I106" s="884">
        <v>184</v>
      </c>
      <c r="J106" s="662">
        <v>65</v>
      </c>
      <c r="K106" s="885">
        <v>249</v>
      </c>
      <c r="L106" s="648">
        <v>61.333333333333336</v>
      </c>
      <c r="M106" s="649">
        <v>21.666666666666668</v>
      </c>
      <c r="N106" s="650">
        <v>83</v>
      </c>
      <c r="O106" s="657">
        <v>68</v>
      </c>
      <c r="P106" s="657">
        <v>96</v>
      </c>
      <c r="Q106" s="653">
        <v>35</v>
      </c>
    </row>
    <row r="107" spans="1:17" ht="13.5" customHeight="1" x14ac:dyDescent="0.3">
      <c r="A107" s="735" t="s">
        <v>282</v>
      </c>
      <c r="B107" s="736" t="s">
        <v>283</v>
      </c>
      <c r="C107" s="736" t="s">
        <v>855</v>
      </c>
      <c r="D107" s="736" t="s">
        <v>27</v>
      </c>
      <c r="E107" s="736" t="s">
        <v>72</v>
      </c>
      <c r="F107" s="646">
        <v>43.976280000000003</v>
      </c>
      <c r="G107" s="659">
        <v>9.1597600000000003</v>
      </c>
      <c r="H107" s="656">
        <v>25.636700000000001</v>
      </c>
      <c r="I107" s="884">
        <v>93</v>
      </c>
      <c r="J107" s="662">
        <v>21</v>
      </c>
      <c r="K107" s="885">
        <v>114</v>
      </c>
      <c r="L107" s="648">
        <v>31</v>
      </c>
      <c r="M107" s="649">
        <v>7</v>
      </c>
      <c r="N107" s="650">
        <v>38</v>
      </c>
      <c r="O107" s="657">
        <v>263</v>
      </c>
      <c r="P107" s="657">
        <v>328</v>
      </c>
      <c r="Q107" s="653">
        <v>205</v>
      </c>
    </row>
    <row r="108" spans="1:17" ht="13.5" customHeight="1" x14ac:dyDescent="0.3">
      <c r="A108" s="735" t="s">
        <v>284</v>
      </c>
      <c r="B108" s="736" t="s">
        <v>285</v>
      </c>
      <c r="C108" s="736" t="s">
        <v>855</v>
      </c>
      <c r="D108" s="736" t="s">
        <v>27</v>
      </c>
      <c r="E108" s="736" t="s">
        <v>72</v>
      </c>
      <c r="F108" s="646">
        <v>87.99991</v>
      </c>
      <c r="G108" s="659">
        <v>21.44481</v>
      </c>
      <c r="H108" s="656">
        <v>53.265970000000003</v>
      </c>
      <c r="I108" s="884">
        <v>235</v>
      </c>
      <c r="J108" s="662">
        <v>58</v>
      </c>
      <c r="K108" s="885">
        <v>293</v>
      </c>
      <c r="L108" s="648">
        <v>78.333333333333329</v>
      </c>
      <c r="M108" s="649">
        <v>19.333333333333332</v>
      </c>
      <c r="N108" s="650">
        <v>97.666666666666671</v>
      </c>
      <c r="O108" s="657">
        <v>42</v>
      </c>
      <c r="P108" s="657">
        <v>63</v>
      </c>
      <c r="Q108" s="653">
        <v>13</v>
      </c>
    </row>
    <row r="109" spans="1:17" ht="13.5" customHeight="1" x14ac:dyDescent="0.3">
      <c r="A109" s="735" t="s">
        <v>286</v>
      </c>
      <c r="B109" s="736" t="s">
        <v>287</v>
      </c>
      <c r="C109" s="736" t="s">
        <v>855</v>
      </c>
      <c r="D109" s="736" t="s">
        <v>27</v>
      </c>
      <c r="E109" s="736" t="s">
        <v>72</v>
      </c>
      <c r="F109" s="646">
        <v>69.830389999999994</v>
      </c>
      <c r="G109" s="659">
        <v>19.646979999999999</v>
      </c>
      <c r="H109" s="656">
        <v>44.041890000000002</v>
      </c>
      <c r="I109" s="884">
        <v>212</v>
      </c>
      <c r="J109" s="662">
        <v>62</v>
      </c>
      <c r="K109" s="885">
        <v>274</v>
      </c>
      <c r="L109" s="648">
        <v>70.666666666666671</v>
      </c>
      <c r="M109" s="649">
        <v>20.666666666666668</v>
      </c>
      <c r="N109" s="650">
        <v>91.333333333333329</v>
      </c>
      <c r="O109" s="657">
        <v>96</v>
      </c>
      <c r="P109" s="657">
        <v>133</v>
      </c>
      <c r="Q109" s="653">
        <v>153</v>
      </c>
    </row>
    <row r="110" spans="1:17" ht="13.5" customHeight="1" x14ac:dyDescent="0.3">
      <c r="A110" s="735" t="s">
        <v>288</v>
      </c>
      <c r="B110" s="736" t="s">
        <v>289</v>
      </c>
      <c r="C110" s="736" t="s">
        <v>855</v>
      </c>
      <c r="D110" s="736" t="s">
        <v>27</v>
      </c>
      <c r="E110" s="736" t="s">
        <v>72</v>
      </c>
      <c r="F110" s="646">
        <v>37.861339999999998</v>
      </c>
      <c r="G110" s="659">
        <v>11.25671</v>
      </c>
      <c r="H110" s="656">
        <v>23.86036</v>
      </c>
      <c r="I110" s="884">
        <v>87</v>
      </c>
      <c r="J110" s="662">
        <v>28</v>
      </c>
      <c r="K110" s="885">
        <v>115</v>
      </c>
      <c r="L110" s="648">
        <v>29</v>
      </c>
      <c r="M110" s="649">
        <v>9.3333333333333339</v>
      </c>
      <c r="N110" s="650">
        <v>38.333333333333336</v>
      </c>
      <c r="O110" s="657">
        <v>276</v>
      </c>
      <c r="P110" s="657">
        <v>341</v>
      </c>
      <c r="Q110" s="653">
        <v>278</v>
      </c>
    </row>
    <row r="111" spans="1:17" ht="13.5" customHeight="1" x14ac:dyDescent="0.3">
      <c r="A111" s="735" t="s">
        <v>290</v>
      </c>
      <c r="B111" s="736" t="s">
        <v>291</v>
      </c>
      <c r="C111" s="736" t="s">
        <v>855</v>
      </c>
      <c r="D111" s="736" t="s">
        <v>27</v>
      </c>
      <c r="E111" s="736" t="s">
        <v>72</v>
      </c>
      <c r="F111" s="646">
        <v>63.265009999999997</v>
      </c>
      <c r="G111" s="659">
        <v>18.905090000000001</v>
      </c>
      <c r="H111" s="656">
        <v>39.975360000000002</v>
      </c>
      <c r="I111" s="884">
        <v>146</v>
      </c>
      <c r="J111" s="662">
        <v>49</v>
      </c>
      <c r="K111" s="885">
        <v>195</v>
      </c>
      <c r="L111" s="648">
        <v>48.666666666666664</v>
      </c>
      <c r="M111" s="649">
        <v>16.333333333333332</v>
      </c>
      <c r="N111" s="650">
        <v>65</v>
      </c>
      <c r="O111" s="657">
        <v>133</v>
      </c>
      <c r="P111" s="657">
        <v>179</v>
      </c>
      <c r="Q111" s="653">
        <v>45</v>
      </c>
    </row>
    <row r="112" spans="1:17" ht="13.5" customHeight="1" x14ac:dyDescent="0.3">
      <c r="A112" s="735" t="s">
        <v>292</v>
      </c>
      <c r="B112" s="736" t="s">
        <v>293</v>
      </c>
      <c r="C112" s="736" t="s">
        <v>855</v>
      </c>
      <c r="D112" s="736" t="s">
        <v>27</v>
      </c>
      <c r="E112" s="736" t="s">
        <v>72</v>
      </c>
      <c r="F112" s="646">
        <v>48.43797</v>
      </c>
      <c r="G112" s="659">
        <v>14.233370000000001</v>
      </c>
      <c r="H112" s="656">
        <v>30.613510000000002</v>
      </c>
      <c r="I112" s="884">
        <v>114</v>
      </c>
      <c r="J112" s="662">
        <v>35</v>
      </c>
      <c r="K112" s="885">
        <v>149</v>
      </c>
      <c r="L112" s="648">
        <v>38</v>
      </c>
      <c r="M112" s="649">
        <v>11.666666666666666</v>
      </c>
      <c r="N112" s="650">
        <v>49.666666666666664</v>
      </c>
      <c r="O112" s="657">
        <v>217</v>
      </c>
      <c r="P112" s="657">
        <v>280</v>
      </c>
      <c r="Q112" s="653">
        <v>216</v>
      </c>
    </row>
    <row r="113" spans="1:17" ht="13.5" customHeight="1" x14ac:dyDescent="0.3">
      <c r="A113" s="735" t="s">
        <v>294</v>
      </c>
      <c r="B113" s="736" t="s">
        <v>295</v>
      </c>
      <c r="C113" s="736" t="s">
        <v>855</v>
      </c>
      <c r="D113" s="736" t="s">
        <v>27</v>
      </c>
      <c r="E113" s="736" t="s">
        <v>72</v>
      </c>
      <c r="F113" s="646">
        <v>89.641829999999999</v>
      </c>
      <c r="G113" s="659">
        <v>21.810569999999998</v>
      </c>
      <c r="H113" s="656">
        <v>54.350929999999998</v>
      </c>
      <c r="I113" s="884">
        <v>157</v>
      </c>
      <c r="J113" s="662">
        <v>39</v>
      </c>
      <c r="K113" s="885">
        <v>196</v>
      </c>
      <c r="L113" s="648">
        <v>52.333333333333336</v>
      </c>
      <c r="M113" s="649">
        <v>13</v>
      </c>
      <c r="N113" s="650">
        <v>65.333333333333329</v>
      </c>
      <c r="O113" s="657">
        <v>37</v>
      </c>
      <c r="P113" s="657">
        <v>57</v>
      </c>
      <c r="Q113" s="653">
        <v>30</v>
      </c>
    </row>
    <row r="114" spans="1:17" ht="13.5" customHeight="1" x14ac:dyDescent="0.3">
      <c r="A114" s="735" t="s">
        <v>296</v>
      </c>
      <c r="B114" s="736" t="s">
        <v>297</v>
      </c>
      <c r="C114" s="736" t="s">
        <v>855</v>
      </c>
      <c r="D114" s="736" t="s">
        <v>27</v>
      </c>
      <c r="E114" s="736" t="s">
        <v>72</v>
      </c>
      <c r="F114" s="646">
        <v>64.732069999999993</v>
      </c>
      <c r="G114" s="659">
        <v>20.704640000000001</v>
      </c>
      <c r="H114" s="656">
        <v>41.62764</v>
      </c>
      <c r="I114" s="884">
        <v>163</v>
      </c>
      <c r="J114" s="662">
        <v>53</v>
      </c>
      <c r="K114" s="885">
        <v>216</v>
      </c>
      <c r="L114" s="648">
        <v>54.333333333333336</v>
      </c>
      <c r="M114" s="649">
        <v>17.666666666666668</v>
      </c>
      <c r="N114" s="650">
        <v>72</v>
      </c>
      <c r="O114" s="657">
        <v>115</v>
      </c>
      <c r="P114" s="657">
        <v>156</v>
      </c>
      <c r="Q114" s="653">
        <v>44</v>
      </c>
    </row>
    <row r="115" spans="1:17" ht="13.5" customHeight="1" x14ac:dyDescent="0.3">
      <c r="A115" s="735" t="s">
        <v>298</v>
      </c>
      <c r="B115" s="736" t="s">
        <v>299</v>
      </c>
      <c r="C115" s="736" t="s">
        <v>855</v>
      </c>
      <c r="D115" s="736" t="s">
        <v>27</v>
      </c>
      <c r="E115" s="736" t="s">
        <v>72</v>
      </c>
      <c r="F115" s="646">
        <v>48.484389999999998</v>
      </c>
      <c r="G115" s="659">
        <v>11.46021</v>
      </c>
      <c r="H115" s="656">
        <v>28.767880000000002</v>
      </c>
      <c r="I115" s="884">
        <v>118</v>
      </c>
      <c r="J115" s="662">
        <v>30</v>
      </c>
      <c r="K115" s="885">
        <v>148</v>
      </c>
      <c r="L115" s="648">
        <v>39.333333333333336</v>
      </c>
      <c r="M115" s="649">
        <v>10</v>
      </c>
      <c r="N115" s="650">
        <v>49.333333333333336</v>
      </c>
      <c r="O115" s="657">
        <v>229</v>
      </c>
      <c r="P115" s="657">
        <v>293</v>
      </c>
      <c r="Q115" s="653">
        <v>164</v>
      </c>
    </row>
    <row r="116" spans="1:17" ht="13.5" customHeight="1" x14ac:dyDescent="0.3">
      <c r="A116" s="735" t="s">
        <v>300</v>
      </c>
      <c r="B116" s="736" t="s">
        <v>301</v>
      </c>
      <c r="C116" s="736" t="s">
        <v>855</v>
      </c>
      <c r="D116" s="736" t="s">
        <v>27</v>
      </c>
      <c r="E116" s="736" t="s">
        <v>72</v>
      </c>
      <c r="F116" s="646">
        <v>53.141849999999998</v>
      </c>
      <c r="G116" s="659">
        <v>13.1227</v>
      </c>
      <c r="H116" s="656">
        <v>32.327500000000001</v>
      </c>
      <c r="I116" s="884">
        <v>107</v>
      </c>
      <c r="J116" s="662">
        <v>28</v>
      </c>
      <c r="K116" s="885">
        <v>135</v>
      </c>
      <c r="L116" s="648">
        <v>35.666666666666664</v>
      </c>
      <c r="M116" s="649">
        <v>9.3333333333333339</v>
      </c>
      <c r="N116" s="650">
        <v>45</v>
      </c>
      <c r="O116" s="657">
        <v>197</v>
      </c>
      <c r="P116" s="657">
        <v>258</v>
      </c>
      <c r="Q116" s="653">
        <v>134</v>
      </c>
    </row>
    <row r="117" spans="1:17" ht="13.5" customHeight="1" x14ac:dyDescent="0.3">
      <c r="A117" s="735" t="s">
        <v>346</v>
      </c>
      <c r="B117" s="736" t="s">
        <v>347</v>
      </c>
      <c r="C117" s="736" t="s">
        <v>850</v>
      </c>
      <c r="D117" s="736" t="s">
        <v>32</v>
      </c>
      <c r="E117" s="736" t="s">
        <v>72</v>
      </c>
      <c r="F117" s="646">
        <v>98.895610000000005</v>
      </c>
      <c r="G117" s="659">
        <v>33.07761</v>
      </c>
      <c r="H117" s="656">
        <v>65.508250000000004</v>
      </c>
      <c r="I117" s="884">
        <v>365</v>
      </c>
      <c r="J117" s="662">
        <v>126</v>
      </c>
      <c r="K117" s="885">
        <v>491</v>
      </c>
      <c r="L117" s="648">
        <v>121.66666666666667</v>
      </c>
      <c r="M117" s="649">
        <v>42</v>
      </c>
      <c r="N117" s="650">
        <v>163.66666666666666</v>
      </c>
      <c r="O117" s="657">
        <v>10</v>
      </c>
      <c r="P117" s="657">
        <v>18</v>
      </c>
      <c r="Q117" s="653">
        <v>42</v>
      </c>
    </row>
    <row r="118" spans="1:17" ht="13.5" customHeight="1" x14ac:dyDescent="0.3">
      <c r="A118" s="735" t="s">
        <v>348</v>
      </c>
      <c r="B118" s="736" t="s">
        <v>349</v>
      </c>
      <c r="C118" s="736" t="s">
        <v>850</v>
      </c>
      <c r="D118" s="736" t="s">
        <v>32</v>
      </c>
      <c r="E118" s="736" t="s">
        <v>72</v>
      </c>
      <c r="F118" s="646">
        <v>73.444180000000003</v>
      </c>
      <c r="G118" s="659">
        <v>24.189859999999999</v>
      </c>
      <c r="H118" s="656">
        <v>48.179229999999997</v>
      </c>
      <c r="I118" s="884">
        <v>184</v>
      </c>
      <c r="J118" s="662">
        <v>64</v>
      </c>
      <c r="K118" s="885">
        <v>248</v>
      </c>
      <c r="L118" s="648">
        <v>61.333333333333336</v>
      </c>
      <c r="M118" s="649">
        <v>21.333333333333332</v>
      </c>
      <c r="N118" s="650">
        <v>82.666666666666671</v>
      </c>
      <c r="O118" s="657">
        <v>67</v>
      </c>
      <c r="P118" s="657">
        <v>95</v>
      </c>
      <c r="Q118" s="653">
        <v>102</v>
      </c>
    </row>
    <row r="119" spans="1:17" ht="13.5" customHeight="1" x14ac:dyDescent="0.3">
      <c r="A119" s="735" t="s">
        <v>350</v>
      </c>
      <c r="B119" s="736" t="s">
        <v>351</v>
      </c>
      <c r="C119" s="736" t="s">
        <v>850</v>
      </c>
      <c r="D119" s="736" t="s">
        <v>32</v>
      </c>
      <c r="E119" s="736" t="s">
        <v>72</v>
      </c>
      <c r="F119" s="646">
        <v>109.36678000000001</v>
      </c>
      <c r="G119" s="659">
        <v>40.303289999999997</v>
      </c>
      <c r="H119" s="656">
        <v>75.004739999999998</v>
      </c>
      <c r="I119" s="884">
        <v>518</v>
      </c>
      <c r="J119" s="662">
        <v>183</v>
      </c>
      <c r="K119" s="885">
        <v>701</v>
      </c>
      <c r="L119" s="648">
        <v>172.66666666666666</v>
      </c>
      <c r="M119" s="649">
        <v>61</v>
      </c>
      <c r="N119" s="650">
        <v>233.66666666666666</v>
      </c>
      <c r="O119" s="657">
        <v>2</v>
      </c>
      <c r="P119" s="657">
        <v>3</v>
      </c>
      <c r="Q119" s="653">
        <v>2</v>
      </c>
    </row>
    <row r="120" spans="1:17" ht="13.5" customHeight="1" x14ac:dyDescent="0.3">
      <c r="A120" s="735" t="s">
        <v>352</v>
      </c>
      <c r="B120" s="736" t="s">
        <v>353</v>
      </c>
      <c r="C120" s="736" t="s">
        <v>850</v>
      </c>
      <c r="D120" s="736" t="s">
        <v>32</v>
      </c>
      <c r="E120" s="736" t="s">
        <v>72</v>
      </c>
      <c r="F120" s="646">
        <v>101.68216</v>
      </c>
      <c r="G120" s="659">
        <v>30.503070000000001</v>
      </c>
      <c r="H120" s="656">
        <v>65.348659999999995</v>
      </c>
      <c r="I120" s="884">
        <v>286</v>
      </c>
      <c r="J120" s="662">
        <v>89</v>
      </c>
      <c r="K120" s="885">
        <v>375</v>
      </c>
      <c r="L120" s="648">
        <v>95.333333333333329</v>
      </c>
      <c r="M120" s="649">
        <v>29.666666666666668</v>
      </c>
      <c r="N120" s="650">
        <v>125</v>
      </c>
      <c r="O120" s="657">
        <v>12</v>
      </c>
      <c r="P120" s="657">
        <v>20</v>
      </c>
      <c r="Q120" s="653">
        <v>24</v>
      </c>
    </row>
    <row r="121" spans="1:17" ht="13.5" customHeight="1" x14ac:dyDescent="0.3">
      <c r="A121" s="735" t="s">
        <v>354</v>
      </c>
      <c r="B121" s="736" t="s">
        <v>355</v>
      </c>
      <c r="C121" s="736" t="s">
        <v>850</v>
      </c>
      <c r="D121" s="736" t="s">
        <v>32</v>
      </c>
      <c r="E121" s="736" t="s">
        <v>72</v>
      </c>
      <c r="F121" s="646">
        <v>99.876549999999995</v>
      </c>
      <c r="G121" s="659">
        <v>34.761569999999999</v>
      </c>
      <c r="H121" s="656">
        <v>66.612369999999999</v>
      </c>
      <c r="I121" s="884">
        <v>274</v>
      </c>
      <c r="J121" s="662">
        <v>100</v>
      </c>
      <c r="K121" s="885">
        <v>374</v>
      </c>
      <c r="L121" s="648">
        <v>91.333333333333329</v>
      </c>
      <c r="M121" s="649">
        <v>33.333333333333336</v>
      </c>
      <c r="N121" s="650">
        <v>124.66666666666667</v>
      </c>
      <c r="O121" s="657">
        <v>8</v>
      </c>
      <c r="P121" s="657">
        <v>15</v>
      </c>
      <c r="Q121" s="653">
        <v>17</v>
      </c>
    </row>
    <row r="122" spans="1:17" ht="13.5" customHeight="1" x14ac:dyDescent="0.3">
      <c r="A122" s="735" t="s">
        <v>356</v>
      </c>
      <c r="B122" s="736" t="s">
        <v>357</v>
      </c>
      <c r="C122" s="736" t="s">
        <v>850</v>
      </c>
      <c r="D122" s="736" t="s">
        <v>32</v>
      </c>
      <c r="E122" s="736" t="s">
        <v>72</v>
      </c>
      <c r="F122" s="646">
        <v>94.043999999999997</v>
      </c>
      <c r="G122" s="659">
        <v>23.770050000000001</v>
      </c>
      <c r="H122" s="656">
        <v>58.847320000000003</v>
      </c>
      <c r="I122" s="884">
        <v>262</v>
      </c>
      <c r="J122" s="662">
        <v>66</v>
      </c>
      <c r="K122" s="885">
        <v>328</v>
      </c>
      <c r="L122" s="648">
        <v>87.333333333333329</v>
      </c>
      <c r="M122" s="649">
        <v>22</v>
      </c>
      <c r="N122" s="650">
        <v>109.33333333333333</v>
      </c>
      <c r="O122" s="657">
        <v>26</v>
      </c>
      <c r="P122" s="657">
        <v>41</v>
      </c>
      <c r="Q122" s="653">
        <v>20</v>
      </c>
    </row>
    <row r="123" spans="1:17" ht="13.5" customHeight="1" x14ac:dyDescent="0.3">
      <c r="A123" s="735" t="s">
        <v>358</v>
      </c>
      <c r="B123" s="736" t="s">
        <v>359</v>
      </c>
      <c r="C123" s="736" t="s">
        <v>850</v>
      </c>
      <c r="D123" s="736" t="s">
        <v>32</v>
      </c>
      <c r="E123" s="736" t="s">
        <v>72</v>
      </c>
      <c r="F123" s="646">
        <v>73.236239999999995</v>
      </c>
      <c r="G123" s="659">
        <v>17.611249999999998</v>
      </c>
      <c r="H123" s="656">
        <v>44.64085</v>
      </c>
      <c r="I123" s="884">
        <v>287</v>
      </c>
      <c r="J123" s="662">
        <v>74</v>
      </c>
      <c r="K123" s="885">
        <v>361</v>
      </c>
      <c r="L123" s="648">
        <v>95.666666666666671</v>
      </c>
      <c r="M123" s="649">
        <v>24.666666666666668</v>
      </c>
      <c r="N123" s="650">
        <v>120.33333333333333</v>
      </c>
      <c r="O123" s="657">
        <v>93</v>
      </c>
      <c r="P123" s="657">
        <v>130</v>
      </c>
      <c r="Q123" s="653">
        <v>145</v>
      </c>
    </row>
    <row r="124" spans="1:17" ht="13.5" customHeight="1" x14ac:dyDescent="0.3">
      <c r="A124" s="735" t="s">
        <v>360</v>
      </c>
      <c r="B124" s="736" t="s">
        <v>361</v>
      </c>
      <c r="C124" s="736" t="s">
        <v>850</v>
      </c>
      <c r="D124" s="736" t="s">
        <v>32</v>
      </c>
      <c r="E124" s="736" t="s">
        <v>72</v>
      </c>
      <c r="F124" s="646">
        <v>88.718599999999995</v>
      </c>
      <c r="G124" s="659">
        <v>33.605220000000003</v>
      </c>
      <c r="H124" s="656">
        <v>60.718400000000003</v>
      </c>
      <c r="I124" s="884">
        <v>267</v>
      </c>
      <c r="J124" s="662">
        <v>104</v>
      </c>
      <c r="K124" s="885">
        <v>371</v>
      </c>
      <c r="L124" s="648">
        <v>89</v>
      </c>
      <c r="M124" s="649">
        <v>34.666666666666664</v>
      </c>
      <c r="N124" s="650">
        <v>123.66666666666667</v>
      </c>
      <c r="O124" s="657">
        <v>22</v>
      </c>
      <c r="P124" s="657">
        <v>34</v>
      </c>
      <c r="Q124" s="653">
        <v>22</v>
      </c>
    </row>
    <row r="125" spans="1:17" ht="13.5" customHeight="1" x14ac:dyDescent="0.3">
      <c r="A125" s="735" t="s">
        <v>362</v>
      </c>
      <c r="B125" s="736" t="s">
        <v>363</v>
      </c>
      <c r="C125" s="736" t="s">
        <v>850</v>
      </c>
      <c r="D125" s="736" t="s">
        <v>32</v>
      </c>
      <c r="E125" s="736" t="s">
        <v>72</v>
      </c>
      <c r="F125" s="646">
        <v>74.260710000000003</v>
      </c>
      <c r="G125" s="659">
        <v>21.296209999999999</v>
      </c>
      <c r="H125" s="656">
        <v>47.002209999999998</v>
      </c>
      <c r="I125" s="884">
        <v>213</v>
      </c>
      <c r="J125" s="662">
        <v>65</v>
      </c>
      <c r="K125" s="885">
        <v>278</v>
      </c>
      <c r="L125" s="648">
        <v>71</v>
      </c>
      <c r="M125" s="649">
        <v>21.666666666666668</v>
      </c>
      <c r="N125" s="650">
        <v>92.666666666666671</v>
      </c>
      <c r="O125" s="657">
        <v>74</v>
      </c>
      <c r="P125" s="657">
        <v>107</v>
      </c>
      <c r="Q125" s="653">
        <v>201</v>
      </c>
    </row>
    <row r="126" spans="1:17" ht="13.5" customHeight="1" x14ac:dyDescent="0.3">
      <c r="A126" s="735" t="s">
        <v>364</v>
      </c>
      <c r="B126" s="736" t="s">
        <v>365</v>
      </c>
      <c r="C126" s="736" t="s">
        <v>850</v>
      </c>
      <c r="D126" s="736" t="s">
        <v>32</v>
      </c>
      <c r="E126" s="736" t="s">
        <v>72</v>
      </c>
      <c r="F126" s="646">
        <v>71.463030000000003</v>
      </c>
      <c r="G126" s="659">
        <v>23.439450000000001</v>
      </c>
      <c r="H126" s="656">
        <v>47.037050000000001</v>
      </c>
      <c r="I126" s="884">
        <v>322</v>
      </c>
      <c r="J126" s="662">
        <v>111</v>
      </c>
      <c r="K126" s="885">
        <v>433</v>
      </c>
      <c r="L126" s="648">
        <v>107.33333333333333</v>
      </c>
      <c r="M126" s="649">
        <v>37</v>
      </c>
      <c r="N126" s="650">
        <v>144.33333333333334</v>
      </c>
      <c r="O126" s="657">
        <v>73</v>
      </c>
      <c r="P126" s="657">
        <v>106</v>
      </c>
      <c r="Q126" s="653">
        <v>91</v>
      </c>
    </row>
    <row r="127" spans="1:17" ht="13.5" customHeight="1" x14ac:dyDescent="0.3">
      <c r="A127" s="735" t="s">
        <v>430</v>
      </c>
      <c r="B127" s="736" t="s">
        <v>431</v>
      </c>
      <c r="C127" s="736" t="s">
        <v>838</v>
      </c>
      <c r="D127" s="736" t="s">
        <v>28</v>
      </c>
      <c r="E127" s="736" t="s">
        <v>72</v>
      </c>
      <c r="F127" s="646">
        <v>48.506990000000002</v>
      </c>
      <c r="G127" s="659">
        <v>17.171119999999998</v>
      </c>
      <c r="H127" s="656">
        <v>32.56203</v>
      </c>
      <c r="I127" s="884">
        <v>114</v>
      </c>
      <c r="J127" s="662">
        <v>42</v>
      </c>
      <c r="K127" s="885">
        <v>156</v>
      </c>
      <c r="L127" s="648">
        <v>38</v>
      </c>
      <c r="M127" s="649">
        <v>14</v>
      </c>
      <c r="N127" s="650">
        <v>52</v>
      </c>
      <c r="O127" s="657">
        <v>195</v>
      </c>
      <c r="P127" s="657">
        <v>256</v>
      </c>
      <c r="Q127" s="653">
        <v>234</v>
      </c>
    </row>
    <row r="128" spans="1:17" ht="13.5" customHeight="1" x14ac:dyDescent="0.3">
      <c r="A128" s="735" t="s">
        <v>432</v>
      </c>
      <c r="B128" s="736" t="s">
        <v>433</v>
      </c>
      <c r="C128" s="736" t="s">
        <v>838</v>
      </c>
      <c r="D128" s="736" t="s">
        <v>28</v>
      </c>
      <c r="E128" s="736" t="s">
        <v>72</v>
      </c>
      <c r="F128" s="646">
        <v>30.100280000000001</v>
      </c>
      <c r="G128" s="659">
        <v>7.3403</v>
      </c>
      <c r="H128" s="656">
        <v>18.26088</v>
      </c>
      <c r="I128" s="884">
        <v>57</v>
      </c>
      <c r="J128" s="662">
        <v>15</v>
      </c>
      <c r="K128" s="885">
        <v>72</v>
      </c>
      <c r="L128" s="648">
        <v>19</v>
      </c>
      <c r="M128" s="649">
        <v>5</v>
      </c>
      <c r="N128" s="650">
        <v>24</v>
      </c>
      <c r="O128" s="657">
        <v>294</v>
      </c>
      <c r="P128" s="657">
        <v>359</v>
      </c>
      <c r="Q128" s="653">
        <v>266</v>
      </c>
    </row>
    <row r="129" spans="1:17" ht="13.5" customHeight="1" x14ac:dyDescent="0.3">
      <c r="A129" s="735" t="s">
        <v>434</v>
      </c>
      <c r="B129" s="736" t="s">
        <v>435</v>
      </c>
      <c r="C129" s="736" t="s">
        <v>838</v>
      </c>
      <c r="D129" s="736" t="s">
        <v>28</v>
      </c>
      <c r="E129" s="736" t="s">
        <v>72</v>
      </c>
      <c r="F129" s="646">
        <v>43.898290000000003</v>
      </c>
      <c r="G129" s="659">
        <v>10.827070000000001</v>
      </c>
      <c r="H129" s="656">
        <v>26.689050000000002</v>
      </c>
      <c r="I129" s="884">
        <v>78</v>
      </c>
      <c r="J129" s="662">
        <v>21</v>
      </c>
      <c r="K129" s="885">
        <v>99</v>
      </c>
      <c r="L129" s="648">
        <v>26</v>
      </c>
      <c r="M129" s="649">
        <v>7</v>
      </c>
      <c r="N129" s="650">
        <v>33</v>
      </c>
      <c r="O129" s="657">
        <v>251</v>
      </c>
      <c r="P129" s="657">
        <v>315</v>
      </c>
      <c r="Q129" s="653">
        <v>270</v>
      </c>
    </row>
    <row r="130" spans="1:17" ht="13.5" customHeight="1" x14ac:dyDescent="0.3">
      <c r="A130" s="735" t="s">
        <v>436</v>
      </c>
      <c r="B130" s="736" t="s">
        <v>437</v>
      </c>
      <c r="C130" s="736" t="s">
        <v>838</v>
      </c>
      <c r="D130" s="736" t="s">
        <v>28</v>
      </c>
      <c r="E130" s="736" t="s">
        <v>72</v>
      </c>
      <c r="F130" s="646">
        <v>31.09835</v>
      </c>
      <c r="G130" s="659">
        <v>8.6821000000000002</v>
      </c>
      <c r="H130" s="656">
        <v>19.410170000000001</v>
      </c>
      <c r="I130" s="884">
        <v>54</v>
      </c>
      <c r="J130" s="662">
        <v>16</v>
      </c>
      <c r="K130" s="885">
        <v>70</v>
      </c>
      <c r="L130" s="648">
        <v>18</v>
      </c>
      <c r="M130" s="649">
        <v>5.333333333333333</v>
      </c>
      <c r="N130" s="650">
        <v>23.333333333333332</v>
      </c>
      <c r="O130" s="657">
        <v>293</v>
      </c>
      <c r="P130" s="657">
        <v>358</v>
      </c>
      <c r="Q130" s="653">
        <v>280</v>
      </c>
    </row>
    <row r="131" spans="1:17" ht="13.5" customHeight="1" x14ac:dyDescent="0.3">
      <c r="A131" s="735" t="s">
        <v>438</v>
      </c>
      <c r="B131" s="736" t="s">
        <v>439</v>
      </c>
      <c r="C131" s="736" t="s">
        <v>838</v>
      </c>
      <c r="D131" s="736" t="s">
        <v>28</v>
      </c>
      <c r="E131" s="736" t="s">
        <v>72</v>
      </c>
      <c r="F131" s="646">
        <v>54.029130000000002</v>
      </c>
      <c r="G131" s="659">
        <v>18.01125</v>
      </c>
      <c r="H131" s="656">
        <v>35.406559999999999</v>
      </c>
      <c r="I131" s="884">
        <v>62</v>
      </c>
      <c r="J131" s="662">
        <v>23</v>
      </c>
      <c r="K131" s="885">
        <v>85</v>
      </c>
      <c r="L131" s="648">
        <v>20.666666666666668</v>
      </c>
      <c r="M131" s="649">
        <v>7.666666666666667</v>
      </c>
      <c r="N131" s="650">
        <v>28.333333333333332</v>
      </c>
      <c r="O131" s="657">
        <v>170</v>
      </c>
      <c r="P131" s="657">
        <v>225</v>
      </c>
      <c r="Q131" s="653">
        <v>121</v>
      </c>
    </row>
    <row r="132" spans="1:17" ht="13.5" customHeight="1" x14ac:dyDescent="0.3">
      <c r="A132" s="735" t="s">
        <v>440</v>
      </c>
      <c r="B132" s="736" t="s">
        <v>441</v>
      </c>
      <c r="C132" s="736" t="s">
        <v>838</v>
      </c>
      <c r="D132" s="736" t="s">
        <v>28</v>
      </c>
      <c r="E132" s="736" t="s">
        <v>72</v>
      </c>
      <c r="F132" s="646">
        <v>34.425780000000003</v>
      </c>
      <c r="G132" s="659">
        <v>8.1667500000000004</v>
      </c>
      <c r="H132" s="656">
        <v>20.841429999999999</v>
      </c>
      <c r="I132" s="884">
        <v>44</v>
      </c>
      <c r="J132" s="662">
        <v>11</v>
      </c>
      <c r="K132" s="885">
        <v>55</v>
      </c>
      <c r="L132" s="648">
        <v>14.666666666666666</v>
      </c>
      <c r="M132" s="649">
        <v>3.6666666666666665</v>
      </c>
      <c r="N132" s="650">
        <v>18.333333333333332</v>
      </c>
      <c r="O132" s="657">
        <v>290</v>
      </c>
      <c r="P132" s="657">
        <v>355</v>
      </c>
      <c r="Q132" s="653">
        <v>296</v>
      </c>
    </row>
    <row r="133" spans="1:17" ht="13.5" customHeight="1" x14ac:dyDescent="0.3">
      <c r="A133" s="735" t="s">
        <v>442</v>
      </c>
      <c r="B133" s="736" t="s">
        <v>443</v>
      </c>
      <c r="C133" s="736" t="s">
        <v>838</v>
      </c>
      <c r="D133" s="736" t="s">
        <v>28</v>
      </c>
      <c r="E133" s="736" t="s">
        <v>72</v>
      </c>
      <c r="F133" s="646">
        <v>43.659239999999997</v>
      </c>
      <c r="G133" s="659">
        <v>10.23762</v>
      </c>
      <c r="H133" s="656">
        <v>26.246279999999999</v>
      </c>
      <c r="I133" s="884">
        <v>82</v>
      </c>
      <c r="J133" s="662">
        <v>20</v>
      </c>
      <c r="K133" s="885">
        <v>102</v>
      </c>
      <c r="L133" s="648">
        <v>27.333333333333332</v>
      </c>
      <c r="M133" s="649">
        <v>6.666666666666667</v>
      </c>
      <c r="N133" s="650">
        <v>34</v>
      </c>
      <c r="O133" s="657">
        <v>256</v>
      </c>
      <c r="P133" s="657">
        <v>320</v>
      </c>
      <c r="Q133" s="653">
        <v>124</v>
      </c>
    </row>
    <row r="134" spans="1:17" ht="13.5" customHeight="1" x14ac:dyDescent="0.3">
      <c r="A134" s="735" t="s">
        <v>444</v>
      </c>
      <c r="B134" s="736" t="s">
        <v>445</v>
      </c>
      <c r="C134" s="736" t="s">
        <v>838</v>
      </c>
      <c r="D134" s="736" t="s">
        <v>28</v>
      </c>
      <c r="E134" s="736" t="s">
        <v>72</v>
      </c>
      <c r="F134" s="646">
        <v>42.745089999999998</v>
      </c>
      <c r="G134" s="659">
        <v>10.28091</v>
      </c>
      <c r="H134" s="656">
        <v>25.74091</v>
      </c>
      <c r="I134" s="884">
        <v>121</v>
      </c>
      <c r="J134" s="662">
        <v>32</v>
      </c>
      <c r="K134" s="885">
        <v>153</v>
      </c>
      <c r="L134" s="648">
        <v>40.333333333333336</v>
      </c>
      <c r="M134" s="649">
        <v>10.666666666666666</v>
      </c>
      <c r="N134" s="650">
        <v>51</v>
      </c>
      <c r="O134" s="657">
        <v>262</v>
      </c>
      <c r="P134" s="657">
        <v>327</v>
      </c>
      <c r="Q134" s="653">
        <v>230</v>
      </c>
    </row>
    <row r="135" spans="1:17" ht="13.5" customHeight="1" x14ac:dyDescent="0.3">
      <c r="A135" s="735" t="s">
        <v>446</v>
      </c>
      <c r="B135" s="736" t="s">
        <v>447</v>
      </c>
      <c r="C135" s="736" t="s">
        <v>838</v>
      </c>
      <c r="D135" s="736" t="s">
        <v>28</v>
      </c>
      <c r="E135" s="736" t="s">
        <v>72</v>
      </c>
      <c r="F135" s="646">
        <v>55.914839999999998</v>
      </c>
      <c r="G135" s="659">
        <v>19.947379999999999</v>
      </c>
      <c r="H135" s="656">
        <v>37.64819</v>
      </c>
      <c r="I135" s="884">
        <v>130</v>
      </c>
      <c r="J135" s="662">
        <v>47</v>
      </c>
      <c r="K135" s="885">
        <v>177</v>
      </c>
      <c r="L135" s="648">
        <v>43.333333333333336</v>
      </c>
      <c r="M135" s="649">
        <v>15.666666666666666</v>
      </c>
      <c r="N135" s="650">
        <v>59</v>
      </c>
      <c r="O135" s="657">
        <v>151</v>
      </c>
      <c r="P135" s="657">
        <v>202</v>
      </c>
      <c r="Q135" s="653">
        <v>54</v>
      </c>
    </row>
    <row r="136" spans="1:17" ht="13.5" customHeight="1" x14ac:dyDescent="0.3">
      <c r="A136" s="735" t="s">
        <v>448</v>
      </c>
      <c r="B136" s="736" t="s">
        <v>449</v>
      </c>
      <c r="C136" s="736" t="s">
        <v>838</v>
      </c>
      <c r="D136" s="736" t="s">
        <v>28</v>
      </c>
      <c r="E136" s="736" t="s">
        <v>72</v>
      </c>
      <c r="F136" s="646">
        <v>47.627940000000002</v>
      </c>
      <c r="G136" s="659">
        <v>23.750109999999999</v>
      </c>
      <c r="H136" s="656">
        <v>35.041220000000003</v>
      </c>
      <c r="I136" s="884">
        <v>51</v>
      </c>
      <c r="J136" s="662">
        <v>28</v>
      </c>
      <c r="K136" s="885">
        <v>79</v>
      </c>
      <c r="L136" s="648">
        <v>17</v>
      </c>
      <c r="M136" s="649">
        <v>9.3333333333333339</v>
      </c>
      <c r="N136" s="650">
        <v>26.333333333333332</v>
      </c>
      <c r="O136" s="657">
        <v>173</v>
      </c>
      <c r="P136" s="657">
        <v>228</v>
      </c>
      <c r="Q136" s="653">
        <v>186</v>
      </c>
    </row>
    <row r="137" spans="1:17" ht="13.5" customHeight="1" x14ac:dyDescent="0.3">
      <c r="A137" s="735" t="s">
        <v>450</v>
      </c>
      <c r="B137" s="736" t="s">
        <v>451</v>
      </c>
      <c r="C137" s="736" t="s">
        <v>838</v>
      </c>
      <c r="D137" s="736" t="s">
        <v>28</v>
      </c>
      <c r="E137" s="736" t="s">
        <v>72</v>
      </c>
      <c r="F137" s="646">
        <v>68.075850000000003</v>
      </c>
      <c r="G137" s="659">
        <v>28.471959999999999</v>
      </c>
      <c r="H137" s="656">
        <v>48.187260000000002</v>
      </c>
      <c r="I137" s="884">
        <v>177</v>
      </c>
      <c r="J137" s="662">
        <v>73</v>
      </c>
      <c r="K137" s="885">
        <v>250</v>
      </c>
      <c r="L137" s="648">
        <v>59</v>
      </c>
      <c r="M137" s="649">
        <v>24.333333333333332</v>
      </c>
      <c r="N137" s="650">
        <v>83.333333333333329</v>
      </c>
      <c r="O137" s="657">
        <v>66</v>
      </c>
      <c r="P137" s="657">
        <v>94</v>
      </c>
      <c r="Q137" s="653">
        <v>55</v>
      </c>
    </row>
    <row r="138" spans="1:17" ht="13.5" customHeight="1" x14ac:dyDescent="0.3">
      <c r="A138" s="735" t="s">
        <v>452</v>
      </c>
      <c r="B138" s="736" t="s">
        <v>453</v>
      </c>
      <c r="C138" s="736" t="s">
        <v>838</v>
      </c>
      <c r="D138" s="736" t="s">
        <v>28</v>
      </c>
      <c r="E138" s="736" t="s">
        <v>72</v>
      </c>
      <c r="F138" s="646">
        <v>45.41957</v>
      </c>
      <c r="G138" s="659">
        <v>11.29074</v>
      </c>
      <c r="H138" s="656">
        <v>27.863060000000001</v>
      </c>
      <c r="I138" s="884">
        <v>83</v>
      </c>
      <c r="J138" s="662">
        <v>22</v>
      </c>
      <c r="K138" s="885">
        <v>105</v>
      </c>
      <c r="L138" s="648">
        <v>27.666666666666668</v>
      </c>
      <c r="M138" s="649">
        <v>7.333333333333333</v>
      </c>
      <c r="N138" s="650">
        <v>35</v>
      </c>
      <c r="O138" s="657">
        <v>237</v>
      </c>
      <c r="P138" s="657">
        <v>301</v>
      </c>
      <c r="Q138" s="653">
        <v>240</v>
      </c>
    </row>
    <row r="139" spans="1:17" ht="13.5" customHeight="1" x14ac:dyDescent="0.3">
      <c r="A139" s="735" t="s">
        <v>454</v>
      </c>
      <c r="B139" s="736" t="s">
        <v>455</v>
      </c>
      <c r="C139" s="736" t="s">
        <v>838</v>
      </c>
      <c r="D139" s="736" t="s">
        <v>28</v>
      </c>
      <c r="E139" s="736" t="s">
        <v>72</v>
      </c>
      <c r="F139" s="646">
        <v>40.53519</v>
      </c>
      <c r="G139" s="659">
        <v>7.7951800000000002</v>
      </c>
      <c r="H139" s="656">
        <v>23.56908</v>
      </c>
      <c r="I139" s="884">
        <v>69</v>
      </c>
      <c r="J139" s="662">
        <v>14</v>
      </c>
      <c r="K139" s="885">
        <v>83</v>
      </c>
      <c r="L139" s="648">
        <v>23</v>
      </c>
      <c r="M139" s="649">
        <v>4.666666666666667</v>
      </c>
      <c r="N139" s="650">
        <v>27.666666666666668</v>
      </c>
      <c r="O139" s="657">
        <v>278</v>
      </c>
      <c r="P139" s="657">
        <v>343</v>
      </c>
      <c r="Q139" s="653">
        <v>274</v>
      </c>
    </row>
    <row r="140" spans="1:17" ht="13.5" customHeight="1" x14ac:dyDescent="0.3">
      <c r="A140" s="735" t="s">
        <v>579</v>
      </c>
      <c r="B140" s="736" t="s">
        <v>952</v>
      </c>
      <c r="C140" s="736" t="s">
        <v>824</v>
      </c>
      <c r="D140" s="736" t="s">
        <v>30</v>
      </c>
      <c r="E140" s="736" t="s">
        <v>72</v>
      </c>
      <c r="F140" s="646">
        <v>61.949829999999999</v>
      </c>
      <c r="G140" s="659">
        <v>19.296679999999999</v>
      </c>
      <c r="H140" s="656">
        <v>40.070520000000002</v>
      </c>
      <c r="I140" s="884">
        <v>186</v>
      </c>
      <c r="J140" s="662">
        <v>62</v>
      </c>
      <c r="K140" s="885">
        <v>248</v>
      </c>
      <c r="L140" s="648">
        <v>62</v>
      </c>
      <c r="M140" s="649">
        <v>20.666666666666668</v>
      </c>
      <c r="N140" s="650">
        <v>82.666666666666671</v>
      </c>
      <c r="O140" s="657">
        <v>131</v>
      </c>
      <c r="P140" s="657">
        <v>177</v>
      </c>
      <c r="Q140" s="653">
        <v>129</v>
      </c>
    </row>
    <row r="141" spans="1:17" ht="13.5" customHeight="1" x14ac:dyDescent="0.3">
      <c r="A141" s="735" t="s">
        <v>197</v>
      </c>
      <c r="B141" s="736" t="s">
        <v>198</v>
      </c>
      <c r="C141" s="736" t="s">
        <v>841</v>
      </c>
      <c r="D141" s="736" t="s">
        <v>29</v>
      </c>
      <c r="E141" s="736" t="s">
        <v>72</v>
      </c>
      <c r="F141" s="646">
        <v>55.574950000000001</v>
      </c>
      <c r="G141" s="659">
        <v>12.41935</v>
      </c>
      <c r="H141" s="656">
        <v>32.773269999999997</v>
      </c>
      <c r="I141" s="884">
        <v>64</v>
      </c>
      <c r="J141" s="662">
        <v>16</v>
      </c>
      <c r="K141" s="885">
        <v>80</v>
      </c>
      <c r="L141" s="648">
        <v>21.333333333333332</v>
      </c>
      <c r="M141" s="649">
        <v>5.333333333333333</v>
      </c>
      <c r="N141" s="650">
        <v>26.666666666666668</v>
      </c>
      <c r="O141" s="657">
        <v>192</v>
      </c>
      <c r="P141" s="657">
        <v>252</v>
      </c>
      <c r="Q141" s="653">
        <v>142</v>
      </c>
    </row>
    <row r="142" spans="1:17" ht="13.5" customHeight="1" x14ac:dyDescent="0.3">
      <c r="A142" s="735" t="s">
        <v>199</v>
      </c>
      <c r="B142" s="736" t="s">
        <v>200</v>
      </c>
      <c r="C142" s="736" t="s">
        <v>841</v>
      </c>
      <c r="D142" s="736" t="s">
        <v>29</v>
      </c>
      <c r="E142" s="736" t="s">
        <v>72</v>
      </c>
      <c r="F142" s="646">
        <v>43.140810000000002</v>
      </c>
      <c r="G142" s="659">
        <v>12.82935</v>
      </c>
      <c r="H142" s="656">
        <v>27.47879</v>
      </c>
      <c r="I142" s="884">
        <v>82</v>
      </c>
      <c r="J142" s="662">
        <v>26</v>
      </c>
      <c r="K142" s="885">
        <v>108</v>
      </c>
      <c r="L142" s="648">
        <v>27.333333333333332</v>
      </c>
      <c r="M142" s="649">
        <v>8.6666666666666661</v>
      </c>
      <c r="N142" s="650">
        <v>36</v>
      </c>
      <c r="O142" s="657">
        <v>240</v>
      </c>
      <c r="P142" s="657">
        <v>304</v>
      </c>
      <c r="Q142" s="653">
        <v>229</v>
      </c>
    </row>
    <row r="143" spans="1:17" ht="13.5" customHeight="1" x14ac:dyDescent="0.3">
      <c r="A143" s="735" t="s">
        <v>201</v>
      </c>
      <c r="B143" s="736" t="s">
        <v>202</v>
      </c>
      <c r="C143" s="736" t="s">
        <v>841</v>
      </c>
      <c r="D143" s="736" t="s">
        <v>29</v>
      </c>
      <c r="E143" s="736" t="s">
        <v>72</v>
      </c>
      <c r="F143" s="646">
        <v>46.724780000000003</v>
      </c>
      <c r="G143" s="659">
        <v>11.940630000000001</v>
      </c>
      <c r="H143" s="656">
        <v>28.87321</v>
      </c>
      <c r="I143" s="884">
        <v>92</v>
      </c>
      <c r="J143" s="662">
        <v>25</v>
      </c>
      <c r="K143" s="885">
        <v>117</v>
      </c>
      <c r="L143" s="648">
        <v>30.666666666666668</v>
      </c>
      <c r="M143" s="649">
        <v>8.3333333333333339</v>
      </c>
      <c r="N143" s="650">
        <v>39</v>
      </c>
      <c r="O143" s="657">
        <v>228</v>
      </c>
      <c r="P143" s="657">
        <v>292</v>
      </c>
      <c r="Q143" s="653">
        <v>288</v>
      </c>
    </row>
    <row r="144" spans="1:17" ht="13.5" customHeight="1" x14ac:dyDescent="0.3">
      <c r="A144" s="735" t="s">
        <v>203</v>
      </c>
      <c r="B144" s="736" t="s">
        <v>204</v>
      </c>
      <c r="C144" s="736" t="s">
        <v>841</v>
      </c>
      <c r="D144" s="736" t="s">
        <v>29</v>
      </c>
      <c r="E144" s="736" t="s">
        <v>72</v>
      </c>
      <c r="F144" s="646">
        <v>44.220840000000003</v>
      </c>
      <c r="G144" s="659">
        <v>9.9674899999999997</v>
      </c>
      <c r="H144" s="656">
        <v>26.10933</v>
      </c>
      <c r="I144" s="884">
        <v>57</v>
      </c>
      <c r="J144" s="662">
        <v>14</v>
      </c>
      <c r="K144" s="885">
        <v>71</v>
      </c>
      <c r="L144" s="648">
        <v>19</v>
      </c>
      <c r="M144" s="649">
        <v>4.666666666666667</v>
      </c>
      <c r="N144" s="650">
        <v>23.666666666666668</v>
      </c>
      <c r="O144" s="657">
        <v>257</v>
      </c>
      <c r="P144" s="657">
        <v>321</v>
      </c>
      <c r="Q144" s="653">
        <v>214</v>
      </c>
    </row>
    <row r="145" spans="1:20" ht="13.5" customHeight="1" x14ac:dyDescent="0.3">
      <c r="A145" s="735" t="s">
        <v>205</v>
      </c>
      <c r="B145" s="736" t="s">
        <v>206</v>
      </c>
      <c r="C145" s="736" t="s">
        <v>841</v>
      </c>
      <c r="D145" s="736" t="s">
        <v>29</v>
      </c>
      <c r="E145" s="736" t="s">
        <v>72</v>
      </c>
      <c r="F145" s="646">
        <v>52.82009</v>
      </c>
      <c r="G145" s="659">
        <v>16.233029999999999</v>
      </c>
      <c r="H145" s="656">
        <v>33.80847</v>
      </c>
      <c r="I145" s="884">
        <v>91</v>
      </c>
      <c r="J145" s="662">
        <v>30</v>
      </c>
      <c r="K145" s="885">
        <v>121</v>
      </c>
      <c r="L145" s="648">
        <v>30.333333333333332</v>
      </c>
      <c r="M145" s="649">
        <v>10</v>
      </c>
      <c r="N145" s="650">
        <v>40.333333333333336</v>
      </c>
      <c r="O145" s="657">
        <v>183</v>
      </c>
      <c r="P145" s="657">
        <v>240</v>
      </c>
      <c r="Q145" s="653">
        <v>254</v>
      </c>
    </row>
    <row r="146" spans="1:20" ht="13.5" customHeight="1" x14ac:dyDescent="0.3">
      <c r="A146" s="735" t="s">
        <v>207</v>
      </c>
      <c r="B146" s="736" t="s">
        <v>208</v>
      </c>
      <c r="C146" s="736" t="s">
        <v>841</v>
      </c>
      <c r="D146" s="736" t="s">
        <v>29</v>
      </c>
      <c r="E146" s="736" t="s">
        <v>72</v>
      </c>
      <c r="F146" s="646">
        <v>37.713250000000002</v>
      </c>
      <c r="G146" s="659">
        <v>7.96875</v>
      </c>
      <c r="H146" s="656">
        <v>22.38289</v>
      </c>
      <c r="I146" s="884">
        <v>67</v>
      </c>
      <c r="J146" s="662">
        <v>15</v>
      </c>
      <c r="K146" s="885">
        <v>82</v>
      </c>
      <c r="L146" s="648">
        <v>22.333333333333332</v>
      </c>
      <c r="M146" s="649">
        <v>5</v>
      </c>
      <c r="N146" s="650">
        <v>27.333333333333332</v>
      </c>
      <c r="O146" s="657">
        <v>283</v>
      </c>
      <c r="P146" s="657">
        <v>348</v>
      </c>
      <c r="Q146" s="653">
        <v>287</v>
      </c>
      <c r="R146" s="496"/>
      <c r="S146" s="496"/>
      <c r="T146" s="496"/>
    </row>
    <row r="147" spans="1:20" ht="13.5" customHeight="1" x14ac:dyDescent="0.3">
      <c r="A147" s="735" t="s">
        <v>209</v>
      </c>
      <c r="B147" s="736" t="s">
        <v>210</v>
      </c>
      <c r="C147" s="736" t="s">
        <v>841</v>
      </c>
      <c r="D147" s="736" t="s">
        <v>29</v>
      </c>
      <c r="E147" s="736" t="s">
        <v>72</v>
      </c>
      <c r="F147" s="646">
        <v>60.903640000000003</v>
      </c>
      <c r="G147" s="659">
        <v>20.025379999999998</v>
      </c>
      <c r="H147" s="656">
        <v>40.237169999999999</v>
      </c>
      <c r="I147" s="884">
        <v>64</v>
      </c>
      <c r="J147" s="662">
        <v>21</v>
      </c>
      <c r="K147" s="885">
        <v>85</v>
      </c>
      <c r="L147" s="648">
        <v>21.333333333333332</v>
      </c>
      <c r="M147" s="649">
        <v>7</v>
      </c>
      <c r="N147" s="650">
        <v>28.333333333333332</v>
      </c>
      <c r="O147" s="657">
        <v>128</v>
      </c>
      <c r="P147" s="657">
        <v>173</v>
      </c>
      <c r="Q147" s="653">
        <v>111</v>
      </c>
    </row>
    <row r="148" spans="1:20" ht="13.5" customHeight="1" x14ac:dyDescent="0.3">
      <c r="A148" s="735" t="s">
        <v>211</v>
      </c>
      <c r="B148" s="736" t="s">
        <v>212</v>
      </c>
      <c r="C148" s="736" t="s">
        <v>841</v>
      </c>
      <c r="D148" s="736" t="s">
        <v>29</v>
      </c>
      <c r="E148" s="736" t="s">
        <v>72</v>
      </c>
      <c r="F148" s="646">
        <v>39.045569999999998</v>
      </c>
      <c r="G148" s="659" t="s">
        <v>1378</v>
      </c>
      <c r="H148" s="656">
        <v>22.07546</v>
      </c>
      <c r="I148" s="884">
        <v>46</v>
      </c>
      <c r="J148" s="662" t="s">
        <v>1378</v>
      </c>
      <c r="K148" s="885">
        <v>54</v>
      </c>
      <c r="L148" s="648">
        <v>15.333333333333334</v>
      </c>
      <c r="M148" s="665" t="s">
        <v>1378</v>
      </c>
      <c r="N148" s="650">
        <v>18</v>
      </c>
      <c r="O148" s="657">
        <v>284</v>
      </c>
      <c r="P148" s="657">
        <v>349</v>
      </c>
      <c r="Q148" s="653">
        <v>273</v>
      </c>
    </row>
    <row r="149" spans="1:20" ht="13.5" customHeight="1" x14ac:dyDescent="0.3">
      <c r="A149" s="735" t="s">
        <v>213</v>
      </c>
      <c r="B149" s="736" t="s">
        <v>214</v>
      </c>
      <c r="C149" s="736" t="s">
        <v>841</v>
      </c>
      <c r="D149" s="736" t="s">
        <v>29</v>
      </c>
      <c r="E149" s="736" t="s">
        <v>72</v>
      </c>
      <c r="F149" s="646">
        <v>37.186100000000003</v>
      </c>
      <c r="G149" s="659">
        <v>11.59951</v>
      </c>
      <c r="H149" s="656">
        <v>24.313300000000002</v>
      </c>
      <c r="I149" s="884">
        <v>39</v>
      </c>
      <c r="J149" s="662">
        <v>11</v>
      </c>
      <c r="K149" s="885">
        <v>50</v>
      </c>
      <c r="L149" s="648">
        <v>13</v>
      </c>
      <c r="M149" s="649">
        <v>3.6666666666666665</v>
      </c>
      <c r="N149" s="650">
        <v>16.666666666666668</v>
      </c>
      <c r="O149" s="657">
        <v>273</v>
      </c>
      <c r="P149" s="657">
        <v>338</v>
      </c>
      <c r="Q149" s="653">
        <v>185</v>
      </c>
    </row>
    <row r="150" spans="1:20" ht="13.5" customHeight="1" x14ac:dyDescent="0.3">
      <c r="A150" s="735" t="s">
        <v>215</v>
      </c>
      <c r="B150" s="736" t="s">
        <v>216</v>
      </c>
      <c r="C150" s="736" t="s">
        <v>841</v>
      </c>
      <c r="D150" s="736" t="s">
        <v>29</v>
      </c>
      <c r="E150" s="736" t="s">
        <v>72</v>
      </c>
      <c r="F150" s="646">
        <v>46.164720000000003</v>
      </c>
      <c r="G150" s="659">
        <v>9.4507899999999996</v>
      </c>
      <c r="H150" s="656">
        <v>27.40325</v>
      </c>
      <c r="I150" s="884">
        <v>62</v>
      </c>
      <c r="J150" s="662">
        <v>13</v>
      </c>
      <c r="K150" s="885">
        <v>75</v>
      </c>
      <c r="L150" s="648">
        <v>20.666666666666668</v>
      </c>
      <c r="M150" s="649">
        <v>4.333333333333333</v>
      </c>
      <c r="N150" s="650">
        <v>25</v>
      </c>
      <c r="O150" s="657">
        <v>241</v>
      </c>
      <c r="P150" s="657">
        <v>305</v>
      </c>
      <c r="Q150" s="653">
        <v>202</v>
      </c>
    </row>
    <row r="151" spans="1:20" ht="13.5" customHeight="1" x14ac:dyDescent="0.3">
      <c r="A151" s="735" t="s">
        <v>456</v>
      </c>
      <c r="B151" s="736" t="s">
        <v>457</v>
      </c>
      <c r="C151" s="736" t="s">
        <v>457</v>
      </c>
      <c r="D151" s="736" t="s">
        <v>28</v>
      </c>
      <c r="E151" s="736" t="s">
        <v>72</v>
      </c>
      <c r="F151" s="646">
        <v>39.219900000000003</v>
      </c>
      <c r="G151" s="659">
        <v>11.98807</v>
      </c>
      <c r="H151" s="656">
        <v>25.010950000000001</v>
      </c>
      <c r="I151" s="884">
        <v>95</v>
      </c>
      <c r="J151" s="662">
        <v>31</v>
      </c>
      <c r="K151" s="885">
        <v>126</v>
      </c>
      <c r="L151" s="648">
        <v>31.666666666666668</v>
      </c>
      <c r="M151" s="649">
        <v>10.333333333333334</v>
      </c>
      <c r="N151" s="650">
        <v>42</v>
      </c>
      <c r="O151" s="657">
        <v>266</v>
      </c>
      <c r="P151" s="657">
        <v>331</v>
      </c>
      <c r="Q151" s="653">
        <v>78</v>
      </c>
    </row>
    <row r="152" spans="1:20" ht="13.5" customHeight="1" x14ac:dyDescent="0.3">
      <c r="A152" s="735" t="s">
        <v>458</v>
      </c>
      <c r="B152" s="736" t="s">
        <v>459</v>
      </c>
      <c r="C152" s="736" t="s">
        <v>834</v>
      </c>
      <c r="D152" s="736" t="s">
        <v>28</v>
      </c>
      <c r="E152" s="736" t="s">
        <v>72</v>
      </c>
      <c r="F152" s="646">
        <v>47.890500000000003</v>
      </c>
      <c r="G152" s="659">
        <v>15.34699</v>
      </c>
      <c r="H152" s="656">
        <v>31.021149999999999</v>
      </c>
      <c r="I152" s="884">
        <v>84</v>
      </c>
      <c r="J152" s="662">
        <v>29</v>
      </c>
      <c r="K152" s="885">
        <v>113</v>
      </c>
      <c r="L152" s="648">
        <v>28</v>
      </c>
      <c r="M152" s="649">
        <v>9.6666666666666661</v>
      </c>
      <c r="N152" s="650">
        <v>37.666666666666664</v>
      </c>
      <c r="O152" s="657">
        <v>212</v>
      </c>
      <c r="P152" s="657">
        <v>274</v>
      </c>
      <c r="Q152" s="653">
        <v>143</v>
      </c>
    </row>
    <row r="153" spans="1:20" ht="13.5" customHeight="1" x14ac:dyDescent="0.3">
      <c r="A153" s="735" t="s">
        <v>460</v>
      </c>
      <c r="B153" s="736" t="s">
        <v>461</v>
      </c>
      <c r="C153" s="736" t="s">
        <v>834</v>
      </c>
      <c r="D153" s="736" t="s">
        <v>28</v>
      </c>
      <c r="E153" s="736" t="s">
        <v>72</v>
      </c>
      <c r="F153" s="646">
        <v>53.806260000000002</v>
      </c>
      <c r="G153" s="659">
        <v>12.889340000000001</v>
      </c>
      <c r="H153" s="656">
        <v>32.353349999999999</v>
      </c>
      <c r="I153" s="884">
        <v>113</v>
      </c>
      <c r="J153" s="662">
        <v>31</v>
      </c>
      <c r="K153" s="885">
        <v>144</v>
      </c>
      <c r="L153" s="648">
        <v>37.666666666666664</v>
      </c>
      <c r="M153" s="649">
        <v>10.333333333333334</v>
      </c>
      <c r="N153" s="650">
        <v>48</v>
      </c>
      <c r="O153" s="657">
        <v>196</v>
      </c>
      <c r="P153" s="657">
        <v>257</v>
      </c>
      <c r="Q153" s="653">
        <v>176</v>
      </c>
    </row>
    <row r="154" spans="1:20" ht="13.5" customHeight="1" x14ac:dyDescent="0.3">
      <c r="A154" s="735" t="s">
        <v>462</v>
      </c>
      <c r="B154" s="736" t="s">
        <v>463</v>
      </c>
      <c r="C154" s="736" t="s">
        <v>834</v>
      </c>
      <c r="D154" s="736" t="s">
        <v>28</v>
      </c>
      <c r="E154" s="736" t="s">
        <v>72</v>
      </c>
      <c r="F154" s="646">
        <v>52.05086</v>
      </c>
      <c r="G154" s="659">
        <v>12.41811</v>
      </c>
      <c r="H154" s="656">
        <v>31.637799999999999</v>
      </c>
      <c r="I154" s="884">
        <v>62</v>
      </c>
      <c r="J154" s="662">
        <v>16</v>
      </c>
      <c r="K154" s="885">
        <v>78</v>
      </c>
      <c r="L154" s="648">
        <v>20.666666666666668</v>
      </c>
      <c r="M154" s="649">
        <v>5.333333333333333</v>
      </c>
      <c r="N154" s="650">
        <v>26</v>
      </c>
      <c r="O154" s="657">
        <v>205</v>
      </c>
      <c r="P154" s="657">
        <v>266</v>
      </c>
      <c r="Q154" s="653">
        <v>133</v>
      </c>
    </row>
    <row r="155" spans="1:20" ht="13.5" customHeight="1" x14ac:dyDescent="0.3">
      <c r="A155" s="735" t="s">
        <v>464</v>
      </c>
      <c r="B155" s="736" t="s">
        <v>465</v>
      </c>
      <c r="C155" s="736" t="s">
        <v>834</v>
      </c>
      <c r="D155" s="736" t="s">
        <v>28</v>
      </c>
      <c r="E155" s="736" t="s">
        <v>72</v>
      </c>
      <c r="F155" s="646">
        <v>52.498159999999999</v>
      </c>
      <c r="G155" s="659">
        <v>19.958269999999999</v>
      </c>
      <c r="H155" s="656">
        <v>35.705280000000002</v>
      </c>
      <c r="I155" s="884">
        <v>93</v>
      </c>
      <c r="J155" s="662">
        <v>39</v>
      </c>
      <c r="K155" s="885">
        <v>132</v>
      </c>
      <c r="L155" s="648">
        <v>31</v>
      </c>
      <c r="M155" s="649">
        <v>13</v>
      </c>
      <c r="N155" s="650">
        <v>44</v>
      </c>
      <c r="O155" s="657">
        <v>165</v>
      </c>
      <c r="P155" s="657">
        <v>220</v>
      </c>
      <c r="Q155" s="653">
        <v>101</v>
      </c>
    </row>
    <row r="156" spans="1:20" ht="13.5" customHeight="1" x14ac:dyDescent="0.3">
      <c r="A156" s="735" t="s">
        <v>474</v>
      </c>
      <c r="B156" s="736" t="s">
        <v>1074</v>
      </c>
      <c r="C156" s="736" t="s">
        <v>834</v>
      </c>
      <c r="D156" s="736" t="s">
        <v>28</v>
      </c>
      <c r="E156" s="736" t="s">
        <v>72</v>
      </c>
      <c r="F156" s="646">
        <v>61.881360000000001</v>
      </c>
      <c r="G156" s="659">
        <v>21.307790000000001</v>
      </c>
      <c r="H156" s="656">
        <v>41.01782</v>
      </c>
      <c r="I156" s="884">
        <v>104</v>
      </c>
      <c r="J156" s="662">
        <v>38</v>
      </c>
      <c r="K156" s="885">
        <v>142</v>
      </c>
      <c r="L156" s="648">
        <v>34.666666666666664</v>
      </c>
      <c r="M156" s="649">
        <v>12.666666666666666</v>
      </c>
      <c r="N156" s="650">
        <v>47.333333333333336</v>
      </c>
      <c r="O156" s="657">
        <v>118</v>
      </c>
      <c r="P156" s="657">
        <v>162</v>
      </c>
      <c r="Q156" s="653">
        <v>83</v>
      </c>
    </row>
    <row r="157" spans="1:20" ht="13.5" customHeight="1" x14ac:dyDescent="0.3">
      <c r="A157" s="735" t="s">
        <v>466</v>
      </c>
      <c r="B157" s="736" t="s">
        <v>467</v>
      </c>
      <c r="C157" s="736" t="s">
        <v>834</v>
      </c>
      <c r="D157" s="736" t="s">
        <v>28</v>
      </c>
      <c r="E157" s="736" t="s">
        <v>72</v>
      </c>
      <c r="F157" s="646">
        <v>65.283779999999993</v>
      </c>
      <c r="G157" s="659">
        <v>14.69553</v>
      </c>
      <c r="H157" s="656">
        <v>39.100180000000002</v>
      </c>
      <c r="I157" s="884">
        <v>83</v>
      </c>
      <c r="J157" s="662">
        <v>20</v>
      </c>
      <c r="K157" s="885">
        <v>103</v>
      </c>
      <c r="L157" s="648">
        <v>27.666666666666668</v>
      </c>
      <c r="M157" s="649">
        <v>6.666666666666667</v>
      </c>
      <c r="N157" s="650">
        <v>34.333333333333336</v>
      </c>
      <c r="O157" s="657">
        <v>139</v>
      </c>
      <c r="P157" s="657">
        <v>187</v>
      </c>
      <c r="Q157" s="653">
        <v>109</v>
      </c>
    </row>
    <row r="158" spans="1:20" ht="13.5" customHeight="1" x14ac:dyDescent="0.3">
      <c r="A158" s="735" t="s">
        <v>468</v>
      </c>
      <c r="B158" s="736" t="s">
        <v>469</v>
      </c>
      <c r="C158" s="736" t="s">
        <v>834</v>
      </c>
      <c r="D158" s="736" t="s">
        <v>28</v>
      </c>
      <c r="E158" s="736" t="s">
        <v>72</v>
      </c>
      <c r="F158" s="646">
        <v>51.899830000000001</v>
      </c>
      <c r="G158" s="659">
        <v>11.42348</v>
      </c>
      <c r="H158" s="656">
        <v>31.175129999999999</v>
      </c>
      <c r="I158" s="884">
        <v>118</v>
      </c>
      <c r="J158" s="662">
        <v>28</v>
      </c>
      <c r="K158" s="885">
        <v>146</v>
      </c>
      <c r="L158" s="648">
        <v>39.333333333333336</v>
      </c>
      <c r="M158" s="649">
        <v>9.3333333333333339</v>
      </c>
      <c r="N158" s="650">
        <v>48.666666666666664</v>
      </c>
      <c r="O158" s="657">
        <v>209</v>
      </c>
      <c r="P158" s="657">
        <v>270</v>
      </c>
      <c r="Q158" s="653">
        <v>174</v>
      </c>
    </row>
    <row r="159" spans="1:20" ht="13.5" customHeight="1" x14ac:dyDescent="0.3">
      <c r="A159" s="735" t="s">
        <v>470</v>
      </c>
      <c r="B159" s="736" t="s">
        <v>471</v>
      </c>
      <c r="C159" s="736" t="s">
        <v>834</v>
      </c>
      <c r="D159" s="736" t="s">
        <v>28</v>
      </c>
      <c r="E159" s="736" t="s">
        <v>72</v>
      </c>
      <c r="F159" s="646">
        <v>72.260230000000007</v>
      </c>
      <c r="G159" s="659">
        <v>21.340129999999998</v>
      </c>
      <c r="H159" s="656">
        <v>46.098669999999998</v>
      </c>
      <c r="I159" s="884">
        <v>247</v>
      </c>
      <c r="J159" s="662">
        <v>76</v>
      </c>
      <c r="K159" s="885">
        <v>323</v>
      </c>
      <c r="L159" s="648">
        <v>82.333333333333329</v>
      </c>
      <c r="M159" s="649">
        <v>25.333333333333332</v>
      </c>
      <c r="N159" s="650">
        <v>107.66666666666667</v>
      </c>
      <c r="O159" s="657">
        <v>86</v>
      </c>
      <c r="P159" s="657">
        <v>121</v>
      </c>
      <c r="Q159" s="653">
        <v>92</v>
      </c>
    </row>
    <row r="160" spans="1:20" ht="13.5" customHeight="1" x14ac:dyDescent="0.3">
      <c r="A160" s="735" t="s">
        <v>472</v>
      </c>
      <c r="B160" s="736" t="s">
        <v>473</v>
      </c>
      <c r="C160" s="736" t="s">
        <v>834</v>
      </c>
      <c r="D160" s="736" t="s">
        <v>28</v>
      </c>
      <c r="E160" s="736" t="s">
        <v>72</v>
      </c>
      <c r="F160" s="646">
        <v>41.093350000000001</v>
      </c>
      <c r="G160" s="659">
        <v>8.2738200000000006</v>
      </c>
      <c r="H160" s="656">
        <v>24.05001</v>
      </c>
      <c r="I160" s="884">
        <v>68</v>
      </c>
      <c r="J160" s="662">
        <v>15</v>
      </c>
      <c r="K160" s="885">
        <v>83</v>
      </c>
      <c r="L160" s="648">
        <v>22.666666666666668</v>
      </c>
      <c r="M160" s="649">
        <v>5</v>
      </c>
      <c r="N160" s="650">
        <v>27.666666666666668</v>
      </c>
      <c r="O160" s="657">
        <v>275</v>
      </c>
      <c r="P160" s="657">
        <v>340</v>
      </c>
      <c r="Q160" s="653">
        <v>239</v>
      </c>
    </row>
    <row r="161" spans="1:17" ht="13.5" customHeight="1" x14ac:dyDescent="0.3">
      <c r="A161" s="735" t="s">
        <v>475</v>
      </c>
      <c r="B161" s="736" t="s">
        <v>476</v>
      </c>
      <c r="C161" s="736" t="s">
        <v>834</v>
      </c>
      <c r="D161" s="736" t="s">
        <v>28</v>
      </c>
      <c r="E161" s="736" t="s">
        <v>72</v>
      </c>
      <c r="F161" s="646">
        <v>58.788939999999997</v>
      </c>
      <c r="G161" s="659">
        <v>19.605789999999999</v>
      </c>
      <c r="H161" s="656">
        <v>38.772640000000003</v>
      </c>
      <c r="I161" s="884">
        <v>120</v>
      </c>
      <c r="J161" s="662">
        <v>41</v>
      </c>
      <c r="K161" s="885">
        <v>161</v>
      </c>
      <c r="L161" s="648">
        <v>40</v>
      </c>
      <c r="M161" s="649">
        <v>13.666666666666666</v>
      </c>
      <c r="N161" s="650">
        <v>53.666666666666664</v>
      </c>
      <c r="O161" s="657">
        <v>143</v>
      </c>
      <c r="P161" s="657">
        <v>192</v>
      </c>
      <c r="Q161" s="653">
        <v>64</v>
      </c>
    </row>
    <row r="162" spans="1:17" ht="13.5" customHeight="1" x14ac:dyDescent="0.3">
      <c r="A162" s="735" t="s">
        <v>477</v>
      </c>
      <c r="B162" s="736" t="s">
        <v>478</v>
      </c>
      <c r="C162" s="736" t="s">
        <v>834</v>
      </c>
      <c r="D162" s="736" t="s">
        <v>28</v>
      </c>
      <c r="E162" s="736" t="s">
        <v>72</v>
      </c>
      <c r="F162" s="646">
        <v>62.433779999999999</v>
      </c>
      <c r="G162" s="659">
        <v>18.235900000000001</v>
      </c>
      <c r="H162" s="656">
        <v>39.317900000000002</v>
      </c>
      <c r="I162" s="884">
        <v>127</v>
      </c>
      <c r="J162" s="662">
        <v>42</v>
      </c>
      <c r="K162" s="885">
        <v>169</v>
      </c>
      <c r="L162" s="648">
        <v>42.333333333333336</v>
      </c>
      <c r="M162" s="649">
        <v>14</v>
      </c>
      <c r="N162" s="650">
        <v>56.333333333333336</v>
      </c>
      <c r="O162" s="657">
        <v>137</v>
      </c>
      <c r="P162" s="657">
        <v>185</v>
      </c>
      <c r="Q162" s="653">
        <v>37</v>
      </c>
    </row>
    <row r="163" spans="1:17" ht="13.5" customHeight="1" x14ac:dyDescent="0.3">
      <c r="A163" s="735" t="s">
        <v>479</v>
      </c>
      <c r="B163" s="736" t="s">
        <v>480</v>
      </c>
      <c r="C163" s="736" t="s">
        <v>834</v>
      </c>
      <c r="D163" s="736" t="s">
        <v>28</v>
      </c>
      <c r="E163" s="736" t="s">
        <v>72</v>
      </c>
      <c r="F163" s="646">
        <v>45.956780000000002</v>
      </c>
      <c r="G163" s="659">
        <v>11.65718</v>
      </c>
      <c r="H163" s="656">
        <v>28.215029999999999</v>
      </c>
      <c r="I163" s="884">
        <v>79</v>
      </c>
      <c r="J163" s="662">
        <v>21</v>
      </c>
      <c r="K163" s="885">
        <v>100</v>
      </c>
      <c r="L163" s="648">
        <v>26.333333333333332</v>
      </c>
      <c r="M163" s="649">
        <v>7</v>
      </c>
      <c r="N163" s="650">
        <v>33.333333333333336</v>
      </c>
      <c r="O163" s="657">
        <v>234</v>
      </c>
      <c r="P163" s="657">
        <v>298</v>
      </c>
      <c r="Q163" s="653">
        <v>224</v>
      </c>
    </row>
    <row r="164" spans="1:17" ht="13.5" customHeight="1" x14ac:dyDescent="0.3">
      <c r="A164" s="735" t="s">
        <v>481</v>
      </c>
      <c r="B164" s="736" t="s">
        <v>482</v>
      </c>
      <c r="C164" s="736" t="s">
        <v>834</v>
      </c>
      <c r="D164" s="736" t="s">
        <v>28</v>
      </c>
      <c r="E164" s="736" t="s">
        <v>72</v>
      </c>
      <c r="F164" s="646">
        <v>46.162140000000001</v>
      </c>
      <c r="G164" s="659" t="s">
        <v>1378</v>
      </c>
      <c r="H164" s="656">
        <v>25.207339999999999</v>
      </c>
      <c r="I164" s="884">
        <v>70</v>
      </c>
      <c r="J164" s="662" t="s">
        <v>1378</v>
      </c>
      <c r="K164" s="885">
        <v>79</v>
      </c>
      <c r="L164" s="648">
        <v>23.333333333333332</v>
      </c>
      <c r="M164" s="665" t="s">
        <v>1378</v>
      </c>
      <c r="N164" s="650">
        <v>26.333333333333332</v>
      </c>
      <c r="O164" s="657">
        <v>265</v>
      </c>
      <c r="P164" s="657">
        <v>330</v>
      </c>
      <c r="Q164" s="653">
        <v>256</v>
      </c>
    </row>
    <row r="165" spans="1:17" ht="13.5" customHeight="1" x14ac:dyDescent="0.3">
      <c r="A165" s="735" t="s">
        <v>366</v>
      </c>
      <c r="B165" s="736" t="s">
        <v>367</v>
      </c>
      <c r="C165" s="736" t="s">
        <v>818</v>
      </c>
      <c r="D165" s="736" t="s">
        <v>32</v>
      </c>
      <c r="E165" s="736" t="s">
        <v>72</v>
      </c>
      <c r="F165" s="646">
        <v>106.84566</v>
      </c>
      <c r="G165" s="659">
        <v>32.205199999999998</v>
      </c>
      <c r="H165" s="656">
        <v>69.3476</v>
      </c>
      <c r="I165" s="884">
        <v>191</v>
      </c>
      <c r="J165" s="662">
        <v>57</v>
      </c>
      <c r="K165" s="885">
        <v>248</v>
      </c>
      <c r="L165" s="648">
        <v>63.666666666666664</v>
      </c>
      <c r="M165" s="649">
        <v>19</v>
      </c>
      <c r="N165" s="650">
        <v>82.666666666666671</v>
      </c>
      <c r="O165" s="657">
        <v>5</v>
      </c>
      <c r="P165" s="657">
        <v>10</v>
      </c>
      <c r="Q165" s="653">
        <v>15</v>
      </c>
    </row>
    <row r="166" spans="1:17" ht="13.5" customHeight="1" x14ac:dyDescent="0.3">
      <c r="A166" s="735" t="s">
        <v>368</v>
      </c>
      <c r="B166" s="736" t="s">
        <v>369</v>
      </c>
      <c r="C166" s="736" t="s">
        <v>818</v>
      </c>
      <c r="D166" s="736" t="s">
        <v>32</v>
      </c>
      <c r="E166" s="736" t="s">
        <v>72</v>
      </c>
      <c r="F166" s="646">
        <v>121.20981</v>
      </c>
      <c r="G166" s="659">
        <v>34.511049999999997</v>
      </c>
      <c r="H166" s="656">
        <v>78.146799999999999</v>
      </c>
      <c r="I166" s="884">
        <v>248</v>
      </c>
      <c r="J166" s="662">
        <v>70</v>
      </c>
      <c r="K166" s="885">
        <v>318</v>
      </c>
      <c r="L166" s="648">
        <v>82.666666666666671</v>
      </c>
      <c r="M166" s="649">
        <v>23.333333333333332</v>
      </c>
      <c r="N166" s="650">
        <v>106</v>
      </c>
      <c r="O166" s="657">
        <v>1</v>
      </c>
      <c r="P166" s="657">
        <v>1</v>
      </c>
      <c r="Q166" s="653">
        <v>1</v>
      </c>
    </row>
    <row r="167" spans="1:17" ht="13.5" customHeight="1" x14ac:dyDescent="0.3">
      <c r="A167" s="735" t="s">
        <v>370</v>
      </c>
      <c r="B167" s="736" t="s">
        <v>371</v>
      </c>
      <c r="C167" s="736" t="s">
        <v>818</v>
      </c>
      <c r="D167" s="736" t="s">
        <v>32</v>
      </c>
      <c r="E167" s="736" t="s">
        <v>72</v>
      </c>
      <c r="F167" s="646">
        <v>109.56122000000001</v>
      </c>
      <c r="G167" s="659">
        <v>33.367130000000003</v>
      </c>
      <c r="H167" s="656">
        <v>70.866960000000006</v>
      </c>
      <c r="I167" s="884">
        <v>134</v>
      </c>
      <c r="J167" s="662">
        <v>42</v>
      </c>
      <c r="K167" s="885">
        <v>176</v>
      </c>
      <c r="L167" s="648">
        <v>44.666666666666664</v>
      </c>
      <c r="M167" s="649">
        <v>14</v>
      </c>
      <c r="N167" s="650">
        <v>58.666666666666664</v>
      </c>
      <c r="O167" s="657">
        <v>4</v>
      </c>
      <c r="P167" s="657">
        <v>8</v>
      </c>
      <c r="Q167" s="653">
        <v>10</v>
      </c>
    </row>
    <row r="168" spans="1:17" ht="13.5" customHeight="1" x14ac:dyDescent="0.3">
      <c r="A168" s="735" t="s">
        <v>372</v>
      </c>
      <c r="B168" s="736" t="s">
        <v>373</v>
      </c>
      <c r="C168" s="736" t="s">
        <v>818</v>
      </c>
      <c r="D168" s="736" t="s">
        <v>32</v>
      </c>
      <c r="E168" s="736" t="s">
        <v>72</v>
      </c>
      <c r="F168" s="646">
        <v>67.137600000000006</v>
      </c>
      <c r="G168" s="659">
        <v>24.081759999999999</v>
      </c>
      <c r="H168" s="656">
        <v>45.362459999999999</v>
      </c>
      <c r="I168" s="884">
        <v>116</v>
      </c>
      <c r="J168" s="662">
        <v>42</v>
      </c>
      <c r="K168" s="885">
        <v>158</v>
      </c>
      <c r="L168" s="648">
        <v>38.666666666666664</v>
      </c>
      <c r="M168" s="649">
        <v>14</v>
      </c>
      <c r="N168" s="650">
        <v>52.666666666666664</v>
      </c>
      <c r="O168" s="657">
        <v>88</v>
      </c>
      <c r="P168" s="657">
        <v>124</v>
      </c>
      <c r="Q168" s="653">
        <v>180</v>
      </c>
    </row>
    <row r="169" spans="1:17" ht="13.5" customHeight="1" x14ac:dyDescent="0.3">
      <c r="A169" s="735" t="s">
        <v>374</v>
      </c>
      <c r="B169" s="736" t="s">
        <v>375</v>
      </c>
      <c r="C169" s="736" t="s">
        <v>818</v>
      </c>
      <c r="D169" s="736" t="s">
        <v>32</v>
      </c>
      <c r="E169" s="736" t="s">
        <v>72</v>
      </c>
      <c r="F169" s="646">
        <v>62.23312</v>
      </c>
      <c r="G169" s="659">
        <v>17.166899999999998</v>
      </c>
      <c r="H169" s="656">
        <v>39.239579999999997</v>
      </c>
      <c r="I169" s="884">
        <v>88</v>
      </c>
      <c r="J169" s="662">
        <v>26</v>
      </c>
      <c r="K169" s="885">
        <v>114</v>
      </c>
      <c r="L169" s="648">
        <v>29.333333333333332</v>
      </c>
      <c r="M169" s="649">
        <v>8.6666666666666661</v>
      </c>
      <c r="N169" s="650">
        <v>38</v>
      </c>
      <c r="O169" s="657">
        <v>138</v>
      </c>
      <c r="P169" s="657">
        <v>186</v>
      </c>
      <c r="Q169" s="653">
        <v>190</v>
      </c>
    </row>
    <row r="170" spans="1:17" ht="13.5" customHeight="1" x14ac:dyDescent="0.3">
      <c r="A170" s="735" t="s">
        <v>376</v>
      </c>
      <c r="B170" s="736" t="s">
        <v>377</v>
      </c>
      <c r="C170" s="736" t="s">
        <v>818</v>
      </c>
      <c r="D170" s="736" t="s">
        <v>32</v>
      </c>
      <c r="E170" s="736" t="s">
        <v>72</v>
      </c>
      <c r="F170" s="646">
        <v>93.74727</v>
      </c>
      <c r="G170" s="659">
        <v>40.272120000000001</v>
      </c>
      <c r="H170" s="656">
        <v>66.775580000000005</v>
      </c>
      <c r="I170" s="884">
        <v>101</v>
      </c>
      <c r="J170" s="662">
        <v>44</v>
      </c>
      <c r="K170" s="885">
        <v>145</v>
      </c>
      <c r="L170" s="648">
        <v>33.666666666666664</v>
      </c>
      <c r="M170" s="649">
        <v>14.666666666666666</v>
      </c>
      <c r="N170" s="650">
        <v>48.333333333333336</v>
      </c>
      <c r="O170" s="657">
        <v>7</v>
      </c>
      <c r="P170" s="657">
        <v>14</v>
      </c>
      <c r="Q170" s="653">
        <v>19</v>
      </c>
    </row>
    <row r="171" spans="1:17" ht="13.5" customHeight="1" x14ac:dyDescent="0.3">
      <c r="A171" s="735" t="s">
        <v>378</v>
      </c>
      <c r="B171" s="736" t="s">
        <v>379</v>
      </c>
      <c r="C171" s="736" t="s">
        <v>818</v>
      </c>
      <c r="D171" s="736" t="s">
        <v>32</v>
      </c>
      <c r="E171" s="736" t="s">
        <v>72</v>
      </c>
      <c r="F171" s="646">
        <v>92.585459999999998</v>
      </c>
      <c r="G171" s="659">
        <v>23.640529999999998</v>
      </c>
      <c r="H171" s="656">
        <v>57.120370000000001</v>
      </c>
      <c r="I171" s="884">
        <v>178</v>
      </c>
      <c r="J171" s="662">
        <v>49</v>
      </c>
      <c r="K171" s="885">
        <v>227</v>
      </c>
      <c r="L171" s="648">
        <v>59.333333333333336</v>
      </c>
      <c r="M171" s="649">
        <v>16.333333333333332</v>
      </c>
      <c r="N171" s="650">
        <v>75.666666666666671</v>
      </c>
      <c r="O171" s="657">
        <v>30</v>
      </c>
      <c r="P171" s="657">
        <v>46</v>
      </c>
      <c r="Q171" s="653">
        <v>108</v>
      </c>
    </row>
    <row r="172" spans="1:17" ht="13.5" customHeight="1" x14ac:dyDescent="0.3">
      <c r="A172" s="735" t="s">
        <v>380</v>
      </c>
      <c r="B172" s="736" t="s">
        <v>381</v>
      </c>
      <c r="C172" s="736" t="s">
        <v>818</v>
      </c>
      <c r="D172" s="736" t="s">
        <v>32</v>
      </c>
      <c r="E172" s="736" t="s">
        <v>72</v>
      </c>
      <c r="F172" s="646">
        <v>85.423739999999995</v>
      </c>
      <c r="G172" s="659">
        <v>28.512630000000001</v>
      </c>
      <c r="H172" s="656">
        <v>56.638530000000003</v>
      </c>
      <c r="I172" s="884">
        <v>106</v>
      </c>
      <c r="J172" s="662">
        <v>36</v>
      </c>
      <c r="K172" s="885">
        <v>142</v>
      </c>
      <c r="L172" s="648">
        <v>35.333333333333336</v>
      </c>
      <c r="M172" s="649">
        <v>12</v>
      </c>
      <c r="N172" s="650">
        <v>47.333333333333336</v>
      </c>
      <c r="O172" s="657">
        <v>31</v>
      </c>
      <c r="P172" s="657">
        <v>48</v>
      </c>
      <c r="Q172" s="653">
        <v>31</v>
      </c>
    </row>
    <row r="173" spans="1:17" ht="13.5" customHeight="1" x14ac:dyDescent="0.3">
      <c r="A173" s="735" t="s">
        <v>382</v>
      </c>
      <c r="B173" s="736" t="s">
        <v>383</v>
      </c>
      <c r="C173" s="736" t="s">
        <v>818</v>
      </c>
      <c r="D173" s="736" t="s">
        <v>32</v>
      </c>
      <c r="E173" s="736" t="s">
        <v>72</v>
      </c>
      <c r="F173" s="646">
        <v>93.200530000000001</v>
      </c>
      <c r="G173" s="659">
        <v>27.722930000000002</v>
      </c>
      <c r="H173" s="656">
        <v>60.364130000000003</v>
      </c>
      <c r="I173" s="884">
        <v>156</v>
      </c>
      <c r="J173" s="662">
        <v>46</v>
      </c>
      <c r="K173" s="885">
        <v>202</v>
      </c>
      <c r="L173" s="648">
        <v>52</v>
      </c>
      <c r="M173" s="649">
        <v>15.333333333333334</v>
      </c>
      <c r="N173" s="650">
        <v>67.333333333333329</v>
      </c>
      <c r="O173" s="657">
        <v>23</v>
      </c>
      <c r="P173" s="657">
        <v>37</v>
      </c>
      <c r="Q173" s="653">
        <v>46</v>
      </c>
    </row>
    <row r="174" spans="1:17" ht="13.5" customHeight="1" x14ac:dyDescent="0.3">
      <c r="A174" s="735" t="s">
        <v>384</v>
      </c>
      <c r="B174" s="736" t="s">
        <v>385</v>
      </c>
      <c r="C174" s="736" t="s">
        <v>818</v>
      </c>
      <c r="D174" s="736" t="s">
        <v>32</v>
      </c>
      <c r="E174" s="736" t="s">
        <v>72</v>
      </c>
      <c r="F174" s="646">
        <v>60.256970000000003</v>
      </c>
      <c r="G174" s="659">
        <v>17.96536</v>
      </c>
      <c r="H174" s="656">
        <v>38.710509999999999</v>
      </c>
      <c r="I174" s="884">
        <v>60</v>
      </c>
      <c r="J174" s="662">
        <v>19</v>
      </c>
      <c r="K174" s="885">
        <v>79</v>
      </c>
      <c r="L174" s="648">
        <v>20</v>
      </c>
      <c r="M174" s="649">
        <v>6.333333333333333</v>
      </c>
      <c r="N174" s="650">
        <v>26.333333333333332</v>
      </c>
      <c r="O174" s="657">
        <v>144</v>
      </c>
      <c r="P174" s="657">
        <v>193</v>
      </c>
      <c r="Q174" s="653">
        <v>262</v>
      </c>
    </row>
    <row r="175" spans="1:17" ht="13.5" customHeight="1" x14ac:dyDescent="0.3">
      <c r="A175" s="735" t="s">
        <v>386</v>
      </c>
      <c r="B175" s="736" t="s">
        <v>387</v>
      </c>
      <c r="C175" s="736" t="s">
        <v>818</v>
      </c>
      <c r="D175" s="736" t="s">
        <v>32</v>
      </c>
      <c r="E175" s="736" t="s">
        <v>72</v>
      </c>
      <c r="F175" s="646">
        <v>95.884699999999995</v>
      </c>
      <c r="G175" s="659">
        <v>32.596310000000003</v>
      </c>
      <c r="H175" s="656">
        <v>63.623370000000001</v>
      </c>
      <c r="I175" s="884">
        <v>96</v>
      </c>
      <c r="J175" s="662">
        <v>34</v>
      </c>
      <c r="K175" s="885">
        <v>130</v>
      </c>
      <c r="L175" s="648">
        <v>32</v>
      </c>
      <c r="M175" s="649">
        <v>11.333333333333334</v>
      </c>
      <c r="N175" s="650">
        <v>43.333333333333336</v>
      </c>
      <c r="O175" s="657">
        <v>17</v>
      </c>
      <c r="P175" s="657">
        <v>26</v>
      </c>
      <c r="Q175" s="653">
        <v>89</v>
      </c>
    </row>
    <row r="176" spans="1:17" ht="13.5" customHeight="1" x14ac:dyDescent="0.3">
      <c r="A176" s="735" t="s">
        <v>388</v>
      </c>
      <c r="B176" s="736" t="s">
        <v>389</v>
      </c>
      <c r="C176" s="736" t="s">
        <v>818</v>
      </c>
      <c r="D176" s="736" t="s">
        <v>32</v>
      </c>
      <c r="E176" s="736" t="s">
        <v>72</v>
      </c>
      <c r="F176" s="646">
        <v>63.21725</v>
      </c>
      <c r="G176" s="659">
        <v>21.653569999999998</v>
      </c>
      <c r="H176" s="656">
        <v>41.81673</v>
      </c>
      <c r="I176" s="884">
        <v>103</v>
      </c>
      <c r="J176" s="662">
        <v>38</v>
      </c>
      <c r="K176" s="885">
        <v>141</v>
      </c>
      <c r="L176" s="648">
        <v>34.333333333333336</v>
      </c>
      <c r="M176" s="649">
        <v>12.666666666666666</v>
      </c>
      <c r="N176" s="650">
        <v>47</v>
      </c>
      <c r="O176" s="657">
        <v>114</v>
      </c>
      <c r="P176" s="657">
        <v>155</v>
      </c>
      <c r="Q176" s="653">
        <v>200</v>
      </c>
    </row>
    <row r="177" spans="1:20" ht="13.5" customHeight="1" x14ac:dyDescent="0.3">
      <c r="A177" s="735" t="s">
        <v>390</v>
      </c>
      <c r="B177" s="736" t="s">
        <v>391</v>
      </c>
      <c r="C177" s="736" t="s">
        <v>818</v>
      </c>
      <c r="D177" s="736" t="s">
        <v>32</v>
      </c>
      <c r="E177" s="736" t="s">
        <v>72</v>
      </c>
      <c r="F177" s="646">
        <v>80.856340000000003</v>
      </c>
      <c r="G177" s="659">
        <v>23.315159999999999</v>
      </c>
      <c r="H177" s="656">
        <v>51.120460000000001</v>
      </c>
      <c r="I177" s="884">
        <v>137</v>
      </c>
      <c r="J177" s="662">
        <v>42</v>
      </c>
      <c r="K177" s="885">
        <v>179</v>
      </c>
      <c r="L177" s="648">
        <v>45.666666666666664</v>
      </c>
      <c r="M177" s="649">
        <v>14</v>
      </c>
      <c r="N177" s="650">
        <v>59.666666666666664</v>
      </c>
      <c r="O177" s="657">
        <v>49</v>
      </c>
      <c r="P177" s="657">
        <v>73</v>
      </c>
      <c r="Q177" s="653">
        <v>169</v>
      </c>
    </row>
    <row r="178" spans="1:20" ht="13.5" customHeight="1" x14ac:dyDescent="0.3">
      <c r="A178" s="735" t="s">
        <v>392</v>
      </c>
      <c r="B178" s="736" t="s">
        <v>393</v>
      </c>
      <c r="C178" s="736" t="s">
        <v>818</v>
      </c>
      <c r="D178" s="736" t="s">
        <v>32</v>
      </c>
      <c r="E178" s="736" t="s">
        <v>72</v>
      </c>
      <c r="F178" s="646">
        <v>75.014660000000006</v>
      </c>
      <c r="G178" s="659">
        <v>23.736750000000001</v>
      </c>
      <c r="H178" s="656">
        <v>48.458179999999999</v>
      </c>
      <c r="I178" s="884">
        <v>137</v>
      </c>
      <c r="J178" s="662">
        <v>48</v>
      </c>
      <c r="K178" s="885">
        <v>185</v>
      </c>
      <c r="L178" s="648">
        <v>45.666666666666664</v>
      </c>
      <c r="M178" s="649">
        <v>16</v>
      </c>
      <c r="N178" s="650">
        <v>61.666666666666664</v>
      </c>
      <c r="O178" s="657">
        <v>64</v>
      </c>
      <c r="P178" s="657">
        <v>92</v>
      </c>
      <c r="Q178" s="653">
        <v>146</v>
      </c>
    </row>
    <row r="179" spans="1:20" ht="13.5" customHeight="1" x14ac:dyDescent="0.3">
      <c r="A179" s="735" t="s">
        <v>89</v>
      </c>
      <c r="B179" s="736" t="s">
        <v>90</v>
      </c>
      <c r="C179" s="736" t="s">
        <v>822</v>
      </c>
      <c r="D179" s="736" t="s">
        <v>31</v>
      </c>
      <c r="E179" s="736" t="s">
        <v>72</v>
      </c>
      <c r="F179" s="646">
        <v>47.425519999999999</v>
      </c>
      <c r="G179" s="659">
        <v>19.14404</v>
      </c>
      <c r="H179" s="656">
        <v>32.83784</v>
      </c>
      <c r="I179" s="884">
        <v>67</v>
      </c>
      <c r="J179" s="662">
        <v>29</v>
      </c>
      <c r="K179" s="885">
        <v>96</v>
      </c>
      <c r="L179" s="648">
        <v>22.333333333333332</v>
      </c>
      <c r="M179" s="649">
        <v>9.6666666666666661</v>
      </c>
      <c r="N179" s="650">
        <v>32</v>
      </c>
      <c r="O179" s="657">
        <v>190</v>
      </c>
      <c r="P179" s="657">
        <v>250</v>
      </c>
      <c r="Q179" s="653">
        <v>264</v>
      </c>
      <c r="R179" s="496"/>
      <c r="S179" s="496"/>
      <c r="T179" s="496"/>
    </row>
    <row r="180" spans="1:20" ht="13.5" customHeight="1" x14ac:dyDescent="0.3">
      <c r="A180" s="735" t="s">
        <v>91</v>
      </c>
      <c r="B180" s="736" t="s">
        <v>92</v>
      </c>
      <c r="C180" s="736" t="s">
        <v>822</v>
      </c>
      <c r="D180" s="736" t="s">
        <v>31</v>
      </c>
      <c r="E180" s="736" t="s">
        <v>72</v>
      </c>
      <c r="F180" s="646">
        <v>54.249969999999998</v>
      </c>
      <c r="G180" s="659">
        <v>14.42746</v>
      </c>
      <c r="H180" s="656">
        <v>33.935479999999998</v>
      </c>
      <c r="I180" s="884">
        <v>128</v>
      </c>
      <c r="J180" s="662">
        <v>36</v>
      </c>
      <c r="K180" s="885">
        <v>164</v>
      </c>
      <c r="L180" s="648">
        <v>42.666666666666664</v>
      </c>
      <c r="M180" s="649">
        <v>12</v>
      </c>
      <c r="N180" s="650">
        <v>54.666666666666664</v>
      </c>
      <c r="O180" s="657">
        <v>182</v>
      </c>
      <c r="P180" s="657">
        <v>239</v>
      </c>
      <c r="Q180" s="653">
        <v>231</v>
      </c>
    </row>
    <row r="181" spans="1:20" ht="13.5" customHeight="1" x14ac:dyDescent="0.3">
      <c r="A181" s="735" t="s">
        <v>93</v>
      </c>
      <c r="B181" s="736" t="s">
        <v>94</v>
      </c>
      <c r="C181" s="736" t="s">
        <v>822</v>
      </c>
      <c r="D181" s="736" t="s">
        <v>31</v>
      </c>
      <c r="E181" s="736" t="s">
        <v>72</v>
      </c>
      <c r="F181" s="646">
        <v>48.606119999999997</v>
      </c>
      <c r="G181" s="659">
        <v>15.132</v>
      </c>
      <c r="H181" s="656">
        <v>31.617809999999999</v>
      </c>
      <c r="I181" s="884">
        <v>71</v>
      </c>
      <c r="J181" s="662">
        <v>23</v>
      </c>
      <c r="K181" s="885">
        <v>94</v>
      </c>
      <c r="L181" s="648">
        <v>23.666666666666668</v>
      </c>
      <c r="M181" s="649">
        <v>7.666666666666667</v>
      </c>
      <c r="N181" s="650">
        <v>31.333333333333332</v>
      </c>
      <c r="O181" s="657">
        <v>206</v>
      </c>
      <c r="P181" s="657">
        <v>267</v>
      </c>
      <c r="Q181" s="653">
        <v>289</v>
      </c>
    </row>
    <row r="182" spans="1:20" ht="13.5" customHeight="1" x14ac:dyDescent="0.3">
      <c r="A182" s="735" t="s">
        <v>95</v>
      </c>
      <c r="B182" s="736" t="s">
        <v>96</v>
      </c>
      <c r="C182" s="736" t="s">
        <v>822</v>
      </c>
      <c r="D182" s="736" t="s">
        <v>31</v>
      </c>
      <c r="E182" s="736" t="s">
        <v>72</v>
      </c>
      <c r="F182" s="646">
        <v>50.464880000000001</v>
      </c>
      <c r="G182" s="659">
        <v>16.00723</v>
      </c>
      <c r="H182" s="656">
        <v>32.855960000000003</v>
      </c>
      <c r="I182" s="884">
        <v>86</v>
      </c>
      <c r="J182" s="662">
        <v>29</v>
      </c>
      <c r="K182" s="885">
        <v>115</v>
      </c>
      <c r="L182" s="648">
        <v>28.666666666666668</v>
      </c>
      <c r="M182" s="649">
        <v>9.6666666666666661</v>
      </c>
      <c r="N182" s="650">
        <v>38.333333333333336</v>
      </c>
      <c r="O182" s="657">
        <v>189</v>
      </c>
      <c r="P182" s="657">
        <v>248</v>
      </c>
      <c r="Q182" s="653">
        <v>225</v>
      </c>
    </row>
    <row r="183" spans="1:20" ht="13.5" customHeight="1" x14ac:dyDescent="0.3">
      <c r="A183" s="735" t="s">
        <v>97</v>
      </c>
      <c r="B183" s="736" t="s">
        <v>98</v>
      </c>
      <c r="C183" s="736" t="s">
        <v>822</v>
      </c>
      <c r="D183" s="736" t="s">
        <v>31</v>
      </c>
      <c r="E183" s="736" t="s">
        <v>72</v>
      </c>
      <c r="F183" s="646">
        <v>96.594089999999994</v>
      </c>
      <c r="G183" s="659">
        <v>32.43282</v>
      </c>
      <c r="H183" s="656">
        <v>64.108980000000003</v>
      </c>
      <c r="I183" s="884">
        <v>350</v>
      </c>
      <c r="J183" s="662">
        <v>118</v>
      </c>
      <c r="K183" s="885">
        <v>468</v>
      </c>
      <c r="L183" s="648">
        <v>116.66666666666667</v>
      </c>
      <c r="M183" s="649">
        <v>39.333333333333336</v>
      </c>
      <c r="N183" s="650">
        <v>156</v>
      </c>
      <c r="O183" s="657">
        <v>16</v>
      </c>
      <c r="P183" s="657">
        <v>25</v>
      </c>
      <c r="Q183" s="653">
        <v>23</v>
      </c>
    </row>
    <row r="184" spans="1:20" ht="13.5" customHeight="1" x14ac:dyDescent="0.3">
      <c r="A184" s="735" t="s">
        <v>99</v>
      </c>
      <c r="B184" s="736" t="s">
        <v>100</v>
      </c>
      <c r="C184" s="736" t="s">
        <v>822</v>
      </c>
      <c r="D184" s="736" t="s">
        <v>31</v>
      </c>
      <c r="E184" s="736" t="s">
        <v>72</v>
      </c>
      <c r="F184" s="646">
        <v>56.104610000000001</v>
      </c>
      <c r="G184" s="659">
        <v>13.70675</v>
      </c>
      <c r="H184" s="656">
        <v>34.384599999999999</v>
      </c>
      <c r="I184" s="884">
        <v>46</v>
      </c>
      <c r="J184" s="662">
        <v>12</v>
      </c>
      <c r="K184" s="885">
        <v>58</v>
      </c>
      <c r="L184" s="648">
        <v>15.333333333333334</v>
      </c>
      <c r="M184" s="649">
        <v>4</v>
      </c>
      <c r="N184" s="650">
        <v>19.333333333333332</v>
      </c>
      <c r="O184" s="657">
        <v>178</v>
      </c>
      <c r="P184" s="657">
        <v>234</v>
      </c>
      <c r="Q184" s="653">
        <v>237</v>
      </c>
    </row>
    <row r="185" spans="1:20" ht="13.5" customHeight="1" x14ac:dyDescent="0.3">
      <c r="A185" s="735" t="s">
        <v>101</v>
      </c>
      <c r="B185" s="736" t="s">
        <v>102</v>
      </c>
      <c r="C185" s="736" t="s">
        <v>822</v>
      </c>
      <c r="D185" s="736" t="s">
        <v>31</v>
      </c>
      <c r="E185" s="736" t="s">
        <v>72</v>
      </c>
      <c r="F185" s="646">
        <v>61.315989999999999</v>
      </c>
      <c r="G185" s="659">
        <v>13.01572</v>
      </c>
      <c r="H185" s="656">
        <v>36.928089999999997</v>
      </c>
      <c r="I185" s="884">
        <v>92</v>
      </c>
      <c r="J185" s="662">
        <v>20</v>
      </c>
      <c r="K185" s="885">
        <v>112</v>
      </c>
      <c r="L185" s="648">
        <v>30.666666666666668</v>
      </c>
      <c r="M185" s="649">
        <v>6.666666666666667</v>
      </c>
      <c r="N185" s="650">
        <v>37.333333333333336</v>
      </c>
      <c r="O185" s="657">
        <v>156</v>
      </c>
      <c r="P185" s="657">
        <v>207</v>
      </c>
      <c r="Q185" s="653">
        <v>209</v>
      </c>
    </row>
    <row r="186" spans="1:20" ht="13.5" customHeight="1" x14ac:dyDescent="0.3">
      <c r="A186" s="735" t="s">
        <v>103</v>
      </c>
      <c r="B186" s="736" t="s">
        <v>104</v>
      </c>
      <c r="C186" s="736" t="s">
        <v>822</v>
      </c>
      <c r="D186" s="736" t="s">
        <v>31</v>
      </c>
      <c r="E186" s="736" t="s">
        <v>72</v>
      </c>
      <c r="F186" s="646">
        <v>76.231350000000006</v>
      </c>
      <c r="G186" s="659">
        <v>17.597329999999999</v>
      </c>
      <c r="H186" s="656">
        <v>45.8215</v>
      </c>
      <c r="I186" s="884">
        <v>58</v>
      </c>
      <c r="J186" s="662">
        <v>15</v>
      </c>
      <c r="K186" s="885">
        <v>73</v>
      </c>
      <c r="L186" s="648">
        <v>19.333333333333332</v>
      </c>
      <c r="M186" s="649">
        <v>5</v>
      </c>
      <c r="N186" s="650">
        <v>24.333333333333332</v>
      </c>
      <c r="O186" s="657">
        <v>87</v>
      </c>
      <c r="P186" s="657">
        <v>122</v>
      </c>
      <c r="Q186" s="653">
        <v>233</v>
      </c>
    </row>
    <row r="187" spans="1:20" ht="13.5" customHeight="1" x14ac:dyDescent="0.3">
      <c r="A187" s="735" t="s">
        <v>105</v>
      </c>
      <c r="B187" s="736" t="s">
        <v>106</v>
      </c>
      <c r="C187" s="736" t="s">
        <v>820</v>
      </c>
      <c r="D187" s="736" t="s">
        <v>31</v>
      </c>
      <c r="E187" s="736" t="s">
        <v>72</v>
      </c>
      <c r="F187" s="646">
        <v>72.506330000000005</v>
      </c>
      <c r="G187" s="659">
        <v>27.163730000000001</v>
      </c>
      <c r="H187" s="656">
        <v>49.192920000000001</v>
      </c>
      <c r="I187" s="884">
        <v>69</v>
      </c>
      <c r="J187" s="662">
        <v>28</v>
      </c>
      <c r="K187" s="885">
        <v>97</v>
      </c>
      <c r="L187" s="648">
        <v>23</v>
      </c>
      <c r="M187" s="649">
        <v>9.3333333333333339</v>
      </c>
      <c r="N187" s="650">
        <v>32.333333333333336</v>
      </c>
      <c r="O187" s="657">
        <v>57</v>
      </c>
      <c r="P187" s="657">
        <v>84</v>
      </c>
      <c r="Q187" s="653">
        <v>80</v>
      </c>
    </row>
    <row r="188" spans="1:20" ht="13.5" customHeight="1" x14ac:dyDescent="0.3">
      <c r="A188" s="735" t="s">
        <v>107</v>
      </c>
      <c r="B188" s="736" t="s">
        <v>108</v>
      </c>
      <c r="C188" s="736" t="s">
        <v>820</v>
      </c>
      <c r="D188" s="736" t="s">
        <v>31</v>
      </c>
      <c r="E188" s="736" t="s">
        <v>72</v>
      </c>
      <c r="F188" s="646">
        <v>80.442300000000003</v>
      </c>
      <c r="G188" s="659">
        <v>25.962479999999999</v>
      </c>
      <c r="H188" s="656">
        <v>52.341630000000002</v>
      </c>
      <c r="I188" s="884">
        <v>210</v>
      </c>
      <c r="J188" s="662">
        <v>72</v>
      </c>
      <c r="K188" s="885">
        <v>282</v>
      </c>
      <c r="L188" s="648">
        <v>70</v>
      </c>
      <c r="M188" s="649">
        <v>24</v>
      </c>
      <c r="N188" s="650">
        <v>94</v>
      </c>
      <c r="O188" s="657">
        <v>46</v>
      </c>
      <c r="P188" s="657">
        <v>68</v>
      </c>
      <c r="Q188" s="653">
        <v>32</v>
      </c>
    </row>
    <row r="189" spans="1:20" ht="13.5" customHeight="1" x14ac:dyDescent="0.3">
      <c r="A189" s="735" t="s">
        <v>109</v>
      </c>
      <c r="B189" s="736" t="s">
        <v>110</v>
      </c>
      <c r="C189" s="736" t="s">
        <v>820</v>
      </c>
      <c r="D189" s="736" t="s">
        <v>31</v>
      </c>
      <c r="E189" s="736" t="s">
        <v>72</v>
      </c>
      <c r="F189" s="646">
        <v>79.041629999999998</v>
      </c>
      <c r="G189" s="659">
        <v>42.661409999999997</v>
      </c>
      <c r="H189" s="656">
        <v>60.722569999999997</v>
      </c>
      <c r="I189" s="884">
        <v>89</v>
      </c>
      <c r="J189" s="662">
        <v>48</v>
      </c>
      <c r="K189" s="885">
        <v>137</v>
      </c>
      <c r="L189" s="648">
        <v>29.666666666666668</v>
      </c>
      <c r="M189" s="649">
        <v>16</v>
      </c>
      <c r="N189" s="650">
        <v>45.666666666666664</v>
      </c>
      <c r="O189" s="657">
        <v>21</v>
      </c>
      <c r="P189" s="657">
        <v>33</v>
      </c>
      <c r="Q189" s="653">
        <v>67</v>
      </c>
    </row>
    <row r="190" spans="1:20" ht="13.5" customHeight="1" x14ac:dyDescent="0.3">
      <c r="A190" s="735" t="s">
        <v>638</v>
      </c>
      <c r="B190" s="736" t="s">
        <v>639</v>
      </c>
      <c r="C190" s="736" t="s">
        <v>820</v>
      </c>
      <c r="D190" s="736" t="s">
        <v>640</v>
      </c>
      <c r="E190" s="736" t="s">
        <v>72</v>
      </c>
      <c r="F190" s="646">
        <v>89.560540000000003</v>
      </c>
      <c r="G190" s="659">
        <v>26.93815</v>
      </c>
      <c r="H190" s="656">
        <v>57.603549999999998</v>
      </c>
      <c r="I190" s="884">
        <v>197</v>
      </c>
      <c r="J190" s="662">
        <v>62</v>
      </c>
      <c r="K190" s="885">
        <v>259</v>
      </c>
      <c r="L190" s="648">
        <v>65.666666666666671</v>
      </c>
      <c r="M190" s="649">
        <v>20.666666666666668</v>
      </c>
      <c r="N190" s="650">
        <v>86.333333333333329</v>
      </c>
      <c r="O190" s="657">
        <v>29</v>
      </c>
      <c r="P190" s="657">
        <v>44</v>
      </c>
      <c r="Q190" s="653">
        <v>65</v>
      </c>
    </row>
    <row r="191" spans="1:20" ht="13.5" customHeight="1" x14ac:dyDescent="0.3">
      <c r="A191" s="735" t="s">
        <v>111</v>
      </c>
      <c r="B191" s="736" t="s">
        <v>112</v>
      </c>
      <c r="C191" s="736" t="s">
        <v>820</v>
      </c>
      <c r="D191" s="736" t="s">
        <v>31</v>
      </c>
      <c r="E191" s="736" t="s">
        <v>72</v>
      </c>
      <c r="F191" s="646">
        <v>56.405839999999998</v>
      </c>
      <c r="G191" s="659">
        <v>16.509620000000002</v>
      </c>
      <c r="H191" s="656">
        <v>35.662179999999999</v>
      </c>
      <c r="I191" s="884">
        <v>101</v>
      </c>
      <c r="J191" s="662">
        <v>32</v>
      </c>
      <c r="K191" s="885">
        <v>133</v>
      </c>
      <c r="L191" s="648">
        <v>33.666666666666664</v>
      </c>
      <c r="M191" s="649">
        <v>10.666666666666666</v>
      </c>
      <c r="N191" s="650">
        <v>44.333333333333336</v>
      </c>
      <c r="O191" s="657">
        <v>166</v>
      </c>
      <c r="P191" s="657">
        <v>221</v>
      </c>
      <c r="Q191" s="653">
        <v>253</v>
      </c>
    </row>
    <row r="192" spans="1:20" ht="13.5" customHeight="1" x14ac:dyDescent="0.3">
      <c r="A192" s="735" t="s">
        <v>641</v>
      </c>
      <c r="B192" s="736" t="s">
        <v>642</v>
      </c>
      <c r="C192" s="736" t="s">
        <v>820</v>
      </c>
      <c r="D192" s="736" t="s">
        <v>640</v>
      </c>
      <c r="E192" s="736" t="s">
        <v>72</v>
      </c>
      <c r="F192" s="646">
        <v>77.474879999999999</v>
      </c>
      <c r="G192" s="659">
        <v>28.96828</v>
      </c>
      <c r="H192" s="656">
        <v>52.878740000000001</v>
      </c>
      <c r="I192" s="884">
        <v>196</v>
      </c>
      <c r="J192" s="662">
        <v>74</v>
      </c>
      <c r="K192" s="885">
        <v>270</v>
      </c>
      <c r="L192" s="648">
        <v>65.333333333333329</v>
      </c>
      <c r="M192" s="649">
        <v>24.666666666666668</v>
      </c>
      <c r="N192" s="650">
        <v>90</v>
      </c>
      <c r="O192" s="657">
        <v>43</v>
      </c>
      <c r="P192" s="657">
        <v>64</v>
      </c>
      <c r="Q192" s="653">
        <v>113</v>
      </c>
    </row>
    <row r="193" spans="1:20" ht="13.5" customHeight="1" x14ac:dyDescent="0.3">
      <c r="A193" s="735" t="s">
        <v>113</v>
      </c>
      <c r="B193" s="736" t="s">
        <v>114</v>
      </c>
      <c r="C193" s="736" t="s">
        <v>820</v>
      </c>
      <c r="D193" s="736" t="s">
        <v>31</v>
      </c>
      <c r="E193" s="736" t="s">
        <v>72</v>
      </c>
      <c r="F193" s="646">
        <v>76.449789999999993</v>
      </c>
      <c r="G193" s="659">
        <v>22.615020000000001</v>
      </c>
      <c r="H193" s="656">
        <v>48.869590000000002</v>
      </c>
      <c r="I193" s="884">
        <v>111</v>
      </c>
      <c r="J193" s="662">
        <v>34</v>
      </c>
      <c r="K193" s="885">
        <v>145</v>
      </c>
      <c r="L193" s="648">
        <v>37</v>
      </c>
      <c r="M193" s="649">
        <v>11.333333333333334</v>
      </c>
      <c r="N193" s="650">
        <v>48.333333333333336</v>
      </c>
      <c r="O193" s="657">
        <v>60</v>
      </c>
      <c r="P193" s="657">
        <v>88</v>
      </c>
      <c r="Q193" s="653">
        <v>136</v>
      </c>
      <c r="R193" s="496"/>
      <c r="S193" s="496"/>
      <c r="T193" s="496"/>
    </row>
    <row r="194" spans="1:20" ht="13.5" customHeight="1" x14ac:dyDescent="0.3">
      <c r="A194" s="735" t="s">
        <v>115</v>
      </c>
      <c r="B194" s="736" t="s">
        <v>116</v>
      </c>
      <c r="C194" s="736" t="s">
        <v>820</v>
      </c>
      <c r="D194" s="736" t="s">
        <v>31</v>
      </c>
      <c r="E194" s="736" t="s">
        <v>72</v>
      </c>
      <c r="F194" s="646">
        <v>61.625489999999999</v>
      </c>
      <c r="G194" s="659">
        <v>11.185589999999999</v>
      </c>
      <c r="H194" s="656">
        <v>35.504530000000003</v>
      </c>
      <c r="I194" s="884">
        <v>133</v>
      </c>
      <c r="J194" s="662">
        <v>26</v>
      </c>
      <c r="K194" s="885">
        <v>159</v>
      </c>
      <c r="L194" s="648">
        <v>44.333333333333336</v>
      </c>
      <c r="M194" s="649">
        <v>8.6666666666666661</v>
      </c>
      <c r="N194" s="650">
        <v>53</v>
      </c>
      <c r="O194" s="657">
        <v>168</v>
      </c>
      <c r="P194" s="657">
        <v>223</v>
      </c>
      <c r="Q194" s="653">
        <v>227</v>
      </c>
    </row>
    <row r="195" spans="1:20" ht="13.5" customHeight="1" x14ac:dyDescent="0.3">
      <c r="A195" s="735" t="s">
        <v>117</v>
      </c>
      <c r="B195" s="736" t="s">
        <v>118</v>
      </c>
      <c r="C195" s="736" t="s">
        <v>820</v>
      </c>
      <c r="D195" s="736" t="s">
        <v>31</v>
      </c>
      <c r="E195" s="736" t="s">
        <v>72</v>
      </c>
      <c r="F195" s="646">
        <v>54.91234</v>
      </c>
      <c r="G195" s="659">
        <v>12.24883</v>
      </c>
      <c r="H195" s="656">
        <v>33.078879999999998</v>
      </c>
      <c r="I195" s="884">
        <v>88</v>
      </c>
      <c r="J195" s="662">
        <v>21</v>
      </c>
      <c r="K195" s="885">
        <v>109</v>
      </c>
      <c r="L195" s="648">
        <v>29.333333333333332</v>
      </c>
      <c r="M195" s="649">
        <v>7</v>
      </c>
      <c r="N195" s="650">
        <v>36.333333333333336</v>
      </c>
      <c r="O195" s="657">
        <v>187</v>
      </c>
      <c r="P195" s="657">
        <v>245</v>
      </c>
      <c r="Q195" s="653">
        <v>137</v>
      </c>
    </row>
    <row r="196" spans="1:20" ht="13.5" customHeight="1" x14ac:dyDescent="0.3">
      <c r="A196" s="735" t="s">
        <v>394</v>
      </c>
      <c r="B196" s="736" t="s">
        <v>395</v>
      </c>
      <c r="C196" s="736" t="s">
        <v>851</v>
      </c>
      <c r="D196" s="736" t="s">
        <v>32</v>
      </c>
      <c r="E196" s="736" t="s">
        <v>72</v>
      </c>
      <c r="F196" s="646">
        <v>92.359780000000001</v>
      </c>
      <c r="G196" s="659">
        <v>33.392310000000002</v>
      </c>
      <c r="H196" s="656">
        <v>61.386249999999997</v>
      </c>
      <c r="I196" s="884">
        <v>184</v>
      </c>
      <c r="J196" s="662">
        <v>72</v>
      </c>
      <c r="K196" s="885">
        <v>256</v>
      </c>
      <c r="L196" s="648">
        <v>61.333333333333336</v>
      </c>
      <c r="M196" s="649">
        <v>24</v>
      </c>
      <c r="N196" s="650">
        <v>85.333333333333329</v>
      </c>
      <c r="O196" s="657">
        <v>20</v>
      </c>
      <c r="P196" s="657">
        <v>31</v>
      </c>
      <c r="Q196" s="653">
        <v>3</v>
      </c>
    </row>
    <row r="197" spans="1:20" ht="13.5" customHeight="1" x14ac:dyDescent="0.3">
      <c r="A197" s="735" t="s">
        <v>396</v>
      </c>
      <c r="B197" s="736" t="s">
        <v>397</v>
      </c>
      <c r="C197" s="736" t="s">
        <v>851</v>
      </c>
      <c r="D197" s="736" t="s">
        <v>32</v>
      </c>
      <c r="E197" s="736" t="s">
        <v>72</v>
      </c>
      <c r="F197" s="646">
        <v>86.547020000000003</v>
      </c>
      <c r="G197" s="659">
        <v>26.00808</v>
      </c>
      <c r="H197" s="656">
        <v>55.19097</v>
      </c>
      <c r="I197" s="884">
        <v>479</v>
      </c>
      <c r="J197" s="662">
        <v>155</v>
      </c>
      <c r="K197" s="885">
        <v>634</v>
      </c>
      <c r="L197" s="648">
        <v>159.66666666666666</v>
      </c>
      <c r="M197" s="649">
        <v>51.666666666666664</v>
      </c>
      <c r="N197" s="650">
        <v>211.33333333333334</v>
      </c>
      <c r="O197" s="657">
        <v>35</v>
      </c>
      <c r="P197" s="657">
        <v>55</v>
      </c>
      <c r="Q197" s="653">
        <v>4</v>
      </c>
    </row>
    <row r="198" spans="1:20" ht="13.5" customHeight="1" x14ac:dyDescent="0.3">
      <c r="A198" s="735" t="s">
        <v>398</v>
      </c>
      <c r="B198" s="736" t="s">
        <v>399</v>
      </c>
      <c r="C198" s="736" t="s">
        <v>851</v>
      </c>
      <c r="D198" s="736" t="s">
        <v>32</v>
      </c>
      <c r="E198" s="736" t="s">
        <v>72</v>
      </c>
      <c r="F198" s="646">
        <v>73.840559999999996</v>
      </c>
      <c r="G198" s="659">
        <v>21.605309999999999</v>
      </c>
      <c r="H198" s="656">
        <v>46.774970000000003</v>
      </c>
      <c r="I198" s="884">
        <v>300</v>
      </c>
      <c r="J198" s="662">
        <v>95</v>
      </c>
      <c r="K198" s="885">
        <v>395</v>
      </c>
      <c r="L198" s="648">
        <v>100</v>
      </c>
      <c r="M198" s="649">
        <v>31.666666666666668</v>
      </c>
      <c r="N198" s="650">
        <v>131.66666666666666</v>
      </c>
      <c r="O198" s="657">
        <v>79</v>
      </c>
      <c r="P198" s="657">
        <v>112</v>
      </c>
      <c r="Q198" s="653">
        <v>86</v>
      </c>
    </row>
    <row r="199" spans="1:20" ht="13.5" customHeight="1" x14ac:dyDescent="0.3">
      <c r="A199" s="735" t="s">
        <v>400</v>
      </c>
      <c r="B199" s="736" t="s">
        <v>401</v>
      </c>
      <c r="C199" s="736" t="s">
        <v>851</v>
      </c>
      <c r="D199" s="736" t="s">
        <v>32</v>
      </c>
      <c r="E199" s="736" t="s">
        <v>72</v>
      </c>
      <c r="F199" s="646">
        <v>81.79222</v>
      </c>
      <c r="G199" s="659">
        <v>26.589729999999999</v>
      </c>
      <c r="H199" s="656">
        <v>53.662410000000001</v>
      </c>
      <c r="I199" s="884">
        <v>208</v>
      </c>
      <c r="J199" s="662">
        <v>72</v>
      </c>
      <c r="K199" s="885">
        <v>280</v>
      </c>
      <c r="L199" s="648">
        <v>69.333333333333329</v>
      </c>
      <c r="M199" s="649">
        <v>24</v>
      </c>
      <c r="N199" s="650">
        <v>93.333333333333329</v>
      </c>
      <c r="O199" s="657">
        <v>40</v>
      </c>
      <c r="P199" s="657">
        <v>60</v>
      </c>
      <c r="Q199" s="653">
        <v>39</v>
      </c>
    </row>
    <row r="200" spans="1:20" ht="13.5" customHeight="1" x14ac:dyDescent="0.3">
      <c r="A200" s="735" t="s">
        <v>402</v>
      </c>
      <c r="B200" s="736" t="s">
        <v>403</v>
      </c>
      <c r="C200" s="736" t="s">
        <v>851</v>
      </c>
      <c r="D200" s="736" t="s">
        <v>32</v>
      </c>
      <c r="E200" s="736" t="s">
        <v>72</v>
      </c>
      <c r="F200" s="646">
        <v>68.298509999999993</v>
      </c>
      <c r="G200" s="659">
        <v>17.317920000000001</v>
      </c>
      <c r="H200" s="656">
        <v>41.884309999999999</v>
      </c>
      <c r="I200" s="884">
        <v>316</v>
      </c>
      <c r="J200" s="662">
        <v>87</v>
      </c>
      <c r="K200" s="885">
        <v>403</v>
      </c>
      <c r="L200" s="648">
        <v>105.33333333333333</v>
      </c>
      <c r="M200" s="649">
        <v>29</v>
      </c>
      <c r="N200" s="650">
        <v>134.33333333333334</v>
      </c>
      <c r="O200" s="657">
        <v>113</v>
      </c>
      <c r="P200" s="657">
        <v>153</v>
      </c>
      <c r="Q200" s="653">
        <v>75</v>
      </c>
    </row>
    <row r="201" spans="1:20" ht="13.5" customHeight="1" x14ac:dyDescent="0.3">
      <c r="A201" s="735" t="s">
        <v>217</v>
      </c>
      <c r="B201" s="736" t="s">
        <v>218</v>
      </c>
      <c r="C201" s="736" t="s">
        <v>842</v>
      </c>
      <c r="D201" s="736" t="s">
        <v>29</v>
      </c>
      <c r="E201" s="736" t="s">
        <v>72</v>
      </c>
      <c r="F201" s="646">
        <v>52.455170000000003</v>
      </c>
      <c r="G201" s="659">
        <v>12.243600000000001</v>
      </c>
      <c r="H201" s="656">
        <v>31.810179999999999</v>
      </c>
      <c r="I201" s="884">
        <v>114</v>
      </c>
      <c r="J201" s="662">
        <v>29</v>
      </c>
      <c r="K201" s="885">
        <v>143</v>
      </c>
      <c r="L201" s="648">
        <v>38</v>
      </c>
      <c r="M201" s="649">
        <v>9.6666666666666661</v>
      </c>
      <c r="N201" s="650">
        <v>47.666666666666664</v>
      </c>
      <c r="O201" s="657">
        <v>204</v>
      </c>
      <c r="P201" s="657">
        <v>265</v>
      </c>
      <c r="Q201" s="653">
        <v>116</v>
      </c>
    </row>
    <row r="202" spans="1:20" ht="13.5" customHeight="1" x14ac:dyDescent="0.3">
      <c r="A202" s="735" t="s">
        <v>219</v>
      </c>
      <c r="B202" s="736" t="s">
        <v>220</v>
      </c>
      <c r="C202" s="736" t="s">
        <v>842</v>
      </c>
      <c r="D202" s="736" t="s">
        <v>29</v>
      </c>
      <c r="E202" s="736" t="s">
        <v>72</v>
      </c>
      <c r="F202" s="646">
        <v>37.461170000000003</v>
      </c>
      <c r="G202" s="659">
        <v>12.61795</v>
      </c>
      <c r="H202" s="656">
        <v>24.571750000000002</v>
      </c>
      <c r="I202" s="884">
        <v>78</v>
      </c>
      <c r="J202" s="662">
        <v>29</v>
      </c>
      <c r="K202" s="885">
        <v>107</v>
      </c>
      <c r="L202" s="648">
        <v>26</v>
      </c>
      <c r="M202" s="649">
        <v>9.6666666666666661</v>
      </c>
      <c r="N202" s="650">
        <v>35.666666666666664</v>
      </c>
      <c r="O202" s="657">
        <v>270</v>
      </c>
      <c r="P202" s="657">
        <v>335</v>
      </c>
      <c r="Q202" s="653">
        <v>244</v>
      </c>
    </row>
    <row r="203" spans="1:20" ht="13.5" customHeight="1" x14ac:dyDescent="0.3">
      <c r="A203" s="735" t="s">
        <v>221</v>
      </c>
      <c r="B203" s="736" t="s">
        <v>222</v>
      </c>
      <c r="C203" s="736" t="s">
        <v>842</v>
      </c>
      <c r="D203" s="736" t="s">
        <v>29</v>
      </c>
      <c r="E203" s="736" t="s">
        <v>72</v>
      </c>
      <c r="F203" s="646">
        <v>74.932419999999993</v>
      </c>
      <c r="G203" s="659">
        <v>20.111730000000001</v>
      </c>
      <c r="H203" s="656">
        <v>46.891199999999998</v>
      </c>
      <c r="I203" s="884">
        <v>115</v>
      </c>
      <c r="J203" s="662">
        <v>33</v>
      </c>
      <c r="K203" s="885">
        <v>148</v>
      </c>
      <c r="L203" s="648">
        <v>38.333333333333336</v>
      </c>
      <c r="M203" s="649">
        <v>11</v>
      </c>
      <c r="N203" s="650">
        <v>49.333333333333336</v>
      </c>
      <c r="O203" s="657">
        <v>78</v>
      </c>
      <c r="P203" s="657">
        <v>111</v>
      </c>
      <c r="Q203" s="653">
        <v>25</v>
      </c>
    </row>
    <row r="204" spans="1:20" ht="13.5" customHeight="1" x14ac:dyDescent="0.3">
      <c r="A204" s="735" t="s">
        <v>223</v>
      </c>
      <c r="B204" s="736" t="s">
        <v>927</v>
      </c>
      <c r="C204" s="736" t="s">
        <v>842</v>
      </c>
      <c r="D204" s="736" t="s">
        <v>29</v>
      </c>
      <c r="E204" s="736" t="s">
        <v>72</v>
      </c>
      <c r="F204" s="646">
        <v>54.185850000000002</v>
      </c>
      <c r="G204" s="659">
        <v>17.85652</v>
      </c>
      <c r="H204" s="656">
        <v>35.343429999999998</v>
      </c>
      <c r="I204" s="884">
        <v>126</v>
      </c>
      <c r="J204" s="662">
        <v>46</v>
      </c>
      <c r="K204" s="885">
        <v>172</v>
      </c>
      <c r="L204" s="648">
        <v>42</v>
      </c>
      <c r="M204" s="649">
        <v>15.333333333333334</v>
      </c>
      <c r="N204" s="650">
        <v>57.333333333333336</v>
      </c>
      <c r="O204" s="657">
        <v>171</v>
      </c>
      <c r="P204" s="657">
        <v>226</v>
      </c>
      <c r="Q204" s="653">
        <v>76</v>
      </c>
    </row>
    <row r="205" spans="1:20" ht="13.5" customHeight="1" x14ac:dyDescent="0.3">
      <c r="A205" s="735" t="s">
        <v>224</v>
      </c>
      <c r="B205" s="736" t="s">
        <v>225</v>
      </c>
      <c r="C205" s="736" t="s">
        <v>842</v>
      </c>
      <c r="D205" s="736" t="s">
        <v>29</v>
      </c>
      <c r="E205" s="736" t="s">
        <v>72</v>
      </c>
      <c r="F205" s="646">
        <v>43.782719999999998</v>
      </c>
      <c r="G205" s="659">
        <v>13.40081</v>
      </c>
      <c r="H205" s="656">
        <v>28.038720000000001</v>
      </c>
      <c r="I205" s="884">
        <v>85</v>
      </c>
      <c r="J205" s="662">
        <v>28</v>
      </c>
      <c r="K205" s="885">
        <v>113</v>
      </c>
      <c r="L205" s="648">
        <v>28.333333333333332</v>
      </c>
      <c r="M205" s="649">
        <v>9.3333333333333339</v>
      </c>
      <c r="N205" s="650">
        <v>37.666666666666664</v>
      </c>
      <c r="O205" s="657">
        <v>235</v>
      </c>
      <c r="P205" s="657">
        <v>299</v>
      </c>
      <c r="Q205" s="653">
        <v>95</v>
      </c>
    </row>
    <row r="206" spans="1:20" ht="13.5" customHeight="1" x14ac:dyDescent="0.3">
      <c r="A206" s="735" t="s">
        <v>226</v>
      </c>
      <c r="B206" s="736" t="s">
        <v>227</v>
      </c>
      <c r="C206" s="736" t="s">
        <v>842</v>
      </c>
      <c r="D206" s="736" t="s">
        <v>29</v>
      </c>
      <c r="E206" s="736" t="s">
        <v>72</v>
      </c>
      <c r="F206" s="646">
        <v>71.257019999999997</v>
      </c>
      <c r="G206" s="659">
        <v>25.529119999999999</v>
      </c>
      <c r="H206" s="656">
        <v>48.048639999999999</v>
      </c>
      <c r="I206" s="884">
        <v>109</v>
      </c>
      <c r="J206" s="662">
        <v>40</v>
      </c>
      <c r="K206" s="885">
        <v>149</v>
      </c>
      <c r="L206" s="648">
        <v>36.333333333333336</v>
      </c>
      <c r="M206" s="649">
        <v>13.333333333333334</v>
      </c>
      <c r="N206" s="650">
        <v>49.666666666666664</v>
      </c>
      <c r="O206" s="657">
        <v>69</v>
      </c>
      <c r="P206" s="657">
        <v>97</v>
      </c>
      <c r="Q206" s="653">
        <v>60</v>
      </c>
    </row>
    <row r="207" spans="1:20" ht="13.5" customHeight="1" x14ac:dyDescent="0.3">
      <c r="A207" s="735" t="s">
        <v>228</v>
      </c>
      <c r="B207" s="736" t="s">
        <v>229</v>
      </c>
      <c r="C207" s="736" t="s">
        <v>842</v>
      </c>
      <c r="D207" s="736" t="s">
        <v>29</v>
      </c>
      <c r="E207" s="736" t="s">
        <v>72</v>
      </c>
      <c r="F207" s="646">
        <v>34.47278</v>
      </c>
      <c r="G207" s="659">
        <v>8.63598</v>
      </c>
      <c r="H207" s="656">
        <v>21.152509999999999</v>
      </c>
      <c r="I207" s="884">
        <v>73</v>
      </c>
      <c r="J207" s="662">
        <v>21</v>
      </c>
      <c r="K207" s="885">
        <v>94</v>
      </c>
      <c r="L207" s="648">
        <v>24.333333333333332</v>
      </c>
      <c r="M207" s="649">
        <v>7</v>
      </c>
      <c r="N207" s="650">
        <v>31.333333333333332</v>
      </c>
      <c r="O207" s="657">
        <v>289</v>
      </c>
      <c r="P207" s="657">
        <v>354</v>
      </c>
      <c r="Q207" s="653">
        <v>219</v>
      </c>
    </row>
    <row r="208" spans="1:20" ht="13.5" customHeight="1" x14ac:dyDescent="0.3">
      <c r="A208" s="735" t="s">
        <v>1070</v>
      </c>
      <c r="B208" s="736" t="s">
        <v>1071</v>
      </c>
      <c r="C208" s="736" t="s">
        <v>843</v>
      </c>
      <c r="D208" s="736" t="s">
        <v>31</v>
      </c>
      <c r="E208" s="736" t="s">
        <v>72</v>
      </c>
      <c r="F208" s="646">
        <v>54.71698</v>
      </c>
      <c r="G208" s="659">
        <v>13.592230000000001</v>
      </c>
      <c r="H208" s="656">
        <v>33.603940000000001</v>
      </c>
      <c r="I208" s="884">
        <v>256</v>
      </c>
      <c r="J208" s="662">
        <v>68</v>
      </c>
      <c r="K208" s="885">
        <v>324</v>
      </c>
      <c r="L208" s="648">
        <v>85.333333333333329</v>
      </c>
      <c r="M208" s="649">
        <v>22.666666666666668</v>
      </c>
      <c r="N208" s="650">
        <v>108</v>
      </c>
      <c r="O208" s="657">
        <v>184</v>
      </c>
      <c r="P208" s="657">
        <v>241</v>
      </c>
      <c r="Q208" s="653">
        <v>148</v>
      </c>
    </row>
    <row r="209" spans="1:17" ht="13.5" customHeight="1" x14ac:dyDescent="0.3">
      <c r="A209" s="735" t="s">
        <v>1072</v>
      </c>
      <c r="B209" s="736" t="s">
        <v>1073</v>
      </c>
      <c r="C209" s="736" t="s">
        <v>843</v>
      </c>
      <c r="D209" s="736" t="s">
        <v>31</v>
      </c>
      <c r="E209" s="736" t="s">
        <v>72</v>
      </c>
      <c r="F209" s="646">
        <v>57.006839999999997</v>
      </c>
      <c r="G209" s="659">
        <v>16.40823</v>
      </c>
      <c r="H209" s="656">
        <v>36.234409999999997</v>
      </c>
      <c r="I209" s="884">
        <v>303</v>
      </c>
      <c r="J209" s="662">
        <v>90</v>
      </c>
      <c r="K209" s="885">
        <v>393</v>
      </c>
      <c r="L209" s="648">
        <v>101</v>
      </c>
      <c r="M209" s="649">
        <v>30</v>
      </c>
      <c r="N209" s="650">
        <v>131</v>
      </c>
      <c r="O209" s="657">
        <v>161</v>
      </c>
      <c r="P209" s="657">
        <v>215</v>
      </c>
      <c r="Q209" s="653">
        <v>178</v>
      </c>
    </row>
    <row r="210" spans="1:17" ht="13.5" customHeight="1" x14ac:dyDescent="0.3">
      <c r="A210" s="735" t="s">
        <v>310</v>
      </c>
      <c r="B210" s="736" t="s">
        <v>311</v>
      </c>
      <c r="C210" s="736" t="s">
        <v>311</v>
      </c>
      <c r="D210" s="736" t="s">
        <v>33</v>
      </c>
      <c r="E210" s="736" t="s">
        <v>72</v>
      </c>
      <c r="F210" s="646">
        <v>62.658279999999998</v>
      </c>
      <c r="G210" s="659">
        <v>19.508120000000002</v>
      </c>
      <c r="H210" s="656">
        <v>40.417400000000001</v>
      </c>
      <c r="I210" s="884">
        <v>331</v>
      </c>
      <c r="J210" s="662">
        <v>112</v>
      </c>
      <c r="K210" s="885">
        <v>443</v>
      </c>
      <c r="L210" s="648">
        <v>110.33333333333333</v>
      </c>
      <c r="M210" s="649">
        <v>37.333333333333336</v>
      </c>
      <c r="N210" s="650">
        <v>147.66666666666666</v>
      </c>
      <c r="O210" s="657">
        <v>126</v>
      </c>
      <c r="P210" s="657">
        <v>171</v>
      </c>
      <c r="Q210" s="653">
        <v>122</v>
      </c>
    </row>
    <row r="211" spans="1:17" ht="13.5" customHeight="1" x14ac:dyDescent="0.3">
      <c r="A211" s="735" t="s">
        <v>133</v>
      </c>
      <c r="B211" s="736" t="s">
        <v>134</v>
      </c>
      <c r="C211" s="736" t="s">
        <v>823</v>
      </c>
      <c r="D211" s="736" t="s">
        <v>31</v>
      </c>
      <c r="E211" s="736" t="s">
        <v>72</v>
      </c>
      <c r="F211" s="646">
        <v>68.991339999999994</v>
      </c>
      <c r="G211" s="659">
        <v>24.966629999999999</v>
      </c>
      <c r="H211" s="656">
        <v>46.64085</v>
      </c>
      <c r="I211" s="884">
        <v>121</v>
      </c>
      <c r="J211" s="662">
        <v>45</v>
      </c>
      <c r="K211" s="885">
        <v>166</v>
      </c>
      <c r="L211" s="648">
        <v>40.333333333333336</v>
      </c>
      <c r="M211" s="649">
        <v>15</v>
      </c>
      <c r="N211" s="650">
        <v>55.333333333333336</v>
      </c>
      <c r="O211" s="657">
        <v>81</v>
      </c>
      <c r="P211" s="657">
        <v>114</v>
      </c>
      <c r="Q211" s="653">
        <v>59</v>
      </c>
    </row>
    <row r="212" spans="1:17" ht="13.5" customHeight="1" x14ac:dyDescent="0.3">
      <c r="A212" s="735" t="s">
        <v>135</v>
      </c>
      <c r="B212" s="736" t="s">
        <v>136</v>
      </c>
      <c r="C212" s="736" t="s">
        <v>823</v>
      </c>
      <c r="D212" s="736" t="s">
        <v>31</v>
      </c>
      <c r="E212" s="736" t="s">
        <v>72</v>
      </c>
      <c r="F212" s="646">
        <v>71.097549999999998</v>
      </c>
      <c r="G212" s="659">
        <v>25.707450000000001</v>
      </c>
      <c r="H212" s="656">
        <v>47.980249999999998</v>
      </c>
      <c r="I212" s="884">
        <v>125</v>
      </c>
      <c r="J212" s="662">
        <v>47</v>
      </c>
      <c r="K212" s="885">
        <v>172</v>
      </c>
      <c r="L212" s="648">
        <v>41.666666666666664</v>
      </c>
      <c r="M212" s="649">
        <v>15.666666666666666</v>
      </c>
      <c r="N212" s="650">
        <v>57.333333333333336</v>
      </c>
      <c r="O212" s="657">
        <v>70</v>
      </c>
      <c r="P212" s="657">
        <v>98</v>
      </c>
      <c r="Q212" s="653">
        <v>105</v>
      </c>
    </row>
    <row r="213" spans="1:17" ht="13.5" customHeight="1" x14ac:dyDescent="0.3">
      <c r="A213" s="735" t="s">
        <v>137</v>
      </c>
      <c r="B213" s="736" t="s">
        <v>138</v>
      </c>
      <c r="C213" s="736" t="s">
        <v>823</v>
      </c>
      <c r="D213" s="736" t="s">
        <v>31</v>
      </c>
      <c r="E213" s="736" t="s">
        <v>72</v>
      </c>
      <c r="F213" s="646">
        <v>67.063450000000003</v>
      </c>
      <c r="G213" s="659">
        <v>20.607790000000001</v>
      </c>
      <c r="H213" s="656">
        <v>43.175710000000002</v>
      </c>
      <c r="I213" s="884">
        <v>105</v>
      </c>
      <c r="J213" s="662">
        <v>34</v>
      </c>
      <c r="K213" s="885">
        <v>139</v>
      </c>
      <c r="L213" s="648">
        <v>35</v>
      </c>
      <c r="M213" s="649">
        <v>11.333333333333334</v>
      </c>
      <c r="N213" s="650">
        <v>46.333333333333336</v>
      </c>
      <c r="O213" s="657">
        <v>106</v>
      </c>
      <c r="P213" s="657">
        <v>143</v>
      </c>
      <c r="Q213" s="653">
        <v>213</v>
      </c>
    </row>
    <row r="214" spans="1:17" ht="13.5" customHeight="1" x14ac:dyDescent="0.3">
      <c r="A214" s="735" t="s">
        <v>139</v>
      </c>
      <c r="B214" s="736" t="s">
        <v>140</v>
      </c>
      <c r="C214" s="736" t="s">
        <v>823</v>
      </c>
      <c r="D214" s="736" t="s">
        <v>31</v>
      </c>
      <c r="E214" s="736" t="s">
        <v>72</v>
      </c>
      <c r="F214" s="646">
        <v>61.964669999999998</v>
      </c>
      <c r="G214" s="659">
        <v>14.658329999999999</v>
      </c>
      <c r="H214" s="656">
        <v>37.563780000000001</v>
      </c>
      <c r="I214" s="884">
        <v>104</v>
      </c>
      <c r="J214" s="662">
        <v>26</v>
      </c>
      <c r="K214" s="885">
        <v>130</v>
      </c>
      <c r="L214" s="648">
        <v>34.666666666666664</v>
      </c>
      <c r="M214" s="649">
        <v>8.6666666666666661</v>
      </c>
      <c r="N214" s="650">
        <v>43.333333333333336</v>
      </c>
      <c r="O214" s="657">
        <v>152</v>
      </c>
      <c r="P214" s="657">
        <v>203</v>
      </c>
      <c r="Q214" s="653">
        <v>199</v>
      </c>
    </row>
    <row r="215" spans="1:17" ht="13.5" customHeight="1" x14ac:dyDescent="0.3">
      <c r="A215" s="735" t="s">
        <v>141</v>
      </c>
      <c r="B215" s="736" t="s">
        <v>142</v>
      </c>
      <c r="C215" s="736" t="s">
        <v>823</v>
      </c>
      <c r="D215" s="736" t="s">
        <v>31</v>
      </c>
      <c r="E215" s="736" t="s">
        <v>72</v>
      </c>
      <c r="F215" s="646">
        <v>91.262510000000006</v>
      </c>
      <c r="G215" s="659">
        <v>23.000240000000002</v>
      </c>
      <c r="H215" s="656">
        <v>56.596319999999999</v>
      </c>
      <c r="I215" s="884">
        <v>138</v>
      </c>
      <c r="J215" s="662">
        <v>36</v>
      </c>
      <c r="K215" s="885">
        <v>174</v>
      </c>
      <c r="L215" s="648">
        <v>46</v>
      </c>
      <c r="M215" s="649">
        <v>12</v>
      </c>
      <c r="N215" s="650">
        <v>58</v>
      </c>
      <c r="O215" s="657">
        <v>33</v>
      </c>
      <c r="P215" s="657">
        <v>50</v>
      </c>
      <c r="Q215" s="653">
        <v>56</v>
      </c>
    </row>
    <row r="216" spans="1:17" ht="13.5" customHeight="1" x14ac:dyDescent="0.3">
      <c r="A216" s="735" t="s">
        <v>143</v>
      </c>
      <c r="B216" s="736" t="s">
        <v>144</v>
      </c>
      <c r="C216" s="736" t="s">
        <v>823</v>
      </c>
      <c r="D216" s="736" t="s">
        <v>31</v>
      </c>
      <c r="E216" s="736" t="s">
        <v>72</v>
      </c>
      <c r="F216" s="646">
        <v>70.626270000000005</v>
      </c>
      <c r="G216" s="659">
        <v>20.437930000000001</v>
      </c>
      <c r="H216" s="656">
        <v>45.006309999999999</v>
      </c>
      <c r="I216" s="884">
        <v>130</v>
      </c>
      <c r="J216" s="662">
        <v>40</v>
      </c>
      <c r="K216" s="885">
        <v>170</v>
      </c>
      <c r="L216" s="648">
        <v>43.333333333333336</v>
      </c>
      <c r="M216" s="649">
        <v>13.333333333333334</v>
      </c>
      <c r="N216" s="650">
        <v>56.666666666666664</v>
      </c>
      <c r="O216" s="657">
        <v>89</v>
      </c>
      <c r="P216" s="657">
        <v>125</v>
      </c>
      <c r="Q216" s="653">
        <v>140</v>
      </c>
    </row>
    <row r="217" spans="1:17" ht="13.5" customHeight="1" x14ac:dyDescent="0.3">
      <c r="A217" s="735" t="s">
        <v>145</v>
      </c>
      <c r="B217" s="736" t="s">
        <v>146</v>
      </c>
      <c r="C217" s="736" t="s">
        <v>823</v>
      </c>
      <c r="D217" s="736" t="s">
        <v>31</v>
      </c>
      <c r="E217" s="736" t="s">
        <v>72</v>
      </c>
      <c r="F217" s="646">
        <v>110.59404000000001</v>
      </c>
      <c r="G217" s="659">
        <v>37.525970000000001</v>
      </c>
      <c r="H217" s="656">
        <v>73.557360000000003</v>
      </c>
      <c r="I217" s="884">
        <v>326</v>
      </c>
      <c r="J217" s="662">
        <v>112</v>
      </c>
      <c r="K217" s="885">
        <v>438</v>
      </c>
      <c r="L217" s="648">
        <v>108.66666666666667</v>
      </c>
      <c r="M217" s="649">
        <v>37.333333333333336</v>
      </c>
      <c r="N217" s="650">
        <v>146</v>
      </c>
      <c r="O217" s="657">
        <v>3</v>
      </c>
      <c r="P217" s="657">
        <v>6</v>
      </c>
      <c r="Q217" s="653">
        <v>11</v>
      </c>
    </row>
    <row r="218" spans="1:17" ht="13.5" customHeight="1" x14ac:dyDescent="0.3">
      <c r="A218" s="735" t="s">
        <v>147</v>
      </c>
      <c r="B218" s="736" t="s">
        <v>148</v>
      </c>
      <c r="C218" s="736" t="s">
        <v>823</v>
      </c>
      <c r="D218" s="736" t="s">
        <v>31</v>
      </c>
      <c r="E218" s="736" t="s">
        <v>72</v>
      </c>
      <c r="F218" s="646">
        <v>46.223790000000001</v>
      </c>
      <c r="G218" s="659">
        <v>10.180389999999999</v>
      </c>
      <c r="H218" s="656">
        <v>27.76491</v>
      </c>
      <c r="I218" s="884">
        <v>78</v>
      </c>
      <c r="J218" s="662">
        <v>18</v>
      </c>
      <c r="K218" s="885">
        <v>96</v>
      </c>
      <c r="L218" s="648">
        <v>26</v>
      </c>
      <c r="M218" s="649">
        <v>6</v>
      </c>
      <c r="N218" s="650">
        <v>32</v>
      </c>
      <c r="O218" s="657">
        <v>239</v>
      </c>
      <c r="P218" s="657">
        <v>303</v>
      </c>
      <c r="Q218" s="653">
        <v>294</v>
      </c>
    </row>
    <row r="219" spans="1:17" ht="13.5" customHeight="1" x14ac:dyDescent="0.3">
      <c r="A219" s="735" t="s">
        <v>483</v>
      </c>
      <c r="B219" s="736" t="s">
        <v>484</v>
      </c>
      <c r="C219" s="736" t="s">
        <v>844</v>
      </c>
      <c r="D219" s="736" t="s">
        <v>28</v>
      </c>
      <c r="E219" s="736" t="s">
        <v>72</v>
      </c>
      <c r="F219" s="646">
        <v>42.936950000000003</v>
      </c>
      <c r="G219" s="659">
        <v>11.026759999999999</v>
      </c>
      <c r="H219" s="656">
        <v>26.609719999999999</v>
      </c>
      <c r="I219" s="884">
        <v>86</v>
      </c>
      <c r="J219" s="662">
        <v>23</v>
      </c>
      <c r="K219" s="885">
        <v>109</v>
      </c>
      <c r="L219" s="648">
        <v>28.666666666666668</v>
      </c>
      <c r="M219" s="649">
        <v>7.666666666666667</v>
      </c>
      <c r="N219" s="650">
        <v>36.333333333333336</v>
      </c>
      <c r="O219" s="657">
        <v>252</v>
      </c>
      <c r="P219" s="657">
        <v>316</v>
      </c>
      <c r="Q219" s="653">
        <v>211</v>
      </c>
    </row>
    <row r="220" spans="1:17" ht="13.5" customHeight="1" x14ac:dyDescent="0.3">
      <c r="A220" s="735" t="s">
        <v>485</v>
      </c>
      <c r="B220" s="736" t="s">
        <v>486</v>
      </c>
      <c r="C220" s="736" t="s">
        <v>844</v>
      </c>
      <c r="D220" s="736" t="s">
        <v>28</v>
      </c>
      <c r="E220" s="736" t="s">
        <v>72</v>
      </c>
      <c r="F220" s="646">
        <v>46.645490000000002</v>
      </c>
      <c r="G220" s="659">
        <v>12.07488</v>
      </c>
      <c r="H220" s="656">
        <v>28.729279999999999</v>
      </c>
      <c r="I220" s="884">
        <v>65</v>
      </c>
      <c r="J220" s="662">
        <v>18</v>
      </c>
      <c r="K220" s="885">
        <v>83</v>
      </c>
      <c r="L220" s="648">
        <v>21.666666666666668</v>
      </c>
      <c r="M220" s="649">
        <v>6</v>
      </c>
      <c r="N220" s="650">
        <v>27.666666666666668</v>
      </c>
      <c r="O220" s="657">
        <v>230</v>
      </c>
      <c r="P220" s="657">
        <v>294</v>
      </c>
      <c r="Q220" s="653">
        <v>183</v>
      </c>
    </row>
    <row r="221" spans="1:17" ht="13.5" customHeight="1" x14ac:dyDescent="0.3">
      <c r="A221" s="735" t="s">
        <v>487</v>
      </c>
      <c r="B221" s="736" t="s">
        <v>488</v>
      </c>
      <c r="C221" s="736" t="s">
        <v>844</v>
      </c>
      <c r="D221" s="736" t="s">
        <v>28</v>
      </c>
      <c r="E221" s="736" t="s">
        <v>72</v>
      </c>
      <c r="F221" s="646">
        <v>40.435310000000001</v>
      </c>
      <c r="G221" s="659">
        <v>9.6463199999999993</v>
      </c>
      <c r="H221" s="656">
        <v>24.583069999999999</v>
      </c>
      <c r="I221" s="884">
        <v>81</v>
      </c>
      <c r="J221" s="662">
        <v>21</v>
      </c>
      <c r="K221" s="885">
        <v>102</v>
      </c>
      <c r="L221" s="648">
        <v>27</v>
      </c>
      <c r="M221" s="649">
        <v>7</v>
      </c>
      <c r="N221" s="650">
        <v>34</v>
      </c>
      <c r="O221" s="657">
        <v>269</v>
      </c>
      <c r="P221" s="657">
        <v>334</v>
      </c>
      <c r="Q221" s="653">
        <v>284</v>
      </c>
    </row>
    <row r="222" spans="1:17" ht="13.5" customHeight="1" x14ac:dyDescent="0.3">
      <c r="A222" s="735" t="s">
        <v>489</v>
      </c>
      <c r="B222" s="736" t="s">
        <v>490</v>
      </c>
      <c r="C222" s="736" t="s">
        <v>844</v>
      </c>
      <c r="D222" s="736" t="s">
        <v>28</v>
      </c>
      <c r="E222" s="736" t="s">
        <v>72</v>
      </c>
      <c r="F222" s="646">
        <v>42.356740000000002</v>
      </c>
      <c r="G222" s="659">
        <v>6.8535199999999996</v>
      </c>
      <c r="H222" s="656">
        <v>24.352360000000001</v>
      </c>
      <c r="I222" s="884">
        <v>79</v>
      </c>
      <c r="J222" s="662">
        <v>13</v>
      </c>
      <c r="K222" s="885">
        <v>92</v>
      </c>
      <c r="L222" s="648">
        <v>26.333333333333332</v>
      </c>
      <c r="M222" s="649">
        <v>4.333333333333333</v>
      </c>
      <c r="N222" s="650">
        <v>30.666666666666668</v>
      </c>
      <c r="O222" s="657">
        <v>272</v>
      </c>
      <c r="P222" s="657">
        <v>337</v>
      </c>
      <c r="Q222" s="653">
        <v>286</v>
      </c>
    </row>
    <row r="223" spans="1:17" ht="13.5" customHeight="1" x14ac:dyDescent="0.3">
      <c r="A223" s="735" t="s">
        <v>491</v>
      </c>
      <c r="B223" s="736" t="s">
        <v>492</v>
      </c>
      <c r="C223" s="736" t="s">
        <v>844</v>
      </c>
      <c r="D223" s="736" t="s">
        <v>28</v>
      </c>
      <c r="E223" s="736" t="s">
        <v>72</v>
      </c>
      <c r="F223" s="646">
        <v>39.788930000000001</v>
      </c>
      <c r="G223" s="659">
        <v>12.822340000000001</v>
      </c>
      <c r="H223" s="656">
        <v>25.812529999999999</v>
      </c>
      <c r="I223" s="884">
        <v>64</v>
      </c>
      <c r="J223" s="662">
        <v>22</v>
      </c>
      <c r="K223" s="885">
        <v>86</v>
      </c>
      <c r="L223" s="648">
        <v>21.333333333333332</v>
      </c>
      <c r="M223" s="649">
        <v>7.333333333333333</v>
      </c>
      <c r="N223" s="650">
        <v>28.666666666666668</v>
      </c>
      <c r="O223" s="657">
        <v>259</v>
      </c>
      <c r="P223" s="657">
        <v>323</v>
      </c>
      <c r="Q223" s="653">
        <v>282</v>
      </c>
    </row>
    <row r="224" spans="1:17" ht="13.5" customHeight="1" x14ac:dyDescent="0.3">
      <c r="A224" s="735" t="s">
        <v>149</v>
      </c>
      <c r="B224" s="736" t="s">
        <v>150</v>
      </c>
      <c r="C224" s="736" t="s">
        <v>150</v>
      </c>
      <c r="D224" s="736" t="s">
        <v>31</v>
      </c>
      <c r="E224" s="736" t="s">
        <v>72</v>
      </c>
      <c r="F224" s="646">
        <v>58.091900000000003</v>
      </c>
      <c r="G224" s="659" t="s">
        <v>1378</v>
      </c>
      <c r="H224" s="656">
        <v>33.061459999999997</v>
      </c>
      <c r="I224" s="884">
        <v>36</v>
      </c>
      <c r="J224" s="662" t="s">
        <v>1378</v>
      </c>
      <c r="K224" s="885">
        <v>42</v>
      </c>
      <c r="L224" s="648">
        <v>12</v>
      </c>
      <c r="M224" s="665" t="s">
        <v>1378</v>
      </c>
      <c r="N224" s="650">
        <v>14</v>
      </c>
      <c r="O224" s="657">
        <v>188</v>
      </c>
      <c r="P224" s="657">
        <v>246</v>
      </c>
      <c r="Q224" s="653">
        <v>279</v>
      </c>
    </row>
    <row r="225" spans="1:20" ht="13.5" customHeight="1" x14ac:dyDescent="0.3">
      <c r="A225" s="735" t="s">
        <v>580</v>
      </c>
      <c r="B225" s="736" t="s">
        <v>581</v>
      </c>
      <c r="C225" s="736" t="s">
        <v>581</v>
      </c>
      <c r="D225" s="736" t="s">
        <v>30</v>
      </c>
      <c r="E225" s="736" t="s">
        <v>72</v>
      </c>
      <c r="F225" s="646">
        <v>55.822650000000003</v>
      </c>
      <c r="G225" s="659">
        <v>14.90807</v>
      </c>
      <c r="H225" s="656">
        <v>34.8626</v>
      </c>
      <c r="I225" s="884">
        <v>287</v>
      </c>
      <c r="J225" s="662">
        <v>82</v>
      </c>
      <c r="K225" s="885">
        <v>369</v>
      </c>
      <c r="L225" s="648">
        <v>95.666666666666671</v>
      </c>
      <c r="M225" s="649">
        <v>27.333333333333332</v>
      </c>
      <c r="N225" s="650">
        <v>123</v>
      </c>
      <c r="O225" s="657">
        <v>174</v>
      </c>
      <c r="P225" s="657">
        <v>229</v>
      </c>
      <c r="Q225" s="653">
        <v>157</v>
      </c>
    </row>
    <row r="226" spans="1:20" ht="13.5" customHeight="1" x14ac:dyDescent="0.3">
      <c r="A226" s="735" t="s">
        <v>582</v>
      </c>
      <c r="B226" s="736" t="s">
        <v>583</v>
      </c>
      <c r="C226" s="736" t="s">
        <v>581</v>
      </c>
      <c r="D226" s="736" t="s">
        <v>30</v>
      </c>
      <c r="E226" s="736" t="s">
        <v>72</v>
      </c>
      <c r="F226" s="646">
        <v>87.015889999999999</v>
      </c>
      <c r="G226" s="659">
        <v>24.862300000000001</v>
      </c>
      <c r="H226" s="656">
        <v>55.102170000000001</v>
      </c>
      <c r="I226" s="884">
        <v>205</v>
      </c>
      <c r="J226" s="662">
        <v>62</v>
      </c>
      <c r="K226" s="885">
        <v>267</v>
      </c>
      <c r="L226" s="648">
        <v>68.333333333333329</v>
      </c>
      <c r="M226" s="649">
        <v>20.666666666666668</v>
      </c>
      <c r="N226" s="650">
        <v>89</v>
      </c>
      <c r="O226" s="657">
        <v>36</v>
      </c>
      <c r="P226" s="657">
        <v>56</v>
      </c>
      <c r="Q226" s="653">
        <v>94</v>
      </c>
    </row>
    <row r="227" spans="1:20" ht="13.5" customHeight="1" x14ac:dyDescent="0.3">
      <c r="A227" s="735" t="s">
        <v>565</v>
      </c>
      <c r="B227" s="736" t="s">
        <v>566</v>
      </c>
      <c r="C227" s="736" t="s">
        <v>826</v>
      </c>
      <c r="D227" s="736" t="s">
        <v>26</v>
      </c>
      <c r="E227" s="736" t="s">
        <v>72</v>
      </c>
      <c r="F227" s="646">
        <v>47.425960000000003</v>
      </c>
      <c r="G227" s="659">
        <v>8.5500500000000006</v>
      </c>
      <c r="H227" s="656">
        <v>27.332529999999998</v>
      </c>
      <c r="I227" s="884">
        <v>115</v>
      </c>
      <c r="J227" s="662">
        <v>23</v>
      </c>
      <c r="K227" s="885">
        <v>138</v>
      </c>
      <c r="L227" s="648">
        <v>38.333333333333336</v>
      </c>
      <c r="M227" s="649">
        <v>7.666666666666667</v>
      </c>
      <c r="N227" s="650">
        <v>46</v>
      </c>
      <c r="O227" s="657">
        <v>243</v>
      </c>
      <c r="P227" s="657">
        <v>307</v>
      </c>
      <c r="Q227" s="653">
        <v>257</v>
      </c>
    </row>
    <row r="228" spans="1:20" ht="13.5" customHeight="1" x14ac:dyDescent="0.3">
      <c r="A228" s="735" t="s">
        <v>569</v>
      </c>
      <c r="B228" s="736" t="s">
        <v>570</v>
      </c>
      <c r="C228" s="736" t="s">
        <v>826</v>
      </c>
      <c r="D228" s="736" t="s">
        <v>26</v>
      </c>
      <c r="E228" s="736" t="s">
        <v>72</v>
      </c>
      <c r="F228" s="646">
        <v>48.786459999999998</v>
      </c>
      <c r="G228" s="659">
        <v>19.170470000000002</v>
      </c>
      <c r="H228" s="656">
        <v>33.470999999999997</v>
      </c>
      <c r="I228" s="884">
        <v>152</v>
      </c>
      <c r="J228" s="662">
        <v>67</v>
      </c>
      <c r="K228" s="885">
        <v>219</v>
      </c>
      <c r="L228" s="648">
        <v>50.666666666666664</v>
      </c>
      <c r="M228" s="649">
        <v>22.333333333333332</v>
      </c>
      <c r="N228" s="650">
        <v>73</v>
      </c>
      <c r="O228" s="657">
        <v>185</v>
      </c>
      <c r="P228" s="657">
        <v>242</v>
      </c>
      <c r="Q228" s="653">
        <v>208</v>
      </c>
    </row>
    <row r="229" spans="1:20" ht="13.5" customHeight="1" x14ac:dyDescent="0.3">
      <c r="A229" s="735" t="s">
        <v>1129</v>
      </c>
      <c r="B229" s="736" t="s">
        <v>826</v>
      </c>
      <c r="C229" s="736" t="s">
        <v>826</v>
      </c>
      <c r="D229" s="736" t="s">
        <v>26</v>
      </c>
      <c r="E229" s="736" t="s">
        <v>72</v>
      </c>
      <c r="F229" s="646">
        <v>48.966030000000003</v>
      </c>
      <c r="G229" s="659">
        <v>13.58046</v>
      </c>
      <c r="H229" s="656">
        <v>30.71678</v>
      </c>
      <c r="I229" s="884">
        <v>433</v>
      </c>
      <c r="J229" s="662">
        <v>129</v>
      </c>
      <c r="K229" s="885">
        <v>562</v>
      </c>
      <c r="L229" s="648">
        <v>144.33333333333334</v>
      </c>
      <c r="M229" s="649">
        <v>43</v>
      </c>
      <c r="N229" s="650">
        <v>187.33333333333334</v>
      </c>
      <c r="O229" s="657">
        <v>213</v>
      </c>
      <c r="P229" s="657">
        <v>276</v>
      </c>
      <c r="Q229" s="653">
        <v>139</v>
      </c>
      <c r="R229" s="496"/>
      <c r="S229" s="496"/>
      <c r="T229" s="496"/>
    </row>
    <row r="230" spans="1:20" ht="13.5" customHeight="1" x14ac:dyDescent="0.3">
      <c r="A230" s="735" t="s">
        <v>584</v>
      </c>
      <c r="B230" s="736" t="s">
        <v>585</v>
      </c>
      <c r="C230" s="736" t="s">
        <v>825</v>
      </c>
      <c r="D230" s="736" t="s">
        <v>30</v>
      </c>
      <c r="E230" s="736" t="s">
        <v>72</v>
      </c>
      <c r="F230" s="646">
        <v>62.010420000000003</v>
      </c>
      <c r="G230" s="659">
        <v>27.33642</v>
      </c>
      <c r="H230" s="656">
        <v>44.334679999999999</v>
      </c>
      <c r="I230" s="884">
        <v>85</v>
      </c>
      <c r="J230" s="662">
        <v>39</v>
      </c>
      <c r="K230" s="885">
        <v>124</v>
      </c>
      <c r="L230" s="648">
        <v>28.333333333333332</v>
      </c>
      <c r="M230" s="649">
        <v>13</v>
      </c>
      <c r="N230" s="650">
        <v>41.333333333333336</v>
      </c>
      <c r="O230" s="657">
        <v>94</v>
      </c>
      <c r="P230" s="657">
        <v>131</v>
      </c>
      <c r="Q230" s="653">
        <v>120</v>
      </c>
      <c r="R230" s="496"/>
      <c r="S230" s="496"/>
      <c r="T230" s="496"/>
    </row>
    <row r="231" spans="1:20" ht="13.5" customHeight="1" x14ac:dyDescent="0.3">
      <c r="A231" s="735" t="s">
        <v>586</v>
      </c>
      <c r="B231" s="736" t="s">
        <v>587</v>
      </c>
      <c r="C231" s="736" t="s">
        <v>825</v>
      </c>
      <c r="D231" s="736" t="s">
        <v>30</v>
      </c>
      <c r="E231" s="736" t="s">
        <v>72</v>
      </c>
      <c r="F231" s="646">
        <v>67.384330000000006</v>
      </c>
      <c r="G231" s="659">
        <v>20.610669999999999</v>
      </c>
      <c r="H231" s="656">
        <v>43.732759999999999</v>
      </c>
      <c r="I231" s="884">
        <v>112</v>
      </c>
      <c r="J231" s="662">
        <v>34</v>
      </c>
      <c r="K231" s="885">
        <v>146</v>
      </c>
      <c r="L231" s="648">
        <v>37.333333333333336</v>
      </c>
      <c r="M231" s="649">
        <v>11.333333333333334</v>
      </c>
      <c r="N231" s="650">
        <v>48.666666666666664</v>
      </c>
      <c r="O231" s="657">
        <v>99</v>
      </c>
      <c r="P231" s="657">
        <v>136</v>
      </c>
      <c r="Q231" s="653">
        <v>150</v>
      </c>
    </row>
    <row r="232" spans="1:20" ht="13.5" customHeight="1" x14ac:dyDescent="0.3">
      <c r="A232" s="735" t="s">
        <v>588</v>
      </c>
      <c r="B232" s="736" t="s">
        <v>589</v>
      </c>
      <c r="C232" s="736" t="s">
        <v>825</v>
      </c>
      <c r="D232" s="736" t="s">
        <v>30</v>
      </c>
      <c r="E232" s="736" t="s">
        <v>72</v>
      </c>
      <c r="F232" s="646">
        <v>47.16534</v>
      </c>
      <c r="G232" s="659">
        <v>11.77848</v>
      </c>
      <c r="H232" s="656">
        <v>28.979859999999999</v>
      </c>
      <c r="I232" s="884">
        <v>75</v>
      </c>
      <c r="J232" s="662">
        <v>20</v>
      </c>
      <c r="K232" s="885">
        <v>95</v>
      </c>
      <c r="L232" s="648">
        <v>25</v>
      </c>
      <c r="M232" s="649">
        <v>6.666666666666667</v>
      </c>
      <c r="N232" s="650">
        <v>31.666666666666668</v>
      </c>
      <c r="O232" s="657">
        <v>226</v>
      </c>
      <c r="P232" s="657">
        <v>290</v>
      </c>
      <c r="Q232" s="653">
        <v>235</v>
      </c>
    </row>
    <row r="233" spans="1:20" ht="13.5" customHeight="1" x14ac:dyDescent="0.3">
      <c r="A233" s="735" t="s">
        <v>590</v>
      </c>
      <c r="B233" s="736" t="s">
        <v>591</v>
      </c>
      <c r="C233" s="736" t="s">
        <v>825</v>
      </c>
      <c r="D233" s="736" t="s">
        <v>30</v>
      </c>
      <c r="E233" s="736" t="s">
        <v>72</v>
      </c>
      <c r="F233" s="646">
        <v>80.574669999999998</v>
      </c>
      <c r="G233" s="659">
        <v>22.524249999999999</v>
      </c>
      <c r="H233" s="656">
        <v>50.969990000000003</v>
      </c>
      <c r="I233" s="884">
        <v>143</v>
      </c>
      <c r="J233" s="662">
        <v>42</v>
      </c>
      <c r="K233" s="885">
        <v>185</v>
      </c>
      <c r="L233" s="648">
        <v>47.666666666666664</v>
      </c>
      <c r="M233" s="649">
        <v>14</v>
      </c>
      <c r="N233" s="650">
        <v>61.666666666666664</v>
      </c>
      <c r="O233" s="657">
        <v>50</v>
      </c>
      <c r="P233" s="657">
        <v>75</v>
      </c>
      <c r="Q233" s="653">
        <v>141</v>
      </c>
    </row>
    <row r="234" spans="1:20" ht="13.5" customHeight="1" x14ac:dyDescent="0.3">
      <c r="A234" s="735" t="s">
        <v>592</v>
      </c>
      <c r="B234" s="736" t="s">
        <v>593</v>
      </c>
      <c r="C234" s="736" t="s">
        <v>825</v>
      </c>
      <c r="D234" s="736" t="s">
        <v>30</v>
      </c>
      <c r="E234" s="736" t="s">
        <v>72</v>
      </c>
      <c r="F234" s="646">
        <v>58.340679999999999</v>
      </c>
      <c r="G234" s="659">
        <v>17.915099999999999</v>
      </c>
      <c r="H234" s="656">
        <v>37.772530000000003</v>
      </c>
      <c r="I234" s="884">
        <v>102</v>
      </c>
      <c r="J234" s="662">
        <v>32</v>
      </c>
      <c r="K234" s="885">
        <v>134</v>
      </c>
      <c r="L234" s="648">
        <v>34</v>
      </c>
      <c r="M234" s="649">
        <v>10.666666666666666</v>
      </c>
      <c r="N234" s="650">
        <v>44.666666666666664</v>
      </c>
      <c r="O234" s="657">
        <v>150</v>
      </c>
      <c r="P234" s="657">
        <v>201</v>
      </c>
      <c r="Q234" s="653">
        <v>220</v>
      </c>
    </row>
    <row r="235" spans="1:20" ht="13.5" customHeight="1" x14ac:dyDescent="0.3">
      <c r="A235" s="654" t="s">
        <v>594</v>
      </c>
      <c r="B235" s="655" t="s">
        <v>595</v>
      </c>
      <c r="C235" s="736" t="s">
        <v>825</v>
      </c>
      <c r="D235" s="736" t="s">
        <v>30</v>
      </c>
      <c r="E235" s="736" t="s">
        <v>72</v>
      </c>
      <c r="F235" s="646">
        <v>49.166530000000002</v>
      </c>
      <c r="G235" s="659">
        <v>15.61355</v>
      </c>
      <c r="H235" s="656">
        <v>32.109569999999998</v>
      </c>
      <c r="I235" s="884">
        <v>101</v>
      </c>
      <c r="J235" s="662">
        <v>33</v>
      </c>
      <c r="K235" s="885">
        <v>134</v>
      </c>
      <c r="L235" s="648">
        <v>33.666666666666664</v>
      </c>
      <c r="M235" s="649">
        <v>11</v>
      </c>
      <c r="N235" s="650">
        <v>44.666666666666664</v>
      </c>
      <c r="O235" s="657">
        <v>199</v>
      </c>
      <c r="P235" s="657">
        <v>260</v>
      </c>
      <c r="Q235" s="653">
        <v>222</v>
      </c>
    </row>
    <row r="236" spans="1:20" ht="13.5" customHeight="1" x14ac:dyDescent="0.3">
      <c r="A236" s="654" t="s">
        <v>596</v>
      </c>
      <c r="B236" s="655" t="s">
        <v>597</v>
      </c>
      <c r="C236" s="736" t="s">
        <v>825</v>
      </c>
      <c r="D236" s="736" t="s">
        <v>30</v>
      </c>
      <c r="E236" s="736" t="s">
        <v>72</v>
      </c>
      <c r="F236" s="646">
        <v>64.64228</v>
      </c>
      <c r="G236" s="659">
        <v>17.549589999999998</v>
      </c>
      <c r="H236" s="656">
        <v>40.694240000000001</v>
      </c>
      <c r="I236" s="884">
        <v>104</v>
      </c>
      <c r="J236" s="662">
        <v>30</v>
      </c>
      <c r="K236" s="885">
        <v>134</v>
      </c>
      <c r="L236" s="648">
        <v>34.666666666666664</v>
      </c>
      <c r="M236" s="649">
        <v>10</v>
      </c>
      <c r="N236" s="650">
        <v>44.666666666666664</v>
      </c>
      <c r="O236" s="657">
        <v>122</v>
      </c>
      <c r="P236" s="657">
        <v>167</v>
      </c>
      <c r="Q236" s="653">
        <v>195</v>
      </c>
    </row>
    <row r="237" spans="1:20" ht="13.5" customHeight="1" x14ac:dyDescent="0.3">
      <c r="A237" s="654" t="s">
        <v>598</v>
      </c>
      <c r="B237" s="655" t="s">
        <v>599</v>
      </c>
      <c r="C237" s="736" t="s">
        <v>825</v>
      </c>
      <c r="D237" s="736" t="s">
        <v>30</v>
      </c>
      <c r="E237" s="736" t="s">
        <v>72</v>
      </c>
      <c r="F237" s="646">
        <v>102.82944000000001</v>
      </c>
      <c r="G237" s="659">
        <v>27.89273</v>
      </c>
      <c r="H237" s="656">
        <v>65.078739999999996</v>
      </c>
      <c r="I237" s="884">
        <v>330</v>
      </c>
      <c r="J237" s="662">
        <v>90</v>
      </c>
      <c r="K237" s="885">
        <v>420</v>
      </c>
      <c r="L237" s="648">
        <v>110</v>
      </c>
      <c r="M237" s="649">
        <v>30</v>
      </c>
      <c r="N237" s="650">
        <v>140</v>
      </c>
      <c r="O237" s="657">
        <v>13</v>
      </c>
      <c r="P237" s="657">
        <v>22</v>
      </c>
      <c r="Q237" s="653">
        <v>12</v>
      </c>
    </row>
    <row r="238" spans="1:20" ht="13.5" customHeight="1" x14ac:dyDescent="0.3">
      <c r="A238" s="654" t="s">
        <v>600</v>
      </c>
      <c r="B238" s="655" t="s">
        <v>601</v>
      </c>
      <c r="C238" s="736" t="s">
        <v>825</v>
      </c>
      <c r="D238" s="736" t="s">
        <v>30</v>
      </c>
      <c r="E238" s="736" t="s">
        <v>72</v>
      </c>
      <c r="F238" s="646">
        <v>56.334490000000002</v>
      </c>
      <c r="G238" s="659">
        <v>26.444030000000001</v>
      </c>
      <c r="H238" s="656">
        <v>40.892310000000002</v>
      </c>
      <c r="I238" s="884">
        <v>59</v>
      </c>
      <c r="J238" s="662">
        <v>30</v>
      </c>
      <c r="K238" s="885">
        <v>89</v>
      </c>
      <c r="L238" s="648">
        <v>19.666666666666668</v>
      </c>
      <c r="M238" s="649">
        <v>10</v>
      </c>
      <c r="N238" s="650">
        <v>29.666666666666668</v>
      </c>
      <c r="O238" s="657">
        <v>120</v>
      </c>
      <c r="P238" s="657">
        <v>164</v>
      </c>
      <c r="Q238" s="653">
        <v>119</v>
      </c>
    </row>
    <row r="239" spans="1:20" ht="13.5" customHeight="1" x14ac:dyDescent="0.3">
      <c r="A239" s="654" t="s">
        <v>230</v>
      </c>
      <c r="B239" s="655" t="s">
        <v>231</v>
      </c>
      <c r="C239" s="736" t="s">
        <v>845</v>
      </c>
      <c r="D239" s="736" t="s">
        <v>29</v>
      </c>
      <c r="E239" s="736" t="s">
        <v>72</v>
      </c>
      <c r="F239" s="646">
        <v>46.017249999999997</v>
      </c>
      <c r="G239" s="659">
        <v>8.6527200000000004</v>
      </c>
      <c r="H239" s="656">
        <v>26.598649999999999</v>
      </c>
      <c r="I239" s="884">
        <v>68</v>
      </c>
      <c r="J239" s="662">
        <v>14</v>
      </c>
      <c r="K239" s="885">
        <v>82</v>
      </c>
      <c r="L239" s="648">
        <v>22.666666666666668</v>
      </c>
      <c r="M239" s="649">
        <v>4.666666666666667</v>
      </c>
      <c r="N239" s="650">
        <v>27.333333333333332</v>
      </c>
      <c r="O239" s="657">
        <v>253</v>
      </c>
      <c r="P239" s="657">
        <v>317</v>
      </c>
      <c r="Q239" s="653">
        <v>203</v>
      </c>
    </row>
    <row r="240" spans="1:20" ht="13.5" customHeight="1" x14ac:dyDescent="0.3">
      <c r="A240" s="735" t="s">
        <v>928</v>
      </c>
      <c r="B240" s="736" t="s">
        <v>929</v>
      </c>
      <c r="C240" s="736" t="s">
        <v>845</v>
      </c>
      <c r="D240" s="736" t="s">
        <v>29</v>
      </c>
      <c r="E240" s="736" t="s">
        <v>72</v>
      </c>
      <c r="F240" s="646">
        <v>54.906759999999998</v>
      </c>
      <c r="G240" s="659">
        <v>15.946870000000001</v>
      </c>
      <c r="H240" s="656">
        <v>34.782580000000003</v>
      </c>
      <c r="I240" s="884">
        <v>217</v>
      </c>
      <c r="J240" s="662">
        <v>71</v>
      </c>
      <c r="K240" s="885">
        <v>288</v>
      </c>
      <c r="L240" s="648">
        <v>72.333333333333329</v>
      </c>
      <c r="M240" s="649">
        <v>23.666666666666668</v>
      </c>
      <c r="N240" s="650">
        <v>96</v>
      </c>
      <c r="O240" s="657">
        <v>175</v>
      </c>
      <c r="P240" s="657">
        <v>230</v>
      </c>
      <c r="Q240" s="653">
        <v>151</v>
      </c>
    </row>
    <row r="241" spans="1:20" ht="13.5" customHeight="1" x14ac:dyDescent="0.3">
      <c r="A241" s="735" t="s">
        <v>232</v>
      </c>
      <c r="B241" s="736" t="s">
        <v>233</v>
      </c>
      <c r="C241" s="736" t="s">
        <v>845</v>
      </c>
      <c r="D241" s="736" t="s">
        <v>29</v>
      </c>
      <c r="E241" s="736" t="s">
        <v>72</v>
      </c>
      <c r="F241" s="646">
        <v>47.309370000000001</v>
      </c>
      <c r="G241" s="659">
        <v>14.440899999999999</v>
      </c>
      <c r="H241" s="656">
        <v>30.70862</v>
      </c>
      <c r="I241" s="884">
        <v>79</v>
      </c>
      <c r="J241" s="662">
        <v>24</v>
      </c>
      <c r="K241" s="885">
        <v>103</v>
      </c>
      <c r="L241" s="648">
        <v>26.333333333333332</v>
      </c>
      <c r="M241" s="649">
        <v>8</v>
      </c>
      <c r="N241" s="650">
        <v>34.333333333333336</v>
      </c>
      <c r="O241" s="657">
        <v>214</v>
      </c>
      <c r="P241" s="657">
        <v>277</v>
      </c>
      <c r="Q241" s="653">
        <v>69</v>
      </c>
    </row>
    <row r="242" spans="1:20" ht="13.5" customHeight="1" x14ac:dyDescent="0.3">
      <c r="A242" s="735" t="s">
        <v>234</v>
      </c>
      <c r="B242" s="736" t="s">
        <v>235</v>
      </c>
      <c r="C242" s="736" t="s">
        <v>845</v>
      </c>
      <c r="D242" s="736" t="s">
        <v>29</v>
      </c>
      <c r="E242" s="736" t="s">
        <v>72</v>
      </c>
      <c r="F242" s="646">
        <v>39.445810000000002</v>
      </c>
      <c r="G242" s="659">
        <v>14.945639999999999</v>
      </c>
      <c r="H242" s="656">
        <v>26.92165</v>
      </c>
      <c r="I242" s="884">
        <v>66</v>
      </c>
      <c r="J242" s="662">
        <v>26</v>
      </c>
      <c r="K242" s="885">
        <v>92</v>
      </c>
      <c r="L242" s="648">
        <v>22</v>
      </c>
      <c r="M242" s="649">
        <v>8.6666666666666661</v>
      </c>
      <c r="N242" s="650">
        <v>30.666666666666668</v>
      </c>
      <c r="O242" s="657">
        <v>250</v>
      </c>
      <c r="P242" s="657">
        <v>314</v>
      </c>
      <c r="Q242" s="653">
        <v>221</v>
      </c>
    </row>
    <row r="243" spans="1:20" ht="13.5" customHeight="1" x14ac:dyDescent="0.3">
      <c r="A243" s="735" t="s">
        <v>930</v>
      </c>
      <c r="B243" s="736" t="s">
        <v>931</v>
      </c>
      <c r="C243" s="736" t="s">
        <v>845</v>
      </c>
      <c r="D243" s="736" t="s">
        <v>29</v>
      </c>
      <c r="E243" s="736" t="s">
        <v>72</v>
      </c>
      <c r="F243" s="646">
        <v>53.823990000000002</v>
      </c>
      <c r="G243" s="659">
        <v>15.46851</v>
      </c>
      <c r="H243" s="656">
        <v>34.148159999999997</v>
      </c>
      <c r="I243" s="884">
        <v>129</v>
      </c>
      <c r="J243" s="662">
        <v>39</v>
      </c>
      <c r="K243" s="885">
        <v>168</v>
      </c>
      <c r="L243" s="648">
        <v>43</v>
      </c>
      <c r="M243" s="649">
        <v>13</v>
      </c>
      <c r="N243" s="650">
        <v>56</v>
      </c>
      <c r="O243" s="657">
        <v>180</v>
      </c>
      <c r="P243" s="657">
        <v>236</v>
      </c>
      <c r="Q243" s="653">
        <v>168</v>
      </c>
    </row>
    <row r="244" spans="1:20" ht="13.5" customHeight="1" x14ac:dyDescent="0.3">
      <c r="A244" s="735" t="s">
        <v>493</v>
      </c>
      <c r="B244" s="736" t="s">
        <v>494</v>
      </c>
      <c r="C244" s="736" t="s">
        <v>846</v>
      </c>
      <c r="D244" s="736" t="s">
        <v>28</v>
      </c>
      <c r="E244" s="736" t="s">
        <v>72</v>
      </c>
      <c r="F244" s="646">
        <v>34.663060000000002</v>
      </c>
      <c r="G244" s="659">
        <v>8.8375199999999996</v>
      </c>
      <c r="H244" s="656">
        <v>21.31897</v>
      </c>
      <c r="I244" s="884">
        <v>59</v>
      </c>
      <c r="J244" s="662">
        <v>16</v>
      </c>
      <c r="K244" s="885">
        <v>75</v>
      </c>
      <c r="L244" s="648">
        <v>19.666666666666668</v>
      </c>
      <c r="M244" s="649">
        <v>5.333333333333333</v>
      </c>
      <c r="N244" s="650">
        <v>25</v>
      </c>
      <c r="O244" s="657">
        <v>288</v>
      </c>
      <c r="P244" s="657">
        <v>353</v>
      </c>
      <c r="Q244" s="653">
        <v>291</v>
      </c>
    </row>
    <row r="245" spans="1:20" ht="13.5" customHeight="1" x14ac:dyDescent="0.3">
      <c r="A245" s="735" t="s">
        <v>495</v>
      </c>
      <c r="B245" s="736" t="s">
        <v>496</v>
      </c>
      <c r="C245" s="736" t="s">
        <v>846</v>
      </c>
      <c r="D245" s="736" t="s">
        <v>28</v>
      </c>
      <c r="E245" s="736" t="s">
        <v>72</v>
      </c>
      <c r="F245" s="646">
        <v>26.860199999999999</v>
      </c>
      <c r="G245" s="659">
        <v>13.78739</v>
      </c>
      <c r="H245" s="656">
        <v>20.103090000000002</v>
      </c>
      <c r="I245" s="884">
        <v>27</v>
      </c>
      <c r="J245" s="662">
        <v>15</v>
      </c>
      <c r="K245" s="885">
        <v>42</v>
      </c>
      <c r="L245" s="648">
        <v>9</v>
      </c>
      <c r="M245" s="649">
        <v>5</v>
      </c>
      <c r="N245" s="650">
        <v>14</v>
      </c>
      <c r="O245" s="657">
        <v>292</v>
      </c>
      <c r="P245" s="657">
        <v>357</v>
      </c>
      <c r="Q245" s="653">
        <v>281</v>
      </c>
    </row>
    <row r="246" spans="1:20" ht="13.5" customHeight="1" x14ac:dyDescent="0.3">
      <c r="A246" s="735" t="s">
        <v>497</v>
      </c>
      <c r="B246" s="736" t="s">
        <v>498</v>
      </c>
      <c r="C246" s="736" t="s">
        <v>846</v>
      </c>
      <c r="D246" s="736" t="s">
        <v>28</v>
      </c>
      <c r="E246" s="736" t="s">
        <v>72</v>
      </c>
      <c r="F246" s="646">
        <v>36.323360000000001</v>
      </c>
      <c r="G246" s="659">
        <v>12.624169999999999</v>
      </c>
      <c r="H246" s="656">
        <v>24.072469999999999</v>
      </c>
      <c r="I246" s="884">
        <v>62</v>
      </c>
      <c r="J246" s="662">
        <v>23</v>
      </c>
      <c r="K246" s="885">
        <v>85</v>
      </c>
      <c r="L246" s="648">
        <v>20.666666666666668</v>
      </c>
      <c r="M246" s="649">
        <v>7.666666666666667</v>
      </c>
      <c r="N246" s="650">
        <v>28.333333333333332</v>
      </c>
      <c r="O246" s="657">
        <v>274</v>
      </c>
      <c r="P246" s="657">
        <v>339</v>
      </c>
      <c r="Q246" s="653">
        <v>277</v>
      </c>
      <c r="R246" s="496"/>
      <c r="S246" s="496"/>
      <c r="T246" s="496"/>
    </row>
    <row r="247" spans="1:20" ht="13.5" customHeight="1" x14ac:dyDescent="0.3">
      <c r="A247" s="735" t="s">
        <v>499</v>
      </c>
      <c r="B247" s="736" t="s">
        <v>500</v>
      </c>
      <c r="C247" s="736" t="s">
        <v>846</v>
      </c>
      <c r="D247" s="736" t="s">
        <v>28</v>
      </c>
      <c r="E247" s="736" t="s">
        <v>72</v>
      </c>
      <c r="F247" s="646">
        <v>36.19652</v>
      </c>
      <c r="G247" s="659">
        <v>7.7922900000000004</v>
      </c>
      <c r="H247" s="656">
        <v>21.650780000000001</v>
      </c>
      <c r="I247" s="884">
        <v>47</v>
      </c>
      <c r="J247" s="662">
        <v>11</v>
      </c>
      <c r="K247" s="885">
        <v>58</v>
      </c>
      <c r="L247" s="648">
        <v>15.666666666666666</v>
      </c>
      <c r="M247" s="649">
        <v>3.6666666666666665</v>
      </c>
      <c r="N247" s="650">
        <v>19.333333333333332</v>
      </c>
      <c r="O247" s="657">
        <v>286</v>
      </c>
      <c r="P247" s="657">
        <v>351</v>
      </c>
      <c r="Q247" s="653">
        <v>275</v>
      </c>
    </row>
    <row r="248" spans="1:20" ht="13.5" customHeight="1" x14ac:dyDescent="0.3">
      <c r="A248" s="735" t="s">
        <v>501</v>
      </c>
      <c r="B248" s="736" t="s">
        <v>502</v>
      </c>
      <c r="C248" s="736" t="s">
        <v>846</v>
      </c>
      <c r="D248" s="736" t="s">
        <v>28</v>
      </c>
      <c r="E248" s="736" t="s">
        <v>72</v>
      </c>
      <c r="F248" s="646">
        <v>43.40016</v>
      </c>
      <c r="G248" s="659">
        <v>10.4435</v>
      </c>
      <c r="H248" s="656">
        <v>26.5242</v>
      </c>
      <c r="I248" s="884">
        <v>82</v>
      </c>
      <c r="J248" s="662">
        <v>20</v>
      </c>
      <c r="K248" s="885">
        <v>102</v>
      </c>
      <c r="L248" s="648">
        <v>27.333333333333332</v>
      </c>
      <c r="M248" s="649">
        <v>6.666666666666667</v>
      </c>
      <c r="N248" s="650">
        <v>34</v>
      </c>
      <c r="O248" s="657">
        <v>254</v>
      </c>
      <c r="P248" s="657">
        <v>318</v>
      </c>
      <c r="Q248" s="653">
        <v>260</v>
      </c>
    </row>
    <row r="249" spans="1:20" ht="13.5" customHeight="1" x14ac:dyDescent="0.3">
      <c r="A249" s="735" t="s">
        <v>503</v>
      </c>
      <c r="B249" s="736" t="s">
        <v>504</v>
      </c>
      <c r="C249" s="736" t="s">
        <v>846</v>
      </c>
      <c r="D249" s="736" t="s">
        <v>28</v>
      </c>
      <c r="E249" s="736" t="s">
        <v>72</v>
      </c>
      <c r="F249" s="646">
        <v>52.752119999999998</v>
      </c>
      <c r="G249" s="659">
        <v>12.739570000000001</v>
      </c>
      <c r="H249" s="656">
        <v>32.145000000000003</v>
      </c>
      <c r="I249" s="884">
        <v>54</v>
      </c>
      <c r="J249" s="662">
        <v>14</v>
      </c>
      <c r="K249" s="885">
        <v>68</v>
      </c>
      <c r="L249" s="648">
        <v>18</v>
      </c>
      <c r="M249" s="649">
        <v>4.666666666666667</v>
      </c>
      <c r="N249" s="650">
        <v>22.666666666666668</v>
      </c>
      <c r="O249" s="657">
        <v>198</v>
      </c>
      <c r="P249" s="657">
        <v>259</v>
      </c>
      <c r="Q249" s="653">
        <v>246</v>
      </c>
    </row>
    <row r="250" spans="1:20" ht="13.5" customHeight="1" x14ac:dyDescent="0.3">
      <c r="A250" s="735" t="s">
        <v>505</v>
      </c>
      <c r="B250" s="736" t="s">
        <v>506</v>
      </c>
      <c r="C250" s="736" t="s">
        <v>846</v>
      </c>
      <c r="D250" s="736" t="s">
        <v>28</v>
      </c>
      <c r="E250" s="736" t="s">
        <v>72</v>
      </c>
      <c r="F250" s="646">
        <v>57.813209999999998</v>
      </c>
      <c r="G250" s="659">
        <v>16.299420000000001</v>
      </c>
      <c r="H250" s="656">
        <v>36.519970000000001</v>
      </c>
      <c r="I250" s="884">
        <v>72</v>
      </c>
      <c r="J250" s="662">
        <v>21</v>
      </c>
      <c r="K250" s="885">
        <v>93</v>
      </c>
      <c r="L250" s="648">
        <v>24</v>
      </c>
      <c r="M250" s="649">
        <v>7</v>
      </c>
      <c r="N250" s="650">
        <v>31</v>
      </c>
      <c r="O250" s="657">
        <v>159</v>
      </c>
      <c r="P250" s="657">
        <v>211</v>
      </c>
      <c r="Q250" s="653">
        <v>192</v>
      </c>
      <c r="R250" s="496"/>
      <c r="S250" s="496"/>
      <c r="T250" s="496"/>
    </row>
    <row r="251" spans="1:20" ht="13.5" customHeight="1" x14ac:dyDescent="0.3">
      <c r="A251" s="735" t="s">
        <v>507</v>
      </c>
      <c r="B251" s="736" t="s">
        <v>508</v>
      </c>
      <c r="C251" s="736" t="s">
        <v>846</v>
      </c>
      <c r="D251" s="736" t="s">
        <v>28</v>
      </c>
      <c r="E251" s="736" t="s">
        <v>72</v>
      </c>
      <c r="F251" s="646">
        <v>39.601419999999997</v>
      </c>
      <c r="G251" s="659">
        <v>11.009270000000001</v>
      </c>
      <c r="H251" s="656">
        <v>24.8687</v>
      </c>
      <c r="I251" s="884">
        <v>47</v>
      </c>
      <c r="J251" s="662">
        <v>14</v>
      </c>
      <c r="K251" s="885">
        <v>61</v>
      </c>
      <c r="L251" s="648">
        <v>15.666666666666666</v>
      </c>
      <c r="M251" s="649">
        <v>4.666666666666667</v>
      </c>
      <c r="N251" s="650">
        <v>20.333333333333332</v>
      </c>
      <c r="O251" s="657">
        <v>267</v>
      </c>
      <c r="P251" s="657">
        <v>332</v>
      </c>
      <c r="Q251" s="653">
        <v>290</v>
      </c>
    </row>
    <row r="252" spans="1:20" ht="13.5" customHeight="1" x14ac:dyDescent="0.3">
      <c r="A252" s="735" t="s">
        <v>509</v>
      </c>
      <c r="B252" s="736" t="s">
        <v>510</v>
      </c>
      <c r="C252" s="736" t="s">
        <v>846</v>
      </c>
      <c r="D252" s="736" t="s">
        <v>28</v>
      </c>
      <c r="E252" s="736" t="s">
        <v>72</v>
      </c>
      <c r="F252" s="646">
        <v>42.239609999999999</v>
      </c>
      <c r="G252" s="659">
        <v>9.4762400000000007</v>
      </c>
      <c r="H252" s="656">
        <v>25.22813</v>
      </c>
      <c r="I252" s="884">
        <v>50</v>
      </c>
      <c r="J252" s="662">
        <v>12</v>
      </c>
      <c r="K252" s="885">
        <v>62</v>
      </c>
      <c r="L252" s="648">
        <v>16.666666666666668</v>
      </c>
      <c r="M252" s="649">
        <v>4</v>
      </c>
      <c r="N252" s="650">
        <v>20.666666666666668</v>
      </c>
      <c r="O252" s="657">
        <v>264</v>
      </c>
      <c r="P252" s="657">
        <v>329</v>
      </c>
      <c r="Q252" s="653">
        <v>242</v>
      </c>
    </row>
    <row r="253" spans="1:20" ht="13.5" customHeight="1" x14ac:dyDescent="0.3">
      <c r="A253" s="735" t="s">
        <v>511</v>
      </c>
      <c r="B253" s="736" t="s">
        <v>512</v>
      </c>
      <c r="C253" s="736" t="s">
        <v>846</v>
      </c>
      <c r="D253" s="736" t="s">
        <v>28</v>
      </c>
      <c r="E253" s="736" t="s">
        <v>72</v>
      </c>
      <c r="F253" s="646">
        <v>39.310699999999997</v>
      </c>
      <c r="G253" s="659">
        <v>9.1638800000000007</v>
      </c>
      <c r="H253" s="656">
        <v>23.588629999999998</v>
      </c>
      <c r="I253" s="884">
        <v>68</v>
      </c>
      <c r="J253" s="662">
        <v>17</v>
      </c>
      <c r="K253" s="885">
        <v>85</v>
      </c>
      <c r="L253" s="648">
        <v>22.666666666666668</v>
      </c>
      <c r="M253" s="649">
        <v>5.666666666666667</v>
      </c>
      <c r="N253" s="650">
        <v>28.333333333333332</v>
      </c>
      <c r="O253" s="657">
        <v>277</v>
      </c>
      <c r="P253" s="657">
        <v>342</v>
      </c>
      <c r="Q253" s="653">
        <v>293</v>
      </c>
    </row>
    <row r="254" spans="1:20" ht="13.5" customHeight="1" x14ac:dyDescent="0.3">
      <c r="A254" s="735" t="s">
        <v>513</v>
      </c>
      <c r="B254" s="736" t="s">
        <v>514</v>
      </c>
      <c r="C254" s="736" t="s">
        <v>846</v>
      </c>
      <c r="D254" s="736" t="s">
        <v>28</v>
      </c>
      <c r="E254" s="736" t="s">
        <v>72</v>
      </c>
      <c r="F254" s="646">
        <v>49.550370000000001</v>
      </c>
      <c r="G254" s="659">
        <v>12.318099999999999</v>
      </c>
      <c r="H254" s="656">
        <v>30.651009999999999</v>
      </c>
      <c r="I254" s="884">
        <v>61</v>
      </c>
      <c r="J254" s="662">
        <v>16</v>
      </c>
      <c r="K254" s="885">
        <v>77</v>
      </c>
      <c r="L254" s="648">
        <v>20.333333333333332</v>
      </c>
      <c r="M254" s="649">
        <v>5.333333333333333</v>
      </c>
      <c r="N254" s="650">
        <v>25.666666666666668</v>
      </c>
      <c r="O254" s="657">
        <v>216</v>
      </c>
      <c r="P254" s="657">
        <v>279</v>
      </c>
      <c r="Q254" s="653">
        <v>263</v>
      </c>
    </row>
    <row r="255" spans="1:20" ht="13.5" customHeight="1" x14ac:dyDescent="0.3">
      <c r="A255" s="735" t="s">
        <v>312</v>
      </c>
      <c r="B255" s="736" t="s">
        <v>313</v>
      </c>
      <c r="C255" s="736" t="s">
        <v>853</v>
      </c>
      <c r="D255" s="736" t="s">
        <v>33</v>
      </c>
      <c r="E255" s="736" t="s">
        <v>72</v>
      </c>
      <c r="F255" s="646">
        <v>76.604460000000003</v>
      </c>
      <c r="G255" s="659">
        <v>22.784179999999999</v>
      </c>
      <c r="H255" s="656">
        <v>49.256079999999997</v>
      </c>
      <c r="I255" s="884">
        <v>208</v>
      </c>
      <c r="J255" s="662">
        <v>65</v>
      </c>
      <c r="K255" s="885">
        <v>273</v>
      </c>
      <c r="L255" s="648">
        <v>69.333333333333329</v>
      </c>
      <c r="M255" s="649">
        <v>21.666666666666668</v>
      </c>
      <c r="N255" s="650">
        <v>91</v>
      </c>
      <c r="O255" s="657">
        <v>56</v>
      </c>
      <c r="P255" s="657">
        <v>83</v>
      </c>
      <c r="Q255" s="653">
        <v>53</v>
      </c>
    </row>
    <row r="256" spans="1:20" ht="13.5" customHeight="1" x14ac:dyDescent="0.3">
      <c r="A256" s="735" t="s">
        <v>314</v>
      </c>
      <c r="B256" s="736" t="s">
        <v>315</v>
      </c>
      <c r="C256" s="736" t="s">
        <v>853</v>
      </c>
      <c r="D256" s="736" t="s">
        <v>33</v>
      </c>
      <c r="E256" s="736" t="s">
        <v>72</v>
      </c>
      <c r="F256" s="646">
        <v>75.188779999999994</v>
      </c>
      <c r="G256" s="659">
        <v>23.765229999999999</v>
      </c>
      <c r="H256" s="656">
        <v>48.995710000000003</v>
      </c>
      <c r="I256" s="884">
        <v>243</v>
      </c>
      <c r="J256" s="662">
        <v>80</v>
      </c>
      <c r="K256" s="885">
        <v>323</v>
      </c>
      <c r="L256" s="648">
        <v>81</v>
      </c>
      <c r="M256" s="649">
        <v>26.666666666666668</v>
      </c>
      <c r="N256" s="650">
        <v>107.66666666666667</v>
      </c>
      <c r="O256" s="657">
        <v>59</v>
      </c>
      <c r="P256" s="657">
        <v>87</v>
      </c>
      <c r="Q256" s="653">
        <v>70</v>
      </c>
    </row>
    <row r="257" spans="1:20" ht="13.5" customHeight="1" x14ac:dyDescent="0.3">
      <c r="A257" s="735" t="s">
        <v>316</v>
      </c>
      <c r="B257" s="736" t="s">
        <v>317</v>
      </c>
      <c r="C257" s="736" t="s">
        <v>853</v>
      </c>
      <c r="D257" s="736" t="s">
        <v>33</v>
      </c>
      <c r="E257" s="736" t="s">
        <v>72</v>
      </c>
      <c r="F257" s="646">
        <v>68.920810000000003</v>
      </c>
      <c r="G257" s="659">
        <v>22.682200000000002</v>
      </c>
      <c r="H257" s="656">
        <v>44.826779999999999</v>
      </c>
      <c r="I257" s="884">
        <v>203</v>
      </c>
      <c r="J257" s="662">
        <v>73</v>
      </c>
      <c r="K257" s="885">
        <v>276</v>
      </c>
      <c r="L257" s="648">
        <v>67.666666666666671</v>
      </c>
      <c r="M257" s="649">
        <v>24.333333333333332</v>
      </c>
      <c r="N257" s="650">
        <v>92</v>
      </c>
      <c r="O257" s="657">
        <v>90</v>
      </c>
      <c r="P257" s="657">
        <v>127</v>
      </c>
      <c r="Q257" s="653">
        <v>123</v>
      </c>
    </row>
    <row r="258" spans="1:20" ht="13.5" customHeight="1" x14ac:dyDescent="0.3">
      <c r="A258" s="735" t="s">
        <v>318</v>
      </c>
      <c r="B258" s="736" t="s">
        <v>319</v>
      </c>
      <c r="C258" s="736" t="s">
        <v>853</v>
      </c>
      <c r="D258" s="736" t="s">
        <v>33</v>
      </c>
      <c r="E258" s="736" t="s">
        <v>72</v>
      </c>
      <c r="F258" s="646">
        <v>79.949100000000001</v>
      </c>
      <c r="G258" s="659">
        <v>25.817509999999999</v>
      </c>
      <c r="H258" s="656">
        <v>52.090600000000002</v>
      </c>
      <c r="I258" s="884">
        <v>172</v>
      </c>
      <c r="J258" s="662">
        <v>59</v>
      </c>
      <c r="K258" s="885">
        <v>231</v>
      </c>
      <c r="L258" s="648">
        <v>57.333333333333336</v>
      </c>
      <c r="M258" s="649">
        <v>19.666666666666668</v>
      </c>
      <c r="N258" s="650">
        <v>77</v>
      </c>
      <c r="O258" s="657">
        <v>47</v>
      </c>
      <c r="P258" s="657">
        <v>70</v>
      </c>
      <c r="Q258" s="653">
        <v>26</v>
      </c>
    </row>
    <row r="259" spans="1:20" ht="13.5" customHeight="1" x14ac:dyDescent="0.3">
      <c r="A259" s="735" t="s">
        <v>320</v>
      </c>
      <c r="B259" s="736" t="s">
        <v>321</v>
      </c>
      <c r="C259" s="736" t="s">
        <v>853</v>
      </c>
      <c r="D259" s="736" t="s">
        <v>33</v>
      </c>
      <c r="E259" s="736" t="s">
        <v>72</v>
      </c>
      <c r="F259" s="646">
        <v>80.514539999999997</v>
      </c>
      <c r="G259" s="659">
        <v>23.924600000000002</v>
      </c>
      <c r="H259" s="656">
        <v>51.281500000000001</v>
      </c>
      <c r="I259" s="884">
        <v>315</v>
      </c>
      <c r="J259" s="662">
        <v>100</v>
      </c>
      <c r="K259" s="885">
        <v>415</v>
      </c>
      <c r="L259" s="648">
        <v>105</v>
      </c>
      <c r="M259" s="649">
        <v>33.333333333333336</v>
      </c>
      <c r="N259" s="650">
        <v>138.33333333333334</v>
      </c>
      <c r="O259" s="657">
        <v>48</v>
      </c>
      <c r="P259" s="657">
        <v>72</v>
      </c>
      <c r="Q259" s="653">
        <v>33</v>
      </c>
    </row>
    <row r="260" spans="1:20" ht="13.5" customHeight="1" x14ac:dyDescent="0.3">
      <c r="A260" s="735" t="s">
        <v>602</v>
      </c>
      <c r="B260" s="736" t="s">
        <v>603</v>
      </c>
      <c r="C260" s="736" t="s">
        <v>847</v>
      </c>
      <c r="D260" s="736" t="s">
        <v>30</v>
      </c>
      <c r="E260" s="736" t="s">
        <v>72</v>
      </c>
      <c r="F260" s="646">
        <v>69.032349999999994</v>
      </c>
      <c r="G260" s="659">
        <v>29.06493</v>
      </c>
      <c r="H260" s="656">
        <v>48.705410000000001</v>
      </c>
      <c r="I260" s="884">
        <v>67</v>
      </c>
      <c r="J260" s="662">
        <v>29</v>
      </c>
      <c r="K260" s="885">
        <v>96</v>
      </c>
      <c r="L260" s="648">
        <v>22.333333333333332</v>
      </c>
      <c r="M260" s="649">
        <v>9.6666666666666661</v>
      </c>
      <c r="N260" s="650">
        <v>32</v>
      </c>
      <c r="O260" s="657">
        <v>63</v>
      </c>
      <c r="P260" s="657">
        <v>91</v>
      </c>
      <c r="Q260" s="653">
        <v>147</v>
      </c>
    </row>
    <row r="261" spans="1:20" ht="13.5" customHeight="1" x14ac:dyDescent="0.3">
      <c r="A261" s="735" t="s">
        <v>604</v>
      </c>
      <c r="B261" s="736" t="s">
        <v>605</v>
      </c>
      <c r="C261" s="736" t="s">
        <v>847</v>
      </c>
      <c r="D261" s="736" t="s">
        <v>30</v>
      </c>
      <c r="E261" s="736" t="s">
        <v>72</v>
      </c>
      <c r="F261" s="646">
        <v>81.993399999999994</v>
      </c>
      <c r="G261" s="659">
        <v>27.113009999999999</v>
      </c>
      <c r="H261" s="656">
        <v>53.969709999999999</v>
      </c>
      <c r="I261" s="884">
        <v>145</v>
      </c>
      <c r="J261" s="662">
        <v>51</v>
      </c>
      <c r="K261" s="885">
        <v>196</v>
      </c>
      <c r="L261" s="648">
        <v>48.333333333333336</v>
      </c>
      <c r="M261" s="649">
        <v>17</v>
      </c>
      <c r="N261" s="650">
        <v>65.333333333333329</v>
      </c>
      <c r="O261" s="657">
        <v>39</v>
      </c>
      <c r="P261" s="657">
        <v>59</v>
      </c>
      <c r="Q261" s="653">
        <v>98</v>
      </c>
    </row>
    <row r="262" spans="1:20" ht="13.5" customHeight="1" x14ac:dyDescent="0.3">
      <c r="A262" s="735" t="s">
        <v>606</v>
      </c>
      <c r="B262" s="736" t="s">
        <v>607</v>
      </c>
      <c r="C262" s="736" t="s">
        <v>847</v>
      </c>
      <c r="D262" s="736" t="s">
        <v>30</v>
      </c>
      <c r="E262" s="736" t="s">
        <v>72</v>
      </c>
      <c r="F262" s="646">
        <v>70.122619999999998</v>
      </c>
      <c r="G262" s="659">
        <v>20.225269999999998</v>
      </c>
      <c r="H262" s="656">
        <v>44.765650000000001</v>
      </c>
      <c r="I262" s="884">
        <v>99</v>
      </c>
      <c r="J262" s="662">
        <v>29</v>
      </c>
      <c r="K262" s="885">
        <v>128</v>
      </c>
      <c r="L262" s="648">
        <v>33</v>
      </c>
      <c r="M262" s="649">
        <v>9.6666666666666661</v>
      </c>
      <c r="N262" s="650">
        <v>42.666666666666664</v>
      </c>
      <c r="O262" s="657">
        <v>91</v>
      </c>
      <c r="P262" s="657">
        <v>128</v>
      </c>
      <c r="Q262" s="653">
        <v>212</v>
      </c>
    </row>
    <row r="263" spans="1:20" ht="13.5" customHeight="1" x14ac:dyDescent="0.3">
      <c r="A263" s="735" t="s">
        <v>608</v>
      </c>
      <c r="B263" s="736" t="s">
        <v>609</v>
      </c>
      <c r="C263" s="736" t="s">
        <v>847</v>
      </c>
      <c r="D263" s="736" t="s">
        <v>30</v>
      </c>
      <c r="E263" s="736" t="s">
        <v>72</v>
      </c>
      <c r="F263" s="646">
        <v>44.074420000000003</v>
      </c>
      <c r="G263" s="659">
        <v>13.05518</v>
      </c>
      <c r="H263" s="656">
        <v>28.02619</v>
      </c>
      <c r="I263" s="884">
        <v>92</v>
      </c>
      <c r="J263" s="662">
        <v>30</v>
      </c>
      <c r="K263" s="885">
        <v>122</v>
      </c>
      <c r="L263" s="648">
        <v>30.666666666666668</v>
      </c>
      <c r="M263" s="649">
        <v>10</v>
      </c>
      <c r="N263" s="650">
        <v>40.666666666666664</v>
      </c>
      <c r="O263" s="657">
        <v>236</v>
      </c>
      <c r="P263" s="657">
        <v>300</v>
      </c>
      <c r="Q263" s="653">
        <v>245</v>
      </c>
    </row>
    <row r="264" spans="1:20" ht="13.5" customHeight="1" x14ac:dyDescent="0.3">
      <c r="A264" s="735" t="s">
        <v>610</v>
      </c>
      <c r="B264" s="736" t="s">
        <v>611</v>
      </c>
      <c r="C264" s="736" t="s">
        <v>847</v>
      </c>
      <c r="D264" s="736" t="s">
        <v>30</v>
      </c>
      <c r="E264" s="736" t="s">
        <v>72</v>
      </c>
      <c r="F264" s="646">
        <v>54.509169999999997</v>
      </c>
      <c r="G264" s="659">
        <v>17.949149999999999</v>
      </c>
      <c r="H264" s="656">
        <v>35.715649999999997</v>
      </c>
      <c r="I264" s="884">
        <v>100</v>
      </c>
      <c r="J264" s="662">
        <v>35</v>
      </c>
      <c r="K264" s="885">
        <v>135</v>
      </c>
      <c r="L264" s="648">
        <v>33.333333333333336</v>
      </c>
      <c r="M264" s="649">
        <v>11.666666666666666</v>
      </c>
      <c r="N264" s="650">
        <v>45</v>
      </c>
      <c r="O264" s="657">
        <v>164</v>
      </c>
      <c r="P264" s="657">
        <v>219</v>
      </c>
      <c r="Q264" s="653">
        <v>249</v>
      </c>
    </row>
    <row r="265" spans="1:20" ht="13.5" customHeight="1" x14ac:dyDescent="0.3">
      <c r="A265" s="735" t="s">
        <v>612</v>
      </c>
      <c r="B265" s="736" t="s">
        <v>613</v>
      </c>
      <c r="C265" s="736" t="s">
        <v>30</v>
      </c>
      <c r="D265" s="736" t="s">
        <v>30</v>
      </c>
      <c r="E265" s="736" t="s">
        <v>72</v>
      </c>
      <c r="F265" s="646">
        <v>84.756</v>
      </c>
      <c r="G265" s="659">
        <v>24.809609999999999</v>
      </c>
      <c r="H265" s="656">
        <v>54.065809999999999</v>
      </c>
      <c r="I265" s="884">
        <v>955</v>
      </c>
      <c r="J265" s="662">
        <v>286</v>
      </c>
      <c r="K265" s="885">
        <v>1241</v>
      </c>
      <c r="L265" s="648">
        <v>318.33333333333331</v>
      </c>
      <c r="M265" s="649">
        <v>95.333333333333329</v>
      </c>
      <c r="N265" s="650">
        <v>413.66666666666669</v>
      </c>
      <c r="O265" s="657">
        <v>38</v>
      </c>
      <c r="P265" s="657">
        <v>58</v>
      </c>
      <c r="Q265" s="653">
        <v>7</v>
      </c>
    </row>
    <row r="266" spans="1:20" ht="13.5" customHeight="1" x14ac:dyDescent="0.3">
      <c r="A266" s="735" t="s">
        <v>614</v>
      </c>
      <c r="B266" s="736" t="s">
        <v>615</v>
      </c>
      <c r="C266" s="736" t="s">
        <v>30</v>
      </c>
      <c r="D266" s="736" t="s">
        <v>30</v>
      </c>
      <c r="E266" s="736" t="s">
        <v>72</v>
      </c>
      <c r="F266" s="646">
        <v>88.924890000000005</v>
      </c>
      <c r="G266" s="659">
        <v>25.06439</v>
      </c>
      <c r="H266" s="656">
        <v>56.631680000000003</v>
      </c>
      <c r="I266" s="884">
        <v>320</v>
      </c>
      <c r="J266" s="662">
        <v>92</v>
      </c>
      <c r="K266" s="885">
        <v>412</v>
      </c>
      <c r="L266" s="648">
        <v>106.66666666666667</v>
      </c>
      <c r="M266" s="649">
        <v>30.666666666666668</v>
      </c>
      <c r="N266" s="650">
        <v>137.33333333333334</v>
      </c>
      <c r="O266" s="657">
        <v>32</v>
      </c>
      <c r="P266" s="657">
        <v>49</v>
      </c>
      <c r="Q266" s="653">
        <v>72</v>
      </c>
      <c r="R266" s="496"/>
      <c r="S266" s="496"/>
      <c r="T266" s="496"/>
    </row>
    <row r="267" spans="1:20" ht="13.5" customHeight="1" x14ac:dyDescent="0.3">
      <c r="A267" s="735" t="s">
        <v>616</v>
      </c>
      <c r="B267" s="736" t="s">
        <v>617</v>
      </c>
      <c r="C267" s="736" t="s">
        <v>30</v>
      </c>
      <c r="D267" s="736" t="s">
        <v>30</v>
      </c>
      <c r="E267" s="736" t="s">
        <v>72</v>
      </c>
      <c r="F267" s="646">
        <v>77.186949999999996</v>
      </c>
      <c r="G267" s="659">
        <v>22.78229</v>
      </c>
      <c r="H267" s="656">
        <v>49.428510000000003</v>
      </c>
      <c r="I267" s="884">
        <v>331</v>
      </c>
      <c r="J267" s="662">
        <v>102</v>
      </c>
      <c r="K267" s="885">
        <v>433</v>
      </c>
      <c r="L267" s="648">
        <v>110.33333333333333</v>
      </c>
      <c r="M267" s="649">
        <v>34</v>
      </c>
      <c r="N267" s="650">
        <v>144.33333333333334</v>
      </c>
      <c r="O267" s="657">
        <v>55</v>
      </c>
      <c r="P267" s="657">
        <v>82</v>
      </c>
      <c r="Q267" s="653">
        <v>99</v>
      </c>
    </row>
    <row r="268" spans="1:20" ht="13.5" customHeight="1" x14ac:dyDescent="0.3">
      <c r="A268" s="735" t="s">
        <v>618</v>
      </c>
      <c r="B268" s="736" t="s">
        <v>619</v>
      </c>
      <c r="C268" s="736" t="s">
        <v>30</v>
      </c>
      <c r="D268" s="736" t="s">
        <v>30</v>
      </c>
      <c r="E268" s="736" t="s">
        <v>72</v>
      </c>
      <c r="F268" s="646">
        <v>103.64675</v>
      </c>
      <c r="G268" s="659">
        <v>36.185139999999997</v>
      </c>
      <c r="H268" s="656">
        <v>69.337819999999994</v>
      </c>
      <c r="I268" s="884">
        <v>392</v>
      </c>
      <c r="J268" s="662">
        <v>139</v>
      </c>
      <c r="K268" s="885">
        <v>531</v>
      </c>
      <c r="L268" s="648">
        <v>130.66666666666666</v>
      </c>
      <c r="M268" s="649">
        <v>46.333333333333336</v>
      </c>
      <c r="N268" s="650">
        <v>177</v>
      </c>
      <c r="O268" s="657">
        <v>6</v>
      </c>
      <c r="P268" s="657">
        <v>11</v>
      </c>
      <c r="Q268" s="653">
        <v>6</v>
      </c>
    </row>
    <row r="269" spans="1:20" ht="13.5" customHeight="1" x14ac:dyDescent="0.3">
      <c r="A269" s="735" t="s">
        <v>620</v>
      </c>
      <c r="B269" s="736" t="s">
        <v>621</v>
      </c>
      <c r="C269" s="736" t="s">
        <v>30</v>
      </c>
      <c r="D269" s="736" t="s">
        <v>30</v>
      </c>
      <c r="E269" s="736" t="s">
        <v>72</v>
      </c>
      <c r="F269" s="646">
        <v>51.378489999999999</v>
      </c>
      <c r="G269" s="659">
        <v>13.19459</v>
      </c>
      <c r="H269" s="656">
        <v>31.557480000000002</v>
      </c>
      <c r="I269" s="884">
        <v>148</v>
      </c>
      <c r="J269" s="662">
        <v>42</v>
      </c>
      <c r="K269" s="885">
        <v>190</v>
      </c>
      <c r="L269" s="648">
        <v>49.333333333333336</v>
      </c>
      <c r="M269" s="649">
        <v>14</v>
      </c>
      <c r="N269" s="650">
        <v>63.333333333333336</v>
      </c>
      <c r="O269" s="657">
        <v>207</v>
      </c>
      <c r="P269" s="652">
        <v>268</v>
      </c>
      <c r="Q269" s="653">
        <v>196</v>
      </c>
    </row>
    <row r="270" spans="1:20" ht="13.5" customHeight="1" x14ac:dyDescent="0.3">
      <c r="A270" s="735" t="s">
        <v>622</v>
      </c>
      <c r="B270" s="736" t="s">
        <v>623</v>
      </c>
      <c r="C270" s="736" t="s">
        <v>30</v>
      </c>
      <c r="D270" s="736" t="s">
        <v>30</v>
      </c>
      <c r="E270" s="736" t="s">
        <v>72</v>
      </c>
      <c r="F270" s="646">
        <v>90.325100000000006</v>
      </c>
      <c r="G270" s="659">
        <v>30.52852</v>
      </c>
      <c r="H270" s="656">
        <v>59.909799999999997</v>
      </c>
      <c r="I270" s="884">
        <v>305</v>
      </c>
      <c r="J270" s="662">
        <v>107</v>
      </c>
      <c r="K270" s="885">
        <v>412</v>
      </c>
      <c r="L270" s="648">
        <v>101.66666666666667</v>
      </c>
      <c r="M270" s="649">
        <v>35.666666666666664</v>
      </c>
      <c r="N270" s="650">
        <v>137.33333333333334</v>
      </c>
      <c r="O270" s="657">
        <v>25</v>
      </c>
      <c r="P270" s="657">
        <v>39</v>
      </c>
      <c r="Q270" s="653">
        <v>28</v>
      </c>
    </row>
    <row r="271" spans="1:20" ht="13.5" customHeight="1" x14ac:dyDescent="0.3">
      <c r="A271" s="735" t="s">
        <v>624</v>
      </c>
      <c r="B271" s="736" t="s">
        <v>625</v>
      </c>
      <c r="C271" s="736" t="s">
        <v>30</v>
      </c>
      <c r="D271" s="736" t="s">
        <v>30</v>
      </c>
      <c r="E271" s="736" t="s">
        <v>72</v>
      </c>
      <c r="F271" s="646">
        <v>93.784300000000002</v>
      </c>
      <c r="G271" s="659">
        <v>32.554470000000002</v>
      </c>
      <c r="H271" s="656">
        <v>62.588920000000002</v>
      </c>
      <c r="I271" s="884">
        <v>290</v>
      </c>
      <c r="J271" s="662">
        <v>102</v>
      </c>
      <c r="K271" s="885">
        <v>392</v>
      </c>
      <c r="L271" s="648">
        <v>96.666666666666671</v>
      </c>
      <c r="M271" s="649">
        <v>34</v>
      </c>
      <c r="N271" s="650">
        <v>130.66666666666666</v>
      </c>
      <c r="O271" s="657">
        <v>18</v>
      </c>
      <c r="P271" s="657">
        <v>28</v>
      </c>
      <c r="Q271" s="653">
        <v>18</v>
      </c>
    </row>
    <row r="272" spans="1:20" ht="13.5" customHeight="1" x14ac:dyDescent="0.3">
      <c r="A272" s="735" t="s">
        <v>515</v>
      </c>
      <c r="B272" s="736" t="s">
        <v>516</v>
      </c>
      <c r="C272" s="736" t="s">
        <v>848</v>
      </c>
      <c r="D272" s="736" t="s">
        <v>28</v>
      </c>
      <c r="E272" s="736" t="s">
        <v>72</v>
      </c>
      <c r="F272" s="646">
        <v>61.114319999999999</v>
      </c>
      <c r="G272" s="659">
        <v>17.611339999999998</v>
      </c>
      <c r="H272" s="656">
        <v>37.780970000000003</v>
      </c>
      <c r="I272" s="884">
        <v>55</v>
      </c>
      <c r="J272" s="662">
        <v>17</v>
      </c>
      <c r="K272" s="885">
        <v>72</v>
      </c>
      <c r="L272" s="648">
        <v>18.333333333333332</v>
      </c>
      <c r="M272" s="649">
        <v>5.666666666666667</v>
      </c>
      <c r="N272" s="650">
        <v>24</v>
      </c>
      <c r="O272" s="657">
        <v>149</v>
      </c>
      <c r="P272" s="657">
        <v>200</v>
      </c>
      <c r="Q272" s="653">
        <v>154</v>
      </c>
    </row>
    <row r="273" spans="1:17" ht="13.5" customHeight="1" x14ac:dyDescent="0.3">
      <c r="A273" s="735" t="s">
        <v>517</v>
      </c>
      <c r="B273" s="736" t="s">
        <v>518</v>
      </c>
      <c r="C273" s="736" t="s">
        <v>848</v>
      </c>
      <c r="D273" s="736" t="s">
        <v>28</v>
      </c>
      <c r="E273" s="736" t="s">
        <v>72</v>
      </c>
      <c r="F273" s="646">
        <v>67.759309999999999</v>
      </c>
      <c r="G273" s="659">
        <v>15.902699999999999</v>
      </c>
      <c r="H273" s="656">
        <v>40.541780000000003</v>
      </c>
      <c r="I273" s="884">
        <v>169</v>
      </c>
      <c r="J273" s="662">
        <v>48</v>
      </c>
      <c r="K273" s="885">
        <v>217</v>
      </c>
      <c r="L273" s="648">
        <v>56.333333333333336</v>
      </c>
      <c r="M273" s="649">
        <v>16</v>
      </c>
      <c r="N273" s="650">
        <v>72.333333333333329</v>
      </c>
      <c r="O273" s="657">
        <v>125</v>
      </c>
      <c r="P273" s="657">
        <v>170</v>
      </c>
      <c r="Q273" s="653">
        <v>144</v>
      </c>
    </row>
    <row r="274" spans="1:17" ht="13.5" customHeight="1" x14ac:dyDescent="0.3">
      <c r="A274" s="735" t="s">
        <v>519</v>
      </c>
      <c r="B274" s="736" t="s">
        <v>520</v>
      </c>
      <c r="C274" s="736" t="s">
        <v>848</v>
      </c>
      <c r="D274" s="736" t="s">
        <v>28</v>
      </c>
      <c r="E274" s="736" t="s">
        <v>72</v>
      </c>
      <c r="F274" s="646">
        <v>51.724580000000003</v>
      </c>
      <c r="G274" s="659">
        <v>11.676209999999999</v>
      </c>
      <c r="H274" s="656">
        <v>30.565429999999999</v>
      </c>
      <c r="I274" s="884">
        <v>98</v>
      </c>
      <c r="J274" s="662">
        <v>26</v>
      </c>
      <c r="K274" s="885">
        <v>124</v>
      </c>
      <c r="L274" s="648">
        <v>32.666666666666664</v>
      </c>
      <c r="M274" s="649">
        <v>8.6666666666666661</v>
      </c>
      <c r="N274" s="650">
        <v>41.333333333333336</v>
      </c>
      <c r="O274" s="657">
        <v>218</v>
      </c>
      <c r="P274" s="657">
        <v>281</v>
      </c>
      <c r="Q274" s="653">
        <v>204</v>
      </c>
    </row>
    <row r="275" spans="1:17" ht="13.5" customHeight="1" x14ac:dyDescent="0.3">
      <c r="A275" s="735" t="s">
        <v>521</v>
      </c>
      <c r="B275" s="736" t="s">
        <v>522</v>
      </c>
      <c r="C275" s="736" t="s">
        <v>848</v>
      </c>
      <c r="D275" s="736" t="s">
        <v>28</v>
      </c>
      <c r="E275" s="736" t="s">
        <v>72</v>
      </c>
      <c r="F275" s="646">
        <v>68.626999999999995</v>
      </c>
      <c r="G275" s="659">
        <v>17.930540000000001</v>
      </c>
      <c r="H275" s="656">
        <v>42.644799999999996</v>
      </c>
      <c r="I275" s="884">
        <v>87</v>
      </c>
      <c r="J275" s="662">
        <v>23</v>
      </c>
      <c r="K275" s="885">
        <v>110</v>
      </c>
      <c r="L275" s="648">
        <v>29</v>
      </c>
      <c r="M275" s="649">
        <v>7.666666666666667</v>
      </c>
      <c r="N275" s="650">
        <v>36.666666666666664</v>
      </c>
      <c r="O275" s="657">
        <v>109</v>
      </c>
      <c r="P275" s="657">
        <v>147</v>
      </c>
      <c r="Q275" s="653">
        <v>127</v>
      </c>
    </row>
    <row r="276" spans="1:17" ht="13.5" customHeight="1" x14ac:dyDescent="0.3">
      <c r="A276" s="735" t="s">
        <v>523</v>
      </c>
      <c r="B276" s="736" t="s">
        <v>524</v>
      </c>
      <c r="C276" s="736" t="s">
        <v>848</v>
      </c>
      <c r="D276" s="736" t="s">
        <v>28</v>
      </c>
      <c r="E276" s="736" t="s">
        <v>72</v>
      </c>
      <c r="F276" s="646">
        <v>45.84863</v>
      </c>
      <c r="G276" s="659">
        <v>9.3824100000000001</v>
      </c>
      <c r="H276" s="656">
        <v>27.012239999999998</v>
      </c>
      <c r="I276" s="884">
        <v>98</v>
      </c>
      <c r="J276" s="662">
        <v>22</v>
      </c>
      <c r="K276" s="885">
        <v>120</v>
      </c>
      <c r="L276" s="648">
        <v>32.666666666666664</v>
      </c>
      <c r="M276" s="649">
        <v>7.333333333333333</v>
      </c>
      <c r="N276" s="650">
        <v>40</v>
      </c>
      <c r="O276" s="657">
        <v>247</v>
      </c>
      <c r="P276" s="657">
        <v>311</v>
      </c>
      <c r="Q276" s="653">
        <v>271</v>
      </c>
    </row>
    <row r="277" spans="1:17" ht="13.5" customHeight="1" x14ac:dyDescent="0.3">
      <c r="A277" s="735" t="s">
        <v>525</v>
      </c>
      <c r="B277" s="736" t="s">
        <v>526</v>
      </c>
      <c r="C277" s="736" t="s">
        <v>848</v>
      </c>
      <c r="D277" s="736" t="s">
        <v>28</v>
      </c>
      <c r="E277" s="736" t="s">
        <v>72</v>
      </c>
      <c r="F277" s="646">
        <v>37.211669999999998</v>
      </c>
      <c r="G277" s="659">
        <v>10.63757</v>
      </c>
      <c r="H277" s="656">
        <v>23.456119999999999</v>
      </c>
      <c r="I277" s="884">
        <v>76</v>
      </c>
      <c r="J277" s="662">
        <v>24</v>
      </c>
      <c r="K277" s="885">
        <v>100</v>
      </c>
      <c r="L277" s="648">
        <v>25.333333333333332</v>
      </c>
      <c r="M277" s="649">
        <v>8</v>
      </c>
      <c r="N277" s="650">
        <v>33.333333333333336</v>
      </c>
      <c r="O277" s="657">
        <v>279</v>
      </c>
      <c r="P277" s="657">
        <v>344</v>
      </c>
      <c r="Q277" s="653">
        <v>292</v>
      </c>
    </row>
    <row r="278" spans="1:17" ht="13.5" customHeight="1" x14ac:dyDescent="0.3">
      <c r="A278" s="735" t="s">
        <v>527</v>
      </c>
      <c r="B278" s="736" t="s">
        <v>528</v>
      </c>
      <c r="C278" s="736" t="s">
        <v>848</v>
      </c>
      <c r="D278" s="736" t="s">
        <v>28</v>
      </c>
      <c r="E278" s="736" t="s">
        <v>72</v>
      </c>
      <c r="F278" s="646">
        <v>53.245480000000001</v>
      </c>
      <c r="G278" s="659">
        <v>14.16037</v>
      </c>
      <c r="H278" s="656">
        <v>32.779229999999998</v>
      </c>
      <c r="I278" s="884">
        <v>81</v>
      </c>
      <c r="J278" s="662">
        <v>24</v>
      </c>
      <c r="K278" s="885">
        <v>105</v>
      </c>
      <c r="L278" s="648">
        <v>27</v>
      </c>
      <c r="M278" s="649">
        <v>8</v>
      </c>
      <c r="N278" s="650">
        <v>35</v>
      </c>
      <c r="O278" s="657">
        <v>191</v>
      </c>
      <c r="P278" s="657">
        <v>251</v>
      </c>
      <c r="Q278" s="653">
        <v>161</v>
      </c>
    </row>
    <row r="279" spans="1:17" ht="13.5" customHeight="1" x14ac:dyDescent="0.3">
      <c r="A279" s="735" t="s">
        <v>575</v>
      </c>
      <c r="B279" s="736" t="s">
        <v>576</v>
      </c>
      <c r="C279" s="736" t="s">
        <v>577</v>
      </c>
      <c r="D279" s="736" t="s">
        <v>26</v>
      </c>
      <c r="E279" s="736" t="s">
        <v>72</v>
      </c>
      <c r="F279" s="646">
        <v>66.293369999999996</v>
      </c>
      <c r="G279" s="659">
        <v>18.41995</v>
      </c>
      <c r="H279" s="656">
        <v>42.142800000000001</v>
      </c>
      <c r="I279" s="884">
        <v>191</v>
      </c>
      <c r="J279" s="662">
        <v>53</v>
      </c>
      <c r="K279" s="885">
        <v>244</v>
      </c>
      <c r="L279" s="648">
        <v>63.666666666666664</v>
      </c>
      <c r="M279" s="649">
        <v>17.666666666666668</v>
      </c>
      <c r="N279" s="650">
        <v>81.333333333333329</v>
      </c>
      <c r="O279" s="657">
        <v>111</v>
      </c>
      <c r="P279" s="657">
        <v>150</v>
      </c>
      <c r="Q279" s="653">
        <v>162</v>
      </c>
    </row>
    <row r="280" spans="1:17" ht="13.5" customHeight="1" x14ac:dyDescent="0.3">
      <c r="A280" s="735" t="s">
        <v>578</v>
      </c>
      <c r="B280" s="736" t="s">
        <v>577</v>
      </c>
      <c r="C280" s="736" t="s">
        <v>577</v>
      </c>
      <c r="D280" s="736" t="s">
        <v>26</v>
      </c>
      <c r="E280" s="736" t="s">
        <v>72</v>
      </c>
      <c r="F280" s="646">
        <v>43.694110000000002</v>
      </c>
      <c r="G280" s="659">
        <v>9.0447199999999999</v>
      </c>
      <c r="H280" s="656">
        <v>25.810860000000002</v>
      </c>
      <c r="I280" s="884">
        <v>319</v>
      </c>
      <c r="J280" s="662">
        <v>70</v>
      </c>
      <c r="K280" s="885">
        <v>389</v>
      </c>
      <c r="L280" s="648">
        <v>106.33333333333333</v>
      </c>
      <c r="M280" s="649">
        <v>23.333333333333332</v>
      </c>
      <c r="N280" s="650">
        <v>129.66666666666666</v>
      </c>
      <c r="O280" s="657">
        <v>260</v>
      </c>
      <c r="P280" s="657">
        <v>324</v>
      </c>
      <c r="Q280" s="653">
        <v>223</v>
      </c>
    </row>
    <row r="281" spans="1:17" ht="13.5" customHeight="1" x14ac:dyDescent="0.3">
      <c r="A281" s="735" t="s">
        <v>626</v>
      </c>
      <c r="B281" s="736" t="s">
        <v>627</v>
      </c>
      <c r="C281" s="736" t="s">
        <v>849</v>
      </c>
      <c r="D281" s="736" t="s">
        <v>30</v>
      </c>
      <c r="E281" s="736" t="s">
        <v>72</v>
      </c>
      <c r="F281" s="646">
        <v>45.498829999999998</v>
      </c>
      <c r="G281" s="659">
        <v>11.965619999999999</v>
      </c>
      <c r="H281" s="656">
        <v>28.253340000000001</v>
      </c>
      <c r="I281" s="884">
        <v>65</v>
      </c>
      <c r="J281" s="662">
        <v>18</v>
      </c>
      <c r="K281" s="885">
        <v>83</v>
      </c>
      <c r="L281" s="648">
        <v>21.666666666666668</v>
      </c>
      <c r="M281" s="649">
        <v>6</v>
      </c>
      <c r="N281" s="650">
        <v>27.666666666666668</v>
      </c>
      <c r="O281" s="657">
        <v>233</v>
      </c>
      <c r="P281" s="657">
        <v>297</v>
      </c>
      <c r="Q281" s="653">
        <v>255</v>
      </c>
    </row>
    <row r="282" spans="1:17" ht="13.5" customHeight="1" x14ac:dyDescent="0.3">
      <c r="A282" s="735" t="s">
        <v>628</v>
      </c>
      <c r="B282" s="736" t="s">
        <v>629</v>
      </c>
      <c r="C282" s="736" t="s">
        <v>849</v>
      </c>
      <c r="D282" s="736" t="s">
        <v>30</v>
      </c>
      <c r="E282" s="736" t="s">
        <v>72</v>
      </c>
      <c r="F282" s="646">
        <v>40.429470000000002</v>
      </c>
      <c r="G282" s="659">
        <v>9.8758700000000008</v>
      </c>
      <c r="H282" s="656">
        <v>24.693739999999998</v>
      </c>
      <c r="I282" s="884">
        <v>54</v>
      </c>
      <c r="J282" s="662">
        <v>15</v>
      </c>
      <c r="K282" s="885">
        <v>69</v>
      </c>
      <c r="L282" s="648">
        <v>18</v>
      </c>
      <c r="M282" s="649">
        <v>5</v>
      </c>
      <c r="N282" s="650">
        <v>23</v>
      </c>
      <c r="O282" s="657">
        <v>268</v>
      </c>
      <c r="P282" s="657">
        <v>333</v>
      </c>
      <c r="Q282" s="653">
        <v>181</v>
      </c>
    </row>
    <row r="283" spans="1:17" ht="13.5" customHeight="1" x14ac:dyDescent="0.3">
      <c r="A283" s="735" t="s">
        <v>630</v>
      </c>
      <c r="B283" s="736" t="s">
        <v>631</v>
      </c>
      <c r="C283" s="736" t="s">
        <v>849</v>
      </c>
      <c r="D283" s="736" t="s">
        <v>30</v>
      </c>
      <c r="E283" s="736" t="s">
        <v>72</v>
      </c>
      <c r="F283" s="646">
        <v>67.545869999999994</v>
      </c>
      <c r="G283" s="659">
        <v>22.18188</v>
      </c>
      <c r="H283" s="656">
        <v>44.20467</v>
      </c>
      <c r="I283" s="884">
        <v>79</v>
      </c>
      <c r="J283" s="662">
        <v>27</v>
      </c>
      <c r="K283" s="885">
        <v>106</v>
      </c>
      <c r="L283" s="648">
        <v>26.333333333333332</v>
      </c>
      <c r="M283" s="649">
        <v>9</v>
      </c>
      <c r="N283" s="650">
        <v>35.333333333333336</v>
      </c>
      <c r="O283" s="657">
        <v>95</v>
      </c>
      <c r="P283" s="657">
        <v>132</v>
      </c>
      <c r="Q283" s="653">
        <v>114</v>
      </c>
    </row>
    <row r="284" spans="1:17" ht="13.5" customHeight="1" x14ac:dyDescent="0.3">
      <c r="A284" s="735" t="s">
        <v>632</v>
      </c>
      <c r="B284" s="736" t="s">
        <v>633</v>
      </c>
      <c r="C284" s="736" t="s">
        <v>849</v>
      </c>
      <c r="D284" s="736" t="s">
        <v>30</v>
      </c>
      <c r="E284" s="736" t="s">
        <v>72</v>
      </c>
      <c r="F284" s="646">
        <v>52.541910000000001</v>
      </c>
      <c r="G284" s="659">
        <v>19.23188</v>
      </c>
      <c r="H284" s="656">
        <v>35.514400000000002</v>
      </c>
      <c r="I284" s="884">
        <v>68</v>
      </c>
      <c r="J284" s="662">
        <v>26</v>
      </c>
      <c r="K284" s="885">
        <v>94</v>
      </c>
      <c r="L284" s="648">
        <v>22.666666666666668</v>
      </c>
      <c r="M284" s="649">
        <v>8.6666666666666661</v>
      </c>
      <c r="N284" s="650">
        <v>31.333333333333332</v>
      </c>
      <c r="O284" s="657">
        <v>167</v>
      </c>
      <c r="P284" s="657">
        <v>222</v>
      </c>
      <c r="Q284" s="653">
        <v>149</v>
      </c>
    </row>
    <row r="285" spans="1:17" ht="13.5" customHeight="1" x14ac:dyDescent="0.3">
      <c r="A285" s="735" t="s">
        <v>634</v>
      </c>
      <c r="B285" s="736" t="s">
        <v>635</v>
      </c>
      <c r="C285" s="736" t="s">
        <v>849</v>
      </c>
      <c r="D285" s="736" t="s">
        <v>30</v>
      </c>
      <c r="E285" s="736" t="s">
        <v>72</v>
      </c>
      <c r="F285" s="646">
        <v>64.530869999999993</v>
      </c>
      <c r="G285" s="659">
        <v>14.011799999999999</v>
      </c>
      <c r="H285" s="656">
        <v>38.593319999999999</v>
      </c>
      <c r="I285" s="884">
        <v>135</v>
      </c>
      <c r="J285" s="662">
        <v>31</v>
      </c>
      <c r="K285" s="885">
        <v>166</v>
      </c>
      <c r="L285" s="648">
        <v>45</v>
      </c>
      <c r="M285" s="649">
        <v>10.333333333333334</v>
      </c>
      <c r="N285" s="650">
        <v>55.333333333333336</v>
      </c>
      <c r="O285" s="657">
        <v>145</v>
      </c>
      <c r="P285" s="657">
        <v>194</v>
      </c>
      <c r="Q285" s="653">
        <v>179</v>
      </c>
    </row>
    <row r="286" spans="1:17" ht="13.5" customHeight="1" x14ac:dyDescent="0.3">
      <c r="A286" s="735" t="s">
        <v>636</v>
      </c>
      <c r="B286" s="736" t="s">
        <v>637</v>
      </c>
      <c r="C286" s="736" t="s">
        <v>849</v>
      </c>
      <c r="D286" s="736" t="s">
        <v>30</v>
      </c>
      <c r="E286" s="736" t="s">
        <v>72</v>
      </c>
      <c r="F286" s="646">
        <v>68.87782</v>
      </c>
      <c r="G286" s="659">
        <v>13.218830000000001</v>
      </c>
      <c r="H286" s="656">
        <v>40.148429999999998</v>
      </c>
      <c r="I286" s="884">
        <v>109</v>
      </c>
      <c r="J286" s="662">
        <v>22</v>
      </c>
      <c r="K286" s="885">
        <v>131</v>
      </c>
      <c r="L286" s="648">
        <v>36.333333333333336</v>
      </c>
      <c r="M286" s="649">
        <v>7.333333333333333</v>
      </c>
      <c r="N286" s="650">
        <v>43.666666666666664</v>
      </c>
      <c r="O286" s="657">
        <v>129</v>
      </c>
      <c r="P286" s="657">
        <v>174</v>
      </c>
      <c r="Q286" s="653">
        <v>107</v>
      </c>
    </row>
    <row r="287" spans="1:17" ht="13.5" customHeight="1" x14ac:dyDescent="0.3">
      <c r="A287" s="735" t="s">
        <v>643</v>
      </c>
      <c r="B287" s="736" t="s">
        <v>644</v>
      </c>
      <c r="C287" s="736" t="s">
        <v>819</v>
      </c>
      <c r="D287" s="736" t="s">
        <v>640</v>
      </c>
      <c r="E287" s="736" t="s">
        <v>72</v>
      </c>
      <c r="F287" s="646">
        <v>56.308210000000003</v>
      </c>
      <c r="G287" s="659">
        <v>16.560600000000001</v>
      </c>
      <c r="H287" s="656">
        <v>35.925840000000001</v>
      </c>
      <c r="I287" s="884">
        <v>319</v>
      </c>
      <c r="J287" s="662">
        <v>100</v>
      </c>
      <c r="K287" s="885">
        <v>419</v>
      </c>
      <c r="L287" s="648">
        <v>106.33333333333333</v>
      </c>
      <c r="M287" s="649">
        <v>33.333333333333336</v>
      </c>
      <c r="N287" s="650">
        <v>139.66666666666666</v>
      </c>
      <c r="O287" s="657">
        <v>162</v>
      </c>
      <c r="P287" s="657">
        <v>217</v>
      </c>
      <c r="Q287" s="653">
        <v>207</v>
      </c>
    </row>
    <row r="288" spans="1:17" ht="13.5" customHeight="1" x14ac:dyDescent="0.3">
      <c r="A288" s="735" t="s">
        <v>645</v>
      </c>
      <c r="B288" s="736" t="s">
        <v>951</v>
      </c>
      <c r="C288" s="736" t="s">
        <v>819</v>
      </c>
      <c r="D288" s="736" t="s">
        <v>640</v>
      </c>
      <c r="E288" s="736" t="s">
        <v>72</v>
      </c>
      <c r="F288" s="646">
        <v>101.16168999999999</v>
      </c>
      <c r="G288" s="659">
        <v>29.842120000000001</v>
      </c>
      <c r="H288" s="656">
        <v>65.385570000000001</v>
      </c>
      <c r="I288" s="884">
        <v>324</v>
      </c>
      <c r="J288" s="662">
        <v>96</v>
      </c>
      <c r="K288" s="885">
        <v>420</v>
      </c>
      <c r="L288" s="648">
        <v>108</v>
      </c>
      <c r="M288" s="649">
        <v>32</v>
      </c>
      <c r="N288" s="650">
        <v>140</v>
      </c>
      <c r="O288" s="657">
        <v>11</v>
      </c>
      <c r="P288" s="657">
        <v>19</v>
      </c>
      <c r="Q288" s="653">
        <v>9</v>
      </c>
    </row>
    <row r="289" spans="1:20" ht="13.5" customHeight="1" x14ac:dyDescent="0.3">
      <c r="A289" s="735" t="s">
        <v>322</v>
      </c>
      <c r="B289" s="736" t="s">
        <v>323</v>
      </c>
      <c r="C289" s="736" t="s">
        <v>816</v>
      </c>
      <c r="D289" s="736" t="s">
        <v>33</v>
      </c>
      <c r="E289" s="736" t="s">
        <v>72</v>
      </c>
      <c r="F289" s="646">
        <v>76.067430000000002</v>
      </c>
      <c r="G289" s="659">
        <v>40.463470000000001</v>
      </c>
      <c r="H289" s="656">
        <v>57.764490000000002</v>
      </c>
      <c r="I289" s="884">
        <v>134</v>
      </c>
      <c r="J289" s="662">
        <v>76</v>
      </c>
      <c r="K289" s="885">
        <v>210</v>
      </c>
      <c r="L289" s="648">
        <v>44.666666666666664</v>
      </c>
      <c r="M289" s="649">
        <v>25.333333333333332</v>
      </c>
      <c r="N289" s="650">
        <v>70</v>
      </c>
      <c r="O289" s="657">
        <v>28</v>
      </c>
      <c r="P289" s="657">
        <v>43</v>
      </c>
      <c r="Q289" s="653">
        <v>16</v>
      </c>
    </row>
    <row r="290" spans="1:20" ht="13.5" customHeight="1" x14ac:dyDescent="0.3">
      <c r="A290" s="735" t="s">
        <v>1128</v>
      </c>
      <c r="B290" s="736" t="s">
        <v>1135</v>
      </c>
      <c r="C290" s="736" t="s">
        <v>816</v>
      </c>
      <c r="D290" s="736" t="s">
        <v>640</v>
      </c>
      <c r="E290" s="736" t="s">
        <v>72</v>
      </c>
      <c r="F290" s="646">
        <v>55.980719999999998</v>
      </c>
      <c r="G290" s="659">
        <v>18.245190000000001</v>
      </c>
      <c r="H290" s="656">
        <v>36.561</v>
      </c>
      <c r="I290" s="884">
        <v>551</v>
      </c>
      <c r="J290" s="662">
        <v>196</v>
      </c>
      <c r="K290" s="885">
        <v>747</v>
      </c>
      <c r="L290" s="648">
        <v>183.66666666666666</v>
      </c>
      <c r="M290" s="649">
        <v>65.333333333333329</v>
      </c>
      <c r="N290" s="650">
        <v>249</v>
      </c>
      <c r="O290" s="657">
        <v>158</v>
      </c>
      <c r="P290" s="657">
        <v>210</v>
      </c>
      <c r="Q290" s="653">
        <v>210</v>
      </c>
    </row>
    <row r="291" spans="1:20" ht="13.5" customHeight="1" x14ac:dyDescent="0.3">
      <c r="A291" s="735" t="s">
        <v>324</v>
      </c>
      <c r="B291" s="736" t="s">
        <v>325</v>
      </c>
      <c r="C291" s="736" t="s">
        <v>816</v>
      </c>
      <c r="D291" s="736" t="s">
        <v>33</v>
      </c>
      <c r="E291" s="736" t="s">
        <v>72</v>
      </c>
      <c r="F291" s="646">
        <v>78.505260000000007</v>
      </c>
      <c r="G291" s="659">
        <v>24.903559999999999</v>
      </c>
      <c r="H291" s="656">
        <v>50.655889999999999</v>
      </c>
      <c r="I291" s="884">
        <v>161</v>
      </c>
      <c r="J291" s="662">
        <v>56</v>
      </c>
      <c r="K291" s="885">
        <v>217</v>
      </c>
      <c r="L291" s="648">
        <v>53.666666666666664</v>
      </c>
      <c r="M291" s="649">
        <v>18.666666666666668</v>
      </c>
      <c r="N291" s="650">
        <v>72.333333333333329</v>
      </c>
      <c r="O291" s="657">
        <v>52</v>
      </c>
      <c r="P291" s="657">
        <v>78</v>
      </c>
      <c r="Q291" s="653">
        <v>62</v>
      </c>
    </row>
    <row r="292" spans="1:20" ht="13.5" customHeight="1" x14ac:dyDescent="0.3">
      <c r="A292" s="735" t="s">
        <v>660</v>
      </c>
      <c r="B292" s="736" t="s">
        <v>661</v>
      </c>
      <c r="C292" s="736" t="s">
        <v>816</v>
      </c>
      <c r="D292" s="736" t="s">
        <v>640</v>
      </c>
      <c r="E292" s="736" t="s">
        <v>72</v>
      </c>
      <c r="F292" s="646">
        <v>65.356129999999993</v>
      </c>
      <c r="G292" s="659">
        <v>15.13799</v>
      </c>
      <c r="H292" s="656">
        <v>39.366590000000002</v>
      </c>
      <c r="I292" s="884">
        <v>163</v>
      </c>
      <c r="J292" s="662">
        <v>41</v>
      </c>
      <c r="K292" s="885">
        <v>204</v>
      </c>
      <c r="L292" s="648">
        <v>54.333333333333336</v>
      </c>
      <c r="M292" s="649">
        <v>13.666666666666666</v>
      </c>
      <c r="N292" s="650">
        <v>68</v>
      </c>
      <c r="O292" s="657">
        <v>136</v>
      </c>
      <c r="P292" s="657">
        <v>184</v>
      </c>
      <c r="Q292" s="653">
        <v>259</v>
      </c>
    </row>
    <row r="293" spans="1:20" ht="13.5" customHeight="1" x14ac:dyDescent="0.3">
      <c r="A293" s="735" t="s">
        <v>662</v>
      </c>
      <c r="B293" s="736" t="s">
        <v>663</v>
      </c>
      <c r="C293" s="736" t="s">
        <v>852</v>
      </c>
      <c r="D293" s="736" t="s">
        <v>640</v>
      </c>
      <c r="E293" s="736" t="s">
        <v>72</v>
      </c>
      <c r="F293" s="646">
        <v>81.470410000000001</v>
      </c>
      <c r="G293" s="659">
        <v>32.389989999999997</v>
      </c>
      <c r="H293" s="656">
        <v>56.550890000000003</v>
      </c>
      <c r="I293" s="884">
        <v>278</v>
      </c>
      <c r="J293" s="662">
        <v>114</v>
      </c>
      <c r="K293" s="885">
        <v>392</v>
      </c>
      <c r="L293" s="648">
        <v>92.666666666666671</v>
      </c>
      <c r="M293" s="649">
        <v>38</v>
      </c>
      <c r="N293" s="650">
        <v>130.66666666666666</v>
      </c>
      <c r="O293" s="657">
        <v>34</v>
      </c>
      <c r="P293" s="657">
        <v>51</v>
      </c>
      <c r="Q293" s="653">
        <v>38</v>
      </c>
    </row>
    <row r="294" spans="1:20" ht="13.5" customHeight="1" x14ac:dyDescent="0.3">
      <c r="A294" s="735" t="s">
        <v>664</v>
      </c>
      <c r="B294" s="736" t="s">
        <v>665</v>
      </c>
      <c r="C294" s="736" t="s">
        <v>852</v>
      </c>
      <c r="D294" s="736" t="s">
        <v>640</v>
      </c>
      <c r="E294" s="736" t="s">
        <v>72</v>
      </c>
      <c r="F294" s="646">
        <v>89.784009999999995</v>
      </c>
      <c r="G294" s="659">
        <v>31.59216</v>
      </c>
      <c r="H294" s="656">
        <v>60.059359999999998</v>
      </c>
      <c r="I294" s="884">
        <v>378</v>
      </c>
      <c r="J294" s="662">
        <v>140</v>
      </c>
      <c r="K294" s="885">
        <v>518</v>
      </c>
      <c r="L294" s="648">
        <v>126</v>
      </c>
      <c r="M294" s="649">
        <v>46.666666666666664</v>
      </c>
      <c r="N294" s="650">
        <v>172.66666666666666</v>
      </c>
      <c r="O294" s="657">
        <v>24</v>
      </c>
      <c r="P294" s="657">
        <v>38</v>
      </c>
      <c r="Q294" s="653">
        <v>40</v>
      </c>
    </row>
    <row r="295" spans="1:20" ht="13.5" customHeight="1" x14ac:dyDescent="0.3">
      <c r="A295" s="735" t="s">
        <v>666</v>
      </c>
      <c r="B295" s="736" t="s">
        <v>667</v>
      </c>
      <c r="C295" s="736" t="s">
        <v>852</v>
      </c>
      <c r="D295" s="736" t="s">
        <v>640</v>
      </c>
      <c r="E295" s="736" t="s">
        <v>72</v>
      </c>
      <c r="F295" s="646">
        <v>86.505380000000002</v>
      </c>
      <c r="G295" s="659">
        <v>31.697970000000002</v>
      </c>
      <c r="H295" s="656">
        <v>58.469439999999999</v>
      </c>
      <c r="I295" s="884">
        <v>310</v>
      </c>
      <c r="J295" s="662">
        <v>120</v>
      </c>
      <c r="K295" s="885">
        <v>430</v>
      </c>
      <c r="L295" s="648">
        <v>103.33333333333333</v>
      </c>
      <c r="M295" s="649">
        <v>40</v>
      </c>
      <c r="N295" s="650">
        <v>143.33333333333334</v>
      </c>
      <c r="O295" s="657">
        <v>27</v>
      </c>
      <c r="P295" s="657">
        <v>42</v>
      </c>
      <c r="Q295" s="653">
        <v>49</v>
      </c>
    </row>
    <row r="296" spans="1:20" ht="13.5" customHeight="1" x14ac:dyDescent="0.3">
      <c r="A296" s="735" t="s">
        <v>668</v>
      </c>
      <c r="B296" s="736" t="s">
        <v>669</v>
      </c>
      <c r="C296" s="736" t="s">
        <v>852</v>
      </c>
      <c r="D296" s="736" t="s">
        <v>640</v>
      </c>
      <c r="E296" s="736" t="s">
        <v>72</v>
      </c>
      <c r="F296" s="646">
        <v>72.94023</v>
      </c>
      <c r="G296" s="659">
        <v>23.574850000000001</v>
      </c>
      <c r="H296" s="656">
        <v>47.75647</v>
      </c>
      <c r="I296" s="884">
        <v>472</v>
      </c>
      <c r="J296" s="662">
        <v>159</v>
      </c>
      <c r="K296" s="885">
        <v>631</v>
      </c>
      <c r="L296" s="648">
        <v>157.33333333333334</v>
      </c>
      <c r="M296" s="649">
        <v>53</v>
      </c>
      <c r="N296" s="650">
        <v>210.33333333333334</v>
      </c>
      <c r="O296" s="657">
        <v>71</v>
      </c>
      <c r="P296" s="657">
        <v>99</v>
      </c>
      <c r="Q296" s="653">
        <v>88</v>
      </c>
    </row>
    <row r="297" spans="1:20" ht="13.5" customHeight="1" x14ac:dyDescent="0.3">
      <c r="A297" s="735" t="s">
        <v>670</v>
      </c>
      <c r="B297" s="736" t="s">
        <v>671</v>
      </c>
      <c r="C297" s="736" t="s">
        <v>854</v>
      </c>
      <c r="D297" s="736" t="s">
        <v>640</v>
      </c>
      <c r="E297" s="736" t="s">
        <v>72</v>
      </c>
      <c r="F297" s="646">
        <v>93.841859999999997</v>
      </c>
      <c r="G297" s="659">
        <v>32.570659999999997</v>
      </c>
      <c r="H297" s="656">
        <v>62.588659999999997</v>
      </c>
      <c r="I297" s="884">
        <v>580</v>
      </c>
      <c r="J297" s="662">
        <v>207</v>
      </c>
      <c r="K297" s="885">
        <v>787</v>
      </c>
      <c r="L297" s="648">
        <v>193.33333333333334</v>
      </c>
      <c r="M297" s="649">
        <v>69</v>
      </c>
      <c r="N297" s="650">
        <v>262.33333333333331</v>
      </c>
      <c r="O297" s="657">
        <v>19</v>
      </c>
      <c r="P297" s="657">
        <v>29</v>
      </c>
      <c r="Q297" s="653">
        <v>21</v>
      </c>
    </row>
    <row r="298" spans="1:20" ht="13.5" customHeight="1" x14ac:dyDescent="0.3">
      <c r="A298" s="735" t="s">
        <v>672</v>
      </c>
      <c r="B298" s="736" t="s">
        <v>673</v>
      </c>
      <c r="C298" s="736" t="s">
        <v>854</v>
      </c>
      <c r="D298" s="736" t="s">
        <v>640</v>
      </c>
      <c r="E298" s="736" t="s">
        <v>72</v>
      </c>
      <c r="F298" s="646">
        <v>75.215289999999996</v>
      </c>
      <c r="G298" s="659">
        <v>26.105509999999999</v>
      </c>
      <c r="H298" s="656">
        <v>49.949480000000001</v>
      </c>
      <c r="I298" s="884">
        <v>210</v>
      </c>
      <c r="J298" s="662">
        <v>78</v>
      </c>
      <c r="K298" s="885">
        <v>288</v>
      </c>
      <c r="L298" s="648">
        <v>70</v>
      </c>
      <c r="M298" s="649">
        <v>26</v>
      </c>
      <c r="N298" s="650">
        <v>96</v>
      </c>
      <c r="O298" s="657">
        <v>54</v>
      </c>
      <c r="P298" s="657">
        <v>80</v>
      </c>
      <c r="Q298" s="653">
        <v>73</v>
      </c>
      <c r="R298" s="496"/>
      <c r="S298" s="496"/>
      <c r="T298" s="496"/>
    </row>
    <row r="299" spans="1:20" ht="13.5" customHeight="1" x14ac:dyDescent="0.3">
      <c r="A299" s="735" t="s">
        <v>674</v>
      </c>
      <c r="B299" s="736" t="s">
        <v>675</v>
      </c>
      <c r="C299" s="736" t="s">
        <v>854</v>
      </c>
      <c r="D299" s="736" t="s">
        <v>640</v>
      </c>
      <c r="E299" s="736" t="s">
        <v>72</v>
      </c>
      <c r="F299" s="646">
        <v>66.581040000000002</v>
      </c>
      <c r="G299" s="659">
        <v>22.282540000000001</v>
      </c>
      <c r="H299" s="656">
        <v>43.970840000000003</v>
      </c>
      <c r="I299" s="884">
        <v>368</v>
      </c>
      <c r="J299" s="662">
        <v>127</v>
      </c>
      <c r="K299" s="885">
        <v>495</v>
      </c>
      <c r="L299" s="648">
        <v>122.66666666666667</v>
      </c>
      <c r="M299" s="649">
        <v>42.333333333333336</v>
      </c>
      <c r="N299" s="650">
        <v>165</v>
      </c>
      <c r="O299" s="657">
        <v>97</v>
      </c>
      <c r="P299" s="657">
        <v>134</v>
      </c>
      <c r="Q299" s="653">
        <v>82</v>
      </c>
    </row>
    <row r="300" spans="1:20" ht="13.5" customHeight="1" x14ac:dyDescent="0.3">
      <c r="A300" s="654" t="s">
        <v>676</v>
      </c>
      <c r="B300" s="655" t="s">
        <v>677</v>
      </c>
      <c r="C300" s="655" t="s">
        <v>854</v>
      </c>
      <c r="D300" s="655" t="s">
        <v>640</v>
      </c>
      <c r="E300" s="668" t="s">
        <v>72</v>
      </c>
      <c r="F300" s="646">
        <v>67.200239999999994</v>
      </c>
      <c r="G300" s="659">
        <v>20.30733</v>
      </c>
      <c r="H300" s="656">
        <v>43.049639999999997</v>
      </c>
      <c r="I300" s="884">
        <v>605</v>
      </c>
      <c r="J300" s="662">
        <v>192</v>
      </c>
      <c r="K300" s="885">
        <v>797</v>
      </c>
      <c r="L300" s="648">
        <v>201.66666666666666</v>
      </c>
      <c r="M300" s="649">
        <v>64</v>
      </c>
      <c r="N300" s="650">
        <v>265.66666666666669</v>
      </c>
      <c r="O300" s="657">
        <v>107</v>
      </c>
      <c r="P300" s="657">
        <v>145</v>
      </c>
      <c r="Q300" s="653">
        <v>85</v>
      </c>
    </row>
    <row r="301" spans="1:20" ht="13.5" customHeight="1" x14ac:dyDescent="0.3">
      <c r="A301" s="735" t="s">
        <v>678</v>
      </c>
      <c r="B301" s="736" t="s">
        <v>679</v>
      </c>
      <c r="C301" s="736" t="s">
        <v>854</v>
      </c>
      <c r="D301" s="736" t="s">
        <v>640</v>
      </c>
      <c r="E301" s="736" t="s">
        <v>72</v>
      </c>
      <c r="F301" s="646">
        <v>82.170349999999999</v>
      </c>
      <c r="G301" s="659">
        <v>23.97634</v>
      </c>
      <c r="H301" s="656">
        <v>52.47701</v>
      </c>
      <c r="I301" s="884">
        <v>393</v>
      </c>
      <c r="J301" s="662">
        <v>120</v>
      </c>
      <c r="K301" s="885">
        <v>513</v>
      </c>
      <c r="L301" s="648">
        <v>131</v>
      </c>
      <c r="M301" s="649">
        <v>40</v>
      </c>
      <c r="N301" s="650">
        <v>171</v>
      </c>
      <c r="O301" s="657">
        <v>44</v>
      </c>
      <c r="P301" s="657">
        <v>65</v>
      </c>
      <c r="Q301" s="653">
        <v>61</v>
      </c>
    </row>
    <row r="302" spans="1:20" ht="13.5" customHeight="1" x14ac:dyDescent="0.3">
      <c r="A302" s="735" t="s">
        <v>680</v>
      </c>
      <c r="B302" s="736" t="s">
        <v>962</v>
      </c>
      <c r="C302" s="736"/>
      <c r="D302" s="736" t="s">
        <v>25</v>
      </c>
      <c r="E302" s="736" t="s">
        <v>682</v>
      </c>
      <c r="F302" s="646">
        <v>58.58203718557899</v>
      </c>
      <c r="G302" s="659">
        <v>20.422420219017692</v>
      </c>
      <c r="H302" s="656">
        <v>38.860831281737397</v>
      </c>
      <c r="I302" s="884">
        <v>105</v>
      </c>
      <c r="J302" s="662">
        <v>39</v>
      </c>
      <c r="K302" s="885">
        <v>144</v>
      </c>
      <c r="L302" s="648">
        <v>35</v>
      </c>
      <c r="M302" s="649">
        <v>13</v>
      </c>
      <c r="N302" s="650">
        <v>48</v>
      </c>
      <c r="O302" s="657">
        <v>4</v>
      </c>
      <c r="P302" s="657">
        <v>191</v>
      </c>
      <c r="Q302" s="653">
        <v>10</v>
      </c>
    </row>
    <row r="303" spans="1:20" ht="13.5" customHeight="1" x14ac:dyDescent="0.3">
      <c r="A303" s="735" t="s">
        <v>699</v>
      </c>
      <c r="B303" s="736" t="s">
        <v>970</v>
      </c>
      <c r="C303" s="736"/>
      <c r="D303" s="736" t="s">
        <v>25</v>
      </c>
      <c r="E303" s="736" t="s">
        <v>682</v>
      </c>
      <c r="F303" s="646">
        <v>45.986655688743269</v>
      </c>
      <c r="G303" s="659">
        <v>17.06685462194174</v>
      </c>
      <c r="H303" s="656">
        <v>30.988009064246498</v>
      </c>
      <c r="I303" s="884">
        <v>108</v>
      </c>
      <c r="J303" s="662">
        <v>44</v>
      </c>
      <c r="K303" s="885">
        <v>152</v>
      </c>
      <c r="L303" s="648">
        <v>36</v>
      </c>
      <c r="M303" s="649">
        <v>14.666666666666666</v>
      </c>
      <c r="N303" s="650">
        <v>50.666666666666664</v>
      </c>
      <c r="O303" s="657">
        <v>10</v>
      </c>
      <c r="P303" s="657">
        <v>275</v>
      </c>
      <c r="Q303" s="653">
        <v>9</v>
      </c>
    </row>
    <row r="304" spans="1:20" ht="13.5" customHeight="1" x14ac:dyDescent="0.3">
      <c r="A304" s="735" t="s">
        <v>683</v>
      </c>
      <c r="B304" s="736" t="s">
        <v>963</v>
      </c>
      <c r="C304" s="736"/>
      <c r="D304" s="736" t="s">
        <v>25</v>
      </c>
      <c r="E304" s="736" t="s">
        <v>682</v>
      </c>
      <c r="F304" s="646">
        <v>50.590768378444388</v>
      </c>
      <c r="G304" s="659">
        <v>12.373883431756573</v>
      </c>
      <c r="H304" s="656">
        <v>31.146901653159986</v>
      </c>
      <c r="I304" s="884">
        <v>133</v>
      </c>
      <c r="J304" s="662">
        <v>34</v>
      </c>
      <c r="K304" s="885">
        <v>167</v>
      </c>
      <c r="L304" s="648">
        <v>44.333333333333336</v>
      </c>
      <c r="M304" s="649">
        <v>11.333333333333334</v>
      </c>
      <c r="N304" s="650">
        <v>55.666666666666664</v>
      </c>
      <c r="O304" s="657">
        <v>9</v>
      </c>
      <c r="P304" s="657">
        <v>271</v>
      </c>
      <c r="Q304" s="653">
        <v>7</v>
      </c>
    </row>
    <row r="305" spans="1:17" ht="13.5" customHeight="1" x14ac:dyDescent="0.3">
      <c r="A305" s="735" t="s">
        <v>684</v>
      </c>
      <c r="B305" s="736" t="s">
        <v>685</v>
      </c>
      <c r="C305" s="736"/>
      <c r="D305" s="736" t="s">
        <v>25</v>
      </c>
      <c r="E305" s="736" t="s">
        <v>682</v>
      </c>
      <c r="F305" s="646">
        <v>74.02182618887413</v>
      </c>
      <c r="G305" s="659">
        <v>23.089327347881824</v>
      </c>
      <c r="H305" s="656">
        <v>47.599432154135478</v>
      </c>
      <c r="I305" s="884">
        <v>279</v>
      </c>
      <c r="J305" s="662">
        <v>91</v>
      </c>
      <c r="K305" s="885">
        <v>370</v>
      </c>
      <c r="L305" s="648">
        <v>93</v>
      </c>
      <c r="M305" s="649">
        <v>30.333333333333332</v>
      </c>
      <c r="N305" s="650">
        <v>123.33333333333333</v>
      </c>
      <c r="O305" s="657">
        <v>1</v>
      </c>
      <c r="P305" s="657">
        <v>101</v>
      </c>
      <c r="Q305" s="653">
        <v>4</v>
      </c>
    </row>
    <row r="306" spans="1:17" ht="13.5" customHeight="1" x14ac:dyDescent="0.3">
      <c r="A306" s="735" t="s">
        <v>686</v>
      </c>
      <c r="B306" s="736" t="s">
        <v>964</v>
      </c>
      <c r="C306" s="736"/>
      <c r="D306" s="736" t="s">
        <v>25</v>
      </c>
      <c r="E306" s="736" t="s">
        <v>682</v>
      </c>
      <c r="F306" s="646">
        <v>50.884371162214592</v>
      </c>
      <c r="G306" s="659">
        <v>15.134194882513029</v>
      </c>
      <c r="H306" s="656">
        <v>32.873739353806215</v>
      </c>
      <c r="I306" s="884">
        <v>99</v>
      </c>
      <c r="J306" s="662">
        <v>30</v>
      </c>
      <c r="K306" s="885">
        <v>129</v>
      </c>
      <c r="L306" s="648">
        <v>33</v>
      </c>
      <c r="M306" s="649">
        <v>10</v>
      </c>
      <c r="N306" s="650">
        <v>43</v>
      </c>
      <c r="O306" s="657">
        <v>7</v>
      </c>
      <c r="P306" s="657">
        <v>247</v>
      </c>
      <c r="Q306" s="653">
        <v>5</v>
      </c>
    </row>
    <row r="307" spans="1:17" ht="13.5" customHeight="1" x14ac:dyDescent="0.3">
      <c r="A307" s="735" t="s">
        <v>688</v>
      </c>
      <c r="B307" s="655" t="s">
        <v>965</v>
      </c>
      <c r="C307" s="736"/>
      <c r="D307" s="736" t="s">
        <v>25</v>
      </c>
      <c r="E307" s="736" t="s">
        <v>682</v>
      </c>
      <c r="F307" s="737">
        <v>61.927529828932791</v>
      </c>
      <c r="G307" s="1304">
        <v>21.920986927338237</v>
      </c>
      <c r="H307" s="739">
        <v>41.392669678132037</v>
      </c>
      <c r="I307" s="884">
        <v>117</v>
      </c>
      <c r="J307" s="662">
        <v>42</v>
      </c>
      <c r="K307" s="885">
        <v>159</v>
      </c>
      <c r="L307" s="740">
        <v>39</v>
      </c>
      <c r="M307" s="741">
        <v>14</v>
      </c>
      <c r="N307" s="742">
        <v>53</v>
      </c>
      <c r="O307" s="657">
        <v>2</v>
      </c>
      <c r="P307" s="657">
        <v>158</v>
      </c>
      <c r="Q307" s="653">
        <v>1</v>
      </c>
    </row>
    <row r="308" spans="1:17" ht="13.5" customHeight="1" x14ac:dyDescent="0.3">
      <c r="A308" s="735" t="s">
        <v>689</v>
      </c>
      <c r="B308" s="655" t="s">
        <v>966</v>
      </c>
      <c r="C308" s="736"/>
      <c r="D308" s="736" t="s">
        <v>25</v>
      </c>
      <c r="E308" s="736" t="s">
        <v>682</v>
      </c>
      <c r="F308" s="737">
        <v>60.811411379358475</v>
      </c>
      <c r="G308" s="1304">
        <v>19.123599628822273</v>
      </c>
      <c r="H308" s="739">
        <v>39.974912013000683</v>
      </c>
      <c r="I308" s="884">
        <v>96</v>
      </c>
      <c r="J308" s="662">
        <v>30</v>
      </c>
      <c r="K308" s="885">
        <v>126</v>
      </c>
      <c r="L308" s="740">
        <v>32</v>
      </c>
      <c r="M308" s="741">
        <v>10</v>
      </c>
      <c r="N308" s="742">
        <v>42</v>
      </c>
      <c r="O308" s="657">
        <v>3</v>
      </c>
      <c r="P308" s="657">
        <v>180</v>
      </c>
      <c r="Q308" s="653">
        <v>2</v>
      </c>
    </row>
    <row r="309" spans="1:17" ht="13.5" customHeight="1" x14ac:dyDescent="0.3">
      <c r="A309" s="735" t="s">
        <v>691</v>
      </c>
      <c r="B309" s="655" t="s">
        <v>967</v>
      </c>
      <c r="C309" s="736"/>
      <c r="D309" s="736" t="s">
        <v>25</v>
      </c>
      <c r="E309" s="736" t="s">
        <v>682</v>
      </c>
      <c r="F309" s="737">
        <v>47.346141990306023</v>
      </c>
      <c r="G309" s="1304">
        <v>12.644478799239181</v>
      </c>
      <c r="H309" s="739">
        <v>29.493506296976189</v>
      </c>
      <c r="I309" s="884">
        <v>87</v>
      </c>
      <c r="J309" s="662">
        <v>25</v>
      </c>
      <c r="K309" s="885">
        <v>112</v>
      </c>
      <c r="L309" s="740">
        <v>29</v>
      </c>
      <c r="M309" s="741">
        <v>8.3333333333333339</v>
      </c>
      <c r="N309" s="742">
        <v>37.333333333333336</v>
      </c>
      <c r="O309" s="657">
        <v>11</v>
      </c>
      <c r="P309" s="657">
        <v>287</v>
      </c>
      <c r="Q309" s="653">
        <v>11</v>
      </c>
    </row>
    <row r="310" spans="1:17" ht="13.5" customHeight="1" x14ac:dyDescent="0.3">
      <c r="A310" s="735" t="s">
        <v>693</v>
      </c>
      <c r="B310" s="655" t="s">
        <v>968</v>
      </c>
      <c r="C310" s="736"/>
      <c r="D310" s="736" t="s">
        <v>25</v>
      </c>
      <c r="E310" s="736" t="s">
        <v>682</v>
      </c>
      <c r="F310" s="737">
        <v>52.610237507387943</v>
      </c>
      <c r="G310" s="1304">
        <v>14.00667949848112</v>
      </c>
      <c r="H310" s="739">
        <v>32.846168551215968</v>
      </c>
      <c r="I310" s="884">
        <v>99</v>
      </c>
      <c r="J310" s="662">
        <v>28</v>
      </c>
      <c r="K310" s="885">
        <v>127</v>
      </c>
      <c r="L310" s="740">
        <v>33</v>
      </c>
      <c r="M310" s="741">
        <v>9.3333333333333339</v>
      </c>
      <c r="N310" s="742">
        <v>42.333333333333336</v>
      </c>
      <c r="O310" s="657">
        <v>8</v>
      </c>
      <c r="P310" s="657">
        <v>249</v>
      </c>
      <c r="Q310" s="653">
        <v>8</v>
      </c>
    </row>
    <row r="311" spans="1:17" ht="13.5" customHeight="1" x14ac:dyDescent="0.3">
      <c r="A311" s="735" t="s">
        <v>695</v>
      </c>
      <c r="B311" s="655" t="s">
        <v>696</v>
      </c>
      <c r="C311" s="736"/>
      <c r="D311" s="736" t="s">
        <v>25</v>
      </c>
      <c r="E311" s="736" t="s">
        <v>682</v>
      </c>
      <c r="F311" s="737">
        <v>48.105094198232223</v>
      </c>
      <c r="G311" s="1304">
        <v>20.047346120813327</v>
      </c>
      <c r="H311" s="739">
        <v>34.053039577938897</v>
      </c>
      <c r="I311" s="884">
        <v>82</v>
      </c>
      <c r="J311" s="662">
        <v>34</v>
      </c>
      <c r="K311" s="885">
        <v>116</v>
      </c>
      <c r="L311" s="740">
        <v>27.333333333333332</v>
      </c>
      <c r="M311" s="741">
        <v>11.333333333333334</v>
      </c>
      <c r="N311" s="742">
        <v>38.666666666666664</v>
      </c>
      <c r="O311" s="657">
        <v>5</v>
      </c>
      <c r="P311" s="657">
        <v>237</v>
      </c>
      <c r="Q311" s="653">
        <v>6</v>
      </c>
    </row>
    <row r="312" spans="1:17" ht="13.5" customHeight="1" x14ac:dyDescent="0.3">
      <c r="A312" s="735" t="s">
        <v>697</v>
      </c>
      <c r="B312" s="655" t="s">
        <v>969</v>
      </c>
      <c r="C312" s="736"/>
      <c r="D312" s="736" t="s">
        <v>25</v>
      </c>
      <c r="E312" s="736" t="s">
        <v>682</v>
      </c>
      <c r="F312" s="737">
        <v>51.009523424389378</v>
      </c>
      <c r="G312" s="1304">
        <v>16.332074332916989</v>
      </c>
      <c r="H312" s="739">
        <v>33.367666397896919</v>
      </c>
      <c r="I312" s="884">
        <v>116</v>
      </c>
      <c r="J312" s="662">
        <v>39</v>
      </c>
      <c r="K312" s="885">
        <v>155</v>
      </c>
      <c r="L312" s="740">
        <v>38.666666666666664</v>
      </c>
      <c r="M312" s="741">
        <v>13</v>
      </c>
      <c r="N312" s="742">
        <v>51.666666666666664</v>
      </c>
      <c r="O312" s="657">
        <v>6</v>
      </c>
      <c r="P312" s="657">
        <v>243</v>
      </c>
      <c r="Q312" s="653">
        <v>3</v>
      </c>
    </row>
    <row r="313" spans="1:17" ht="13.5" customHeight="1" x14ac:dyDescent="0.3">
      <c r="A313" s="735" t="s">
        <v>700</v>
      </c>
      <c r="B313" s="655" t="s">
        <v>701</v>
      </c>
      <c r="C313" s="768"/>
      <c r="D313" s="736" t="s">
        <v>20</v>
      </c>
      <c r="E313" s="736" t="s">
        <v>702</v>
      </c>
      <c r="F313" s="1034">
        <v>72.147962524896016</v>
      </c>
      <c r="G313" s="1305">
        <v>20.904435839094365</v>
      </c>
      <c r="H313" s="1035">
        <v>46.114492224316244</v>
      </c>
      <c r="I313" s="884">
        <v>199</v>
      </c>
      <c r="J313" s="662">
        <v>59</v>
      </c>
      <c r="K313" s="885">
        <v>258</v>
      </c>
      <c r="L313" s="1036">
        <v>66.333333333333329</v>
      </c>
      <c r="M313" s="1037">
        <v>19.666666666666668</v>
      </c>
      <c r="N313" s="1038">
        <v>86</v>
      </c>
      <c r="O313" s="657">
        <v>21</v>
      </c>
      <c r="P313" s="657">
        <v>120</v>
      </c>
      <c r="Q313" s="653">
        <v>26</v>
      </c>
    </row>
    <row r="314" spans="1:17" ht="13.5" customHeight="1" x14ac:dyDescent="0.3">
      <c r="A314" s="735" t="s">
        <v>703</v>
      </c>
      <c r="B314" s="655" t="s">
        <v>704</v>
      </c>
      <c r="C314" s="768"/>
      <c r="D314" s="736" t="s">
        <v>20</v>
      </c>
      <c r="E314" s="736" t="s">
        <v>702</v>
      </c>
      <c r="F314" s="1034">
        <v>55.269493440641789</v>
      </c>
      <c r="G314" s="1305">
        <v>21.529238180404288</v>
      </c>
      <c r="H314" s="1035">
        <v>38.104060679580556</v>
      </c>
      <c r="I314" s="884">
        <v>218</v>
      </c>
      <c r="J314" s="662">
        <v>87</v>
      </c>
      <c r="K314" s="885">
        <v>305</v>
      </c>
      <c r="L314" s="1036">
        <v>72.666666666666671</v>
      </c>
      <c r="M314" s="1037">
        <v>29</v>
      </c>
      <c r="N314" s="1038">
        <v>101.66666666666667</v>
      </c>
      <c r="O314" s="657">
        <v>29</v>
      </c>
      <c r="P314" s="657">
        <v>197</v>
      </c>
      <c r="Q314" s="653">
        <v>30</v>
      </c>
    </row>
    <row r="315" spans="1:17" ht="13.5" customHeight="1" x14ac:dyDescent="0.3">
      <c r="A315" s="735" t="s">
        <v>705</v>
      </c>
      <c r="B315" s="655" t="s">
        <v>706</v>
      </c>
      <c r="C315" s="768"/>
      <c r="D315" s="736" t="s">
        <v>20</v>
      </c>
      <c r="E315" s="736" t="s">
        <v>702</v>
      </c>
      <c r="F315" s="1034">
        <v>55.32559569293057</v>
      </c>
      <c r="G315" s="1305">
        <v>27.644736159459942</v>
      </c>
      <c r="H315" s="1035">
        <v>41.06348370455995</v>
      </c>
      <c r="I315" s="884">
        <v>102</v>
      </c>
      <c r="J315" s="662">
        <v>55</v>
      </c>
      <c r="K315" s="885">
        <v>157</v>
      </c>
      <c r="L315" s="1036">
        <v>34</v>
      </c>
      <c r="M315" s="1037">
        <v>18.333333333333332</v>
      </c>
      <c r="N315" s="1038">
        <v>52.333333333333336</v>
      </c>
      <c r="O315" s="657">
        <v>25</v>
      </c>
      <c r="P315" s="657">
        <v>161</v>
      </c>
      <c r="Q315" s="653">
        <v>20</v>
      </c>
    </row>
    <row r="316" spans="1:17" ht="13.5" customHeight="1" x14ac:dyDescent="0.3">
      <c r="A316" s="735" t="s">
        <v>707</v>
      </c>
      <c r="B316" s="655" t="s">
        <v>957</v>
      </c>
      <c r="C316" s="768"/>
      <c r="D316" s="736" t="s">
        <v>20</v>
      </c>
      <c r="E316" s="736" t="s">
        <v>702</v>
      </c>
      <c r="F316" s="1034">
        <v>77.330472824808098</v>
      </c>
      <c r="G316" s="1305">
        <v>18.687468807467305</v>
      </c>
      <c r="H316" s="1035">
        <v>47.425312642763394</v>
      </c>
      <c r="I316" s="884">
        <v>118</v>
      </c>
      <c r="J316" s="662">
        <v>27</v>
      </c>
      <c r="K316" s="885">
        <v>145</v>
      </c>
      <c r="L316" s="1036">
        <v>39.333333333333336</v>
      </c>
      <c r="M316" s="1037">
        <v>9</v>
      </c>
      <c r="N316" s="1038">
        <v>48.333333333333336</v>
      </c>
      <c r="O316" s="657">
        <v>18</v>
      </c>
      <c r="P316" s="657">
        <v>103</v>
      </c>
      <c r="Q316" s="653">
        <v>19</v>
      </c>
    </row>
    <row r="317" spans="1:17" ht="13.5" customHeight="1" x14ac:dyDescent="0.3">
      <c r="A317" s="735" t="s">
        <v>709</v>
      </c>
      <c r="B317" s="655" t="s">
        <v>710</v>
      </c>
      <c r="C317" s="768"/>
      <c r="D317" s="736" t="s">
        <v>20</v>
      </c>
      <c r="E317" s="736" t="s">
        <v>702</v>
      </c>
      <c r="F317" s="1034">
        <v>72.095815003704161</v>
      </c>
      <c r="G317" s="1305">
        <v>22.046867022242342</v>
      </c>
      <c r="H317" s="1035">
        <v>46.338803226516994</v>
      </c>
      <c r="I317" s="884">
        <v>423</v>
      </c>
      <c r="J317" s="662">
        <v>137</v>
      </c>
      <c r="K317" s="885">
        <v>560</v>
      </c>
      <c r="L317" s="1036">
        <v>141</v>
      </c>
      <c r="M317" s="1037">
        <v>45.666666666666664</v>
      </c>
      <c r="N317" s="1038">
        <v>186.66666666666666</v>
      </c>
      <c r="O317" s="657">
        <v>20</v>
      </c>
      <c r="P317" s="657">
        <v>119</v>
      </c>
      <c r="Q317" s="653">
        <v>29</v>
      </c>
    </row>
    <row r="318" spans="1:17" ht="13.5" customHeight="1" x14ac:dyDescent="0.3">
      <c r="A318" s="735" t="s">
        <v>711</v>
      </c>
      <c r="B318" s="736" t="s">
        <v>712</v>
      </c>
      <c r="C318" s="768"/>
      <c r="D318" s="736" t="s">
        <v>20</v>
      </c>
      <c r="E318" s="736" t="s">
        <v>702</v>
      </c>
      <c r="F318" s="1034">
        <v>104.93766634835227</v>
      </c>
      <c r="G318" s="1305">
        <v>37.885355753803843</v>
      </c>
      <c r="H318" s="1035">
        <v>70.28503213750993</v>
      </c>
      <c r="I318" s="884">
        <v>81</v>
      </c>
      <c r="J318" s="662">
        <v>32</v>
      </c>
      <c r="K318" s="885">
        <v>113</v>
      </c>
      <c r="L318" s="1036">
        <v>27</v>
      </c>
      <c r="M318" s="1037">
        <v>10.666666666666666</v>
      </c>
      <c r="N318" s="1038">
        <v>37.666666666666664</v>
      </c>
      <c r="O318" s="657">
        <v>4</v>
      </c>
      <c r="P318" s="657">
        <v>9</v>
      </c>
      <c r="Q318" s="653">
        <v>8</v>
      </c>
    </row>
    <row r="319" spans="1:17" ht="13.5" customHeight="1" x14ac:dyDescent="0.3">
      <c r="A319" s="735" t="s">
        <v>713</v>
      </c>
      <c r="B319" s="736" t="s">
        <v>958</v>
      </c>
      <c r="C319" s="768"/>
      <c r="D319" s="736" t="s">
        <v>20</v>
      </c>
      <c r="E319" s="736" t="s">
        <v>702</v>
      </c>
      <c r="F319" s="1034">
        <v>67.963308098302662</v>
      </c>
      <c r="G319" s="1305">
        <v>27.884269299679399</v>
      </c>
      <c r="H319" s="1035">
        <v>47.305467420479452</v>
      </c>
      <c r="I319" s="884">
        <v>169</v>
      </c>
      <c r="J319" s="662">
        <v>76</v>
      </c>
      <c r="K319" s="885">
        <v>245</v>
      </c>
      <c r="L319" s="1036">
        <v>56.333333333333336</v>
      </c>
      <c r="M319" s="1037">
        <v>25.333333333333332</v>
      </c>
      <c r="N319" s="1038">
        <v>81.666666666666671</v>
      </c>
      <c r="O319" s="657">
        <v>19</v>
      </c>
      <c r="P319" s="657">
        <v>104</v>
      </c>
      <c r="Q319" s="653">
        <v>12</v>
      </c>
    </row>
    <row r="320" spans="1:17" ht="13.5" customHeight="1" x14ac:dyDescent="0.3">
      <c r="A320" s="735" t="s">
        <v>715</v>
      </c>
      <c r="B320" s="736" t="s">
        <v>716</v>
      </c>
      <c r="C320" s="736"/>
      <c r="D320" s="736" t="s">
        <v>20</v>
      </c>
      <c r="E320" s="736" t="s">
        <v>702</v>
      </c>
      <c r="F320" s="737">
        <v>100.89067727882939</v>
      </c>
      <c r="G320" s="1304">
        <v>32.299035909170243</v>
      </c>
      <c r="H320" s="739">
        <v>65.338955161594313</v>
      </c>
      <c r="I320" s="884">
        <v>184</v>
      </c>
      <c r="J320" s="662">
        <v>63</v>
      </c>
      <c r="K320" s="885">
        <v>247</v>
      </c>
      <c r="L320" s="740">
        <v>61.333333333333336</v>
      </c>
      <c r="M320" s="741">
        <v>21</v>
      </c>
      <c r="N320" s="742">
        <v>82.333333333333329</v>
      </c>
      <c r="O320" s="657">
        <v>8</v>
      </c>
      <c r="P320" s="657">
        <v>21</v>
      </c>
      <c r="Q320" s="653">
        <v>6</v>
      </c>
    </row>
    <row r="321" spans="1:20" ht="13.5" customHeight="1" x14ac:dyDescent="0.3">
      <c r="A321" s="735" t="s">
        <v>717</v>
      </c>
      <c r="B321" s="736" t="s">
        <v>718</v>
      </c>
      <c r="C321" s="768"/>
      <c r="D321" s="736" t="s">
        <v>20</v>
      </c>
      <c r="E321" s="736" t="s">
        <v>702</v>
      </c>
      <c r="F321" s="1034">
        <v>97.299249795114179</v>
      </c>
      <c r="G321" s="1305">
        <v>41.54407586480108</v>
      </c>
      <c r="H321" s="1035">
        <v>68.407376149335718</v>
      </c>
      <c r="I321" s="884">
        <v>173</v>
      </c>
      <c r="J321" s="662">
        <v>81</v>
      </c>
      <c r="K321" s="885">
        <v>254</v>
      </c>
      <c r="L321" s="1036">
        <v>57.666666666666664</v>
      </c>
      <c r="M321" s="1037">
        <v>27</v>
      </c>
      <c r="N321" s="1038">
        <v>84.666666666666671</v>
      </c>
      <c r="O321" s="657">
        <v>5</v>
      </c>
      <c r="P321" s="657">
        <v>12</v>
      </c>
      <c r="Q321" s="653">
        <v>7</v>
      </c>
    </row>
    <row r="322" spans="1:20" ht="13.5" customHeight="1" x14ac:dyDescent="0.3">
      <c r="A322" s="735" t="s">
        <v>719</v>
      </c>
      <c r="B322" s="736" t="s">
        <v>720</v>
      </c>
      <c r="C322" s="736"/>
      <c r="D322" s="736" t="s">
        <v>20</v>
      </c>
      <c r="E322" s="736" t="s">
        <v>702</v>
      </c>
      <c r="F322" s="737">
        <v>37.883852778653797</v>
      </c>
      <c r="G322" s="1304">
        <v>15.006017220235405</v>
      </c>
      <c r="H322" s="739">
        <v>25.797679467928806</v>
      </c>
      <c r="I322" s="884">
        <v>61</v>
      </c>
      <c r="J322" s="662">
        <v>27</v>
      </c>
      <c r="K322" s="885">
        <v>88</v>
      </c>
      <c r="L322" s="740">
        <v>20.333333333333332</v>
      </c>
      <c r="M322" s="741">
        <v>9</v>
      </c>
      <c r="N322" s="742">
        <v>29.333333333333332</v>
      </c>
      <c r="O322" s="657">
        <v>32</v>
      </c>
      <c r="P322" s="657">
        <v>325</v>
      </c>
      <c r="Q322" s="653">
        <v>31</v>
      </c>
    </row>
    <row r="323" spans="1:20" ht="13.5" customHeight="1" x14ac:dyDescent="0.3">
      <c r="A323" s="735" t="s">
        <v>721</v>
      </c>
      <c r="B323" s="736" t="s">
        <v>722</v>
      </c>
      <c r="C323" s="768"/>
      <c r="D323" s="736" t="s">
        <v>20</v>
      </c>
      <c r="E323" s="736" t="s">
        <v>702</v>
      </c>
      <c r="F323" s="1034">
        <v>65.201896433955184</v>
      </c>
      <c r="G323" s="1305">
        <v>19.361297497401242</v>
      </c>
      <c r="H323" s="1035">
        <v>41.115634816818414</v>
      </c>
      <c r="I323" s="884">
        <v>103</v>
      </c>
      <c r="J323" s="662">
        <v>33</v>
      </c>
      <c r="K323" s="885">
        <v>136</v>
      </c>
      <c r="L323" s="1036">
        <v>34.333333333333336</v>
      </c>
      <c r="M323" s="1037">
        <v>11</v>
      </c>
      <c r="N323" s="1038">
        <v>45.333333333333336</v>
      </c>
      <c r="O323" s="657">
        <v>24</v>
      </c>
      <c r="P323" s="657">
        <v>160</v>
      </c>
      <c r="Q323" s="653">
        <v>22</v>
      </c>
    </row>
    <row r="324" spans="1:20" ht="13.5" customHeight="1" x14ac:dyDescent="0.3">
      <c r="A324" s="735" t="s">
        <v>723</v>
      </c>
      <c r="B324" s="736" t="s">
        <v>724</v>
      </c>
      <c r="C324" s="768"/>
      <c r="D324" s="736" t="s">
        <v>20</v>
      </c>
      <c r="E324" s="736" t="s">
        <v>702</v>
      </c>
      <c r="F324" s="1034">
        <v>57.221759372325259</v>
      </c>
      <c r="G324" s="1305">
        <v>14.811466616027401</v>
      </c>
      <c r="H324" s="1035">
        <v>34.66606368198407</v>
      </c>
      <c r="I324" s="884">
        <v>75</v>
      </c>
      <c r="J324" s="662">
        <v>22</v>
      </c>
      <c r="K324" s="885">
        <v>97</v>
      </c>
      <c r="L324" s="1036">
        <v>25</v>
      </c>
      <c r="M324" s="1037">
        <v>7.333333333333333</v>
      </c>
      <c r="N324" s="1038">
        <v>32.333333333333336</v>
      </c>
      <c r="O324" s="657">
        <v>31</v>
      </c>
      <c r="P324" s="657">
        <v>232</v>
      </c>
      <c r="Q324" s="653">
        <v>32</v>
      </c>
    </row>
    <row r="325" spans="1:20" ht="13.5" customHeight="1" x14ac:dyDescent="0.3">
      <c r="A325" s="735" t="s">
        <v>727</v>
      </c>
      <c r="B325" s="736" t="s">
        <v>728</v>
      </c>
      <c r="C325" s="768"/>
      <c r="D325" s="736" t="s">
        <v>20</v>
      </c>
      <c r="E325" s="736" t="s">
        <v>702</v>
      </c>
      <c r="F325" s="1034">
        <v>89.145966481660366</v>
      </c>
      <c r="G325" s="1305">
        <v>39.740803938844941</v>
      </c>
      <c r="H325" s="1035">
        <v>63.591506613340961</v>
      </c>
      <c r="I325" s="884">
        <v>201</v>
      </c>
      <c r="J325" s="662">
        <v>97</v>
      </c>
      <c r="K325" s="885">
        <v>298</v>
      </c>
      <c r="L325" s="1036">
        <v>67</v>
      </c>
      <c r="M325" s="1037">
        <v>32.333333333333336</v>
      </c>
      <c r="N325" s="1038">
        <v>99.333333333333329</v>
      </c>
      <c r="O325" s="657">
        <v>9</v>
      </c>
      <c r="P325" s="657">
        <v>27</v>
      </c>
      <c r="Q325" s="653">
        <v>16</v>
      </c>
    </row>
    <row r="326" spans="1:20" ht="13.5" customHeight="1" x14ac:dyDescent="0.3">
      <c r="A326" s="735" t="s">
        <v>937</v>
      </c>
      <c r="B326" s="736" t="s">
        <v>729</v>
      </c>
      <c r="C326" s="736"/>
      <c r="D326" s="736" t="s">
        <v>20</v>
      </c>
      <c r="E326" s="736" t="s">
        <v>702</v>
      </c>
      <c r="F326" s="737">
        <v>83.275688909427672</v>
      </c>
      <c r="G326" s="1304">
        <v>25.942163814548547</v>
      </c>
      <c r="H326" s="739">
        <v>53.413547063400692</v>
      </c>
      <c r="I326" s="884">
        <v>443</v>
      </c>
      <c r="J326" s="662">
        <v>150</v>
      </c>
      <c r="K326" s="885">
        <v>593</v>
      </c>
      <c r="L326" s="740">
        <v>147.66666666666666</v>
      </c>
      <c r="M326" s="741">
        <v>50</v>
      </c>
      <c r="N326" s="742">
        <v>197.66666666666666</v>
      </c>
      <c r="O326" s="657">
        <v>14</v>
      </c>
      <c r="P326" s="657">
        <v>62</v>
      </c>
      <c r="Q326" s="653">
        <v>17</v>
      </c>
    </row>
    <row r="327" spans="1:20" ht="13.5" customHeight="1" x14ac:dyDescent="0.3">
      <c r="A327" s="735" t="s">
        <v>940</v>
      </c>
      <c r="B327" s="736" t="s">
        <v>730</v>
      </c>
      <c r="C327" s="736"/>
      <c r="D327" s="736" t="s">
        <v>20</v>
      </c>
      <c r="E327" s="736" t="s">
        <v>702</v>
      </c>
      <c r="F327" s="737">
        <v>111.07273416345151</v>
      </c>
      <c r="G327" s="1304">
        <v>41.188112992265864</v>
      </c>
      <c r="H327" s="739">
        <v>74.94550115825227</v>
      </c>
      <c r="I327" s="884">
        <v>770</v>
      </c>
      <c r="J327" s="662">
        <v>301</v>
      </c>
      <c r="K327" s="885">
        <v>1071</v>
      </c>
      <c r="L327" s="740">
        <v>256.66666666666669</v>
      </c>
      <c r="M327" s="741">
        <v>100.33333333333333</v>
      </c>
      <c r="N327" s="742">
        <v>357</v>
      </c>
      <c r="O327" s="657">
        <v>2</v>
      </c>
      <c r="P327" s="657">
        <v>4</v>
      </c>
      <c r="Q327" s="653">
        <v>2</v>
      </c>
    </row>
    <row r="328" spans="1:20" ht="13.5" customHeight="1" x14ac:dyDescent="0.3">
      <c r="A328" s="735" t="s">
        <v>731</v>
      </c>
      <c r="B328" s="736" t="s">
        <v>732</v>
      </c>
      <c r="C328" s="768"/>
      <c r="D328" s="736" t="s">
        <v>20</v>
      </c>
      <c r="E328" s="736" t="s">
        <v>702</v>
      </c>
      <c r="F328" s="1034">
        <v>79.257258492787955</v>
      </c>
      <c r="G328" s="1305">
        <v>26.038968226372166</v>
      </c>
      <c r="H328" s="1035">
        <v>52.022802905509728</v>
      </c>
      <c r="I328" s="884">
        <v>298</v>
      </c>
      <c r="J328" s="662">
        <v>104</v>
      </c>
      <c r="K328" s="885">
        <v>402</v>
      </c>
      <c r="L328" s="1036">
        <v>99.333333333333329</v>
      </c>
      <c r="M328" s="1037">
        <v>34.666666666666664</v>
      </c>
      <c r="N328" s="1038">
        <v>134</v>
      </c>
      <c r="O328" s="657">
        <v>16</v>
      </c>
      <c r="P328" s="657">
        <v>71</v>
      </c>
      <c r="Q328" s="653">
        <v>18</v>
      </c>
    </row>
    <row r="329" spans="1:20" ht="13.5" customHeight="1" x14ac:dyDescent="0.3">
      <c r="A329" s="735" t="s">
        <v>733</v>
      </c>
      <c r="B329" s="736" t="s">
        <v>734</v>
      </c>
      <c r="C329" s="768"/>
      <c r="D329" s="736" t="s">
        <v>20</v>
      </c>
      <c r="E329" s="736" t="s">
        <v>702</v>
      </c>
      <c r="F329" s="1034">
        <v>83.527794382783796</v>
      </c>
      <c r="G329" s="1305">
        <v>33.556901022459662</v>
      </c>
      <c r="H329" s="1035">
        <v>57.337848469584991</v>
      </c>
      <c r="I329" s="884">
        <v>101</v>
      </c>
      <c r="J329" s="662">
        <v>45</v>
      </c>
      <c r="K329" s="885">
        <v>146</v>
      </c>
      <c r="L329" s="1036">
        <v>33.666666666666664</v>
      </c>
      <c r="M329" s="1037">
        <v>15</v>
      </c>
      <c r="N329" s="1038">
        <v>48.666666666666664</v>
      </c>
      <c r="O329" s="657">
        <v>10</v>
      </c>
      <c r="P329" s="657">
        <v>45</v>
      </c>
      <c r="Q329" s="653">
        <v>4</v>
      </c>
    </row>
    <row r="330" spans="1:20" ht="13.5" customHeight="1" x14ac:dyDescent="0.3">
      <c r="A330" s="735" t="s">
        <v>735</v>
      </c>
      <c r="B330" s="736" t="s">
        <v>736</v>
      </c>
      <c r="C330" s="768"/>
      <c r="D330" s="736" t="s">
        <v>20</v>
      </c>
      <c r="E330" s="736" t="s">
        <v>702</v>
      </c>
      <c r="F330" s="1034">
        <v>55.934808917278929</v>
      </c>
      <c r="G330" s="1305">
        <v>25.459337251329782</v>
      </c>
      <c r="H330" s="1035">
        <v>39.808018960022586</v>
      </c>
      <c r="I330" s="884">
        <v>71</v>
      </c>
      <c r="J330" s="662">
        <v>36</v>
      </c>
      <c r="K330" s="885">
        <v>107</v>
      </c>
      <c r="L330" s="1036">
        <v>23.666666666666668</v>
      </c>
      <c r="M330" s="1037">
        <v>12</v>
      </c>
      <c r="N330" s="1038">
        <v>35.666666666666664</v>
      </c>
      <c r="O330" s="657">
        <v>27</v>
      </c>
      <c r="P330" s="657">
        <v>182</v>
      </c>
      <c r="Q330" s="653">
        <v>14</v>
      </c>
    </row>
    <row r="331" spans="1:20" ht="13.5" customHeight="1" x14ac:dyDescent="0.3">
      <c r="A331" s="735" t="s">
        <v>737</v>
      </c>
      <c r="B331" s="736" t="s">
        <v>738</v>
      </c>
      <c r="C331" s="768"/>
      <c r="D331" s="736" t="s">
        <v>20</v>
      </c>
      <c r="E331" s="736" t="s">
        <v>702</v>
      </c>
      <c r="F331" s="1034">
        <v>59.53209664397108</v>
      </c>
      <c r="G331" s="1305">
        <v>14.576825821937176</v>
      </c>
      <c r="H331" s="1035">
        <v>36.480878956915795</v>
      </c>
      <c r="I331" s="884">
        <v>85</v>
      </c>
      <c r="J331" s="662">
        <v>22</v>
      </c>
      <c r="K331" s="885">
        <v>107</v>
      </c>
      <c r="L331" s="1036">
        <v>28.333333333333332</v>
      </c>
      <c r="M331" s="1037">
        <v>7.333333333333333</v>
      </c>
      <c r="N331" s="1038">
        <v>35.666666666666664</v>
      </c>
      <c r="O331" s="657">
        <v>30</v>
      </c>
      <c r="P331" s="657">
        <v>213</v>
      </c>
      <c r="Q331" s="653">
        <v>23</v>
      </c>
    </row>
    <row r="332" spans="1:20" ht="13.5" customHeight="1" x14ac:dyDescent="0.3">
      <c r="A332" s="735" t="s">
        <v>725</v>
      </c>
      <c r="B332" s="736" t="s">
        <v>959</v>
      </c>
      <c r="C332" s="768"/>
      <c r="D332" s="736" t="s">
        <v>20</v>
      </c>
      <c r="E332" s="736" t="s">
        <v>702</v>
      </c>
      <c r="F332" s="1034">
        <v>119.91089074949133</v>
      </c>
      <c r="G332" s="1305">
        <v>30.492918044557708</v>
      </c>
      <c r="H332" s="1035">
        <v>75.266291196889654</v>
      </c>
      <c r="I332" s="884">
        <v>55</v>
      </c>
      <c r="J332" s="662">
        <v>14</v>
      </c>
      <c r="K332" s="885">
        <v>69</v>
      </c>
      <c r="L332" s="1036">
        <v>18.333333333333332</v>
      </c>
      <c r="M332" s="1037">
        <v>4.666666666666667</v>
      </c>
      <c r="N332" s="1038">
        <v>23</v>
      </c>
      <c r="O332" s="657">
        <v>1</v>
      </c>
      <c r="P332" s="657">
        <v>2</v>
      </c>
      <c r="Q332" s="653">
        <v>10</v>
      </c>
    </row>
    <row r="333" spans="1:20" ht="13.5" customHeight="1" x14ac:dyDescent="0.3">
      <c r="A333" s="735" t="s">
        <v>739</v>
      </c>
      <c r="B333" s="736" t="s">
        <v>740</v>
      </c>
      <c r="C333" s="768"/>
      <c r="D333" s="736" t="s">
        <v>20</v>
      </c>
      <c r="E333" s="736" t="s">
        <v>702</v>
      </c>
      <c r="F333" s="1034">
        <v>104.89467718892286</v>
      </c>
      <c r="G333" s="1305">
        <v>45.639782232707262</v>
      </c>
      <c r="H333" s="1035">
        <v>73.622051197285373</v>
      </c>
      <c r="I333" s="884">
        <v>218</v>
      </c>
      <c r="J333" s="662">
        <v>108</v>
      </c>
      <c r="K333" s="885">
        <v>326</v>
      </c>
      <c r="L333" s="1036">
        <v>72.666666666666671</v>
      </c>
      <c r="M333" s="1037">
        <v>36</v>
      </c>
      <c r="N333" s="1038">
        <v>108.66666666666667</v>
      </c>
      <c r="O333" s="657">
        <v>3</v>
      </c>
      <c r="P333" s="657">
        <v>5</v>
      </c>
      <c r="Q333" s="653">
        <v>3</v>
      </c>
    </row>
    <row r="334" spans="1:20" ht="13.5" customHeight="1" x14ac:dyDescent="0.3">
      <c r="A334" s="735" t="s">
        <v>939</v>
      </c>
      <c r="B334" s="736" t="s">
        <v>741</v>
      </c>
      <c r="C334" s="736"/>
      <c r="D334" s="736" t="s">
        <v>20</v>
      </c>
      <c r="E334" s="736" t="s">
        <v>702</v>
      </c>
      <c r="F334" s="737">
        <v>103.39351352711708</v>
      </c>
      <c r="G334" s="1304">
        <v>34.381054539257505</v>
      </c>
      <c r="H334" s="739">
        <v>67.413669607121477</v>
      </c>
      <c r="I334" s="884">
        <v>472</v>
      </c>
      <c r="J334" s="662">
        <v>170</v>
      </c>
      <c r="K334" s="885">
        <v>642</v>
      </c>
      <c r="L334" s="740">
        <v>157.33333333333334</v>
      </c>
      <c r="M334" s="741">
        <v>56.666666666666664</v>
      </c>
      <c r="N334" s="742">
        <v>214</v>
      </c>
      <c r="O334" s="657">
        <v>6</v>
      </c>
      <c r="P334" s="657">
        <v>13</v>
      </c>
      <c r="Q334" s="653">
        <v>5</v>
      </c>
      <c r="R334" s="496"/>
      <c r="S334" s="496"/>
      <c r="T334" s="496"/>
    </row>
    <row r="335" spans="1:20" ht="13.5" customHeight="1" x14ac:dyDescent="0.3">
      <c r="A335" s="735" t="s">
        <v>742</v>
      </c>
      <c r="B335" s="736" t="s">
        <v>743</v>
      </c>
      <c r="C335" s="768"/>
      <c r="D335" s="736" t="s">
        <v>20</v>
      </c>
      <c r="E335" s="736" t="s">
        <v>702</v>
      </c>
      <c r="F335" s="1034">
        <v>72.160677403776887</v>
      </c>
      <c r="G335" s="1305">
        <v>13.240108609619812</v>
      </c>
      <c r="H335" s="1035">
        <v>42.055095009388666</v>
      </c>
      <c r="I335" s="884">
        <v>25</v>
      </c>
      <c r="J335" s="662">
        <v>5</v>
      </c>
      <c r="K335" s="885">
        <v>30</v>
      </c>
      <c r="L335" s="1036">
        <v>8.3333333333333339</v>
      </c>
      <c r="M335" s="1037">
        <v>1.6666666666666667</v>
      </c>
      <c r="N335" s="1038">
        <v>10</v>
      </c>
      <c r="O335" s="657">
        <v>23</v>
      </c>
      <c r="P335" s="657">
        <v>151</v>
      </c>
      <c r="Q335" s="653">
        <v>24</v>
      </c>
    </row>
    <row r="336" spans="1:20" ht="13.5" customHeight="1" x14ac:dyDescent="0.3">
      <c r="A336" s="735" t="s">
        <v>938</v>
      </c>
      <c r="B336" s="736" t="s">
        <v>956</v>
      </c>
      <c r="C336" s="736"/>
      <c r="D336" s="736" t="s">
        <v>20</v>
      </c>
      <c r="E336" s="736" t="s">
        <v>702</v>
      </c>
      <c r="F336" s="737">
        <v>59.286085279910225</v>
      </c>
      <c r="G336" s="1304">
        <v>18.680107614516341</v>
      </c>
      <c r="H336" s="739">
        <v>38.292921348066848</v>
      </c>
      <c r="I336" s="884">
        <v>142</v>
      </c>
      <c r="J336" s="662">
        <v>47</v>
      </c>
      <c r="K336" s="885">
        <v>189</v>
      </c>
      <c r="L336" s="740">
        <v>47.333333333333336</v>
      </c>
      <c r="M336" s="741">
        <v>15.666666666666666</v>
      </c>
      <c r="N336" s="742">
        <v>63</v>
      </c>
      <c r="O336" s="657">
        <v>28</v>
      </c>
      <c r="P336" s="657">
        <v>195</v>
      </c>
      <c r="Q336" s="653">
        <v>28</v>
      </c>
    </row>
    <row r="337" spans="1:21" ht="13.5" customHeight="1" x14ac:dyDescent="0.3">
      <c r="A337" s="735" t="s">
        <v>745</v>
      </c>
      <c r="B337" s="736" t="s">
        <v>746</v>
      </c>
      <c r="C337" s="768"/>
      <c r="D337" s="736" t="s">
        <v>20</v>
      </c>
      <c r="E337" s="736" t="s">
        <v>702</v>
      </c>
      <c r="F337" s="1034">
        <v>94.14782938315544</v>
      </c>
      <c r="G337" s="1305">
        <v>22.964850116296997</v>
      </c>
      <c r="H337" s="1035">
        <v>56.645919634499073</v>
      </c>
      <c r="I337" s="884">
        <v>239</v>
      </c>
      <c r="J337" s="662">
        <v>63</v>
      </c>
      <c r="K337" s="885">
        <v>302</v>
      </c>
      <c r="L337" s="1036">
        <v>79.666666666666671</v>
      </c>
      <c r="M337" s="1037">
        <v>21</v>
      </c>
      <c r="N337" s="1038">
        <v>100.66666666666667</v>
      </c>
      <c r="O337" s="657">
        <v>11</v>
      </c>
      <c r="P337" s="657">
        <v>47</v>
      </c>
      <c r="Q337" s="653">
        <v>9</v>
      </c>
    </row>
    <row r="338" spans="1:21" ht="13.5" customHeight="1" x14ac:dyDescent="0.3">
      <c r="A338" s="735" t="s">
        <v>747</v>
      </c>
      <c r="B338" s="736" t="s">
        <v>748</v>
      </c>
      <c r="C338" s="768"/>
      <c r="D338" s="736" t="s">
        <v>20</v>
      </c>
      <c r="E338" s="736" t="s">
        <v>702</v>
      </c>
      <c r="F338" s="1034">
        <v>62.878428926905038</v>
      </c>
      <c r="G338" s="1305">
        <v>18.555143222317934</v>
      </c>
      <c r="H338" s="1035">
        <v>40.131576055136755</v>
      </c>
      <c r="I338" s="884">
        <v>124</v>
      </c>
      <c r="J338" s="662">
        <v>39</v>
      </c>
      <c r="K338" s="885">
        <v>163</v>
      </c>
      <c r="L338" s="1036">
        <v>41.333333333333336</v>
      </c>
      <c r="M338" s="1037">
        <v>13</v>
      </c>
      <c r="N338" s="1038">
        <v>54.333333333333336</v>
      </c>
      <c r="O338" s="657">
        <v>26</v>
      </c>
      <c r="P338" s="657">
        <v>175</v>
      </c>
      <c r="Q338" s="653">
        <v>21</v>
      </c>
    </row>
    <row r="339" spans="1:21" ht="13.5" customHeight="1" x14ac:dyDescent="0.3">
      <c r="A339" s="735" t="s">
        <v>749</v>
      </c>
      <c r="B339" s="736" t="s">
        <v>750</v>
      </c>
      <c r="C339" s="768"/>
      <c r="D339" s="736" t="s">
        <v>20</v>
      </c>
      <c r="E339" s="736" t="s">
        <v>702</v>
      </c>
      <c r="F339" s="1034">
        <v>71.303705026664957</v>
      </c>
      <c r="G339" s="1305">
        <v>17.858738081696526</v>
      </c>
      <c r="H339" s="1035">
        <v>44.937741210314698</v>
      </c>
      <c r="I339" s="884">
        <v>25</v>
      </c>
      <c r="J339" s="662">
        <v>6</v>
      </c>
      <c r="K339" s="885">
        <v>31</v>
      </c>
      <c r="L339" s="1036">
        <v>8.3333333333333339</v>
      </c>
      <c r="M339" s="1037">
        <v>2</v>
      </c>
      <c r="N339" s="1038">
        <v>10.333333333333334</v>
      </c>
      <c r="O339" s="657">
        <v>22</v>
      </c>
      <c r="P339" s="657">
        <v>126</v>
      </c>
      <c r="Q339" s="653">
        <v>25</v>
      </c>
    </row>
    <row r="340" spans="1:21" ht="13.5" customHeight="1" x14ac:dyDescent="0.3">
      <c r="A340" s="735" t="s">
        <v>751</v>
      </c>
      <c r="B340" s="736" t="s">
        <v>752</v>
      </c>
      <c r="C340" s="768"/>
      <c r="D340" s="736" t="s">
        <v>20</v>
      </c>
      <c r="E340" s="736" t="s">
        <v>702</v>
      </c>
      <c r="F340" s="1034">
        <v>86.475151619755252</v>
      </c>
      <c r="G340" s="1305">
        <v>28.839788344672517</v>
      </c>
      <c r="H340" s="1035">
        <v>56.305103682245573</v>
      </c>
      <c r="I340" s="884">
        <v>160</v>
      </c>
      <c r="J340" s="662">
        <v>59</v>
      </c>
      <c r="K340" s="885">
        <v>219</v>
      </c>
      <c r="L340" s="1036">
        <v>53.333333333333336</v>
      </c>
      <c r="M340" s="1037">
        <v>19.666666666666668</v>
      </c>
      <c r="N340" s="1038">
        <v>73</v>
      </c>
      <c r="O340" s="657">
        <v>12</v>
      </c>
      <c r="P340" s="657">
        <v>53</v>
      </c>
      <c r="Q340" s="653">
        <v>13</v>
      </c>
    </row>
    <row r="341" spans="1:21" ht="13.5" customHeight="1" x14ac:dyDescent="0.3">
      <c r="A341" s="735" t="s">
        <v>753</v>
      </c>
      <c r="B341" s="736" t="s">
        <v>754</v>
      </c>
      <c r="C341" s="768"/>
      <c r="D341" s="736" t="s">
        <v>20</v>
      </c>
      <c r="E341" s="736" t="s">
        <v>702</v>
      </c>
      <c r="F341" s="1034">
        <v>76.022212203655101</v>
      </c>
      <c r="G341" s="1305">
        <v>28.169676149226998</v>
      </c>
      <c r="H341" s="1035">
        <v>51.076820758020801</v>
      </c>
      <c r="I341" s="884">
        <v>355</v>
      </c>
      <c r="J341" s="662">
        <v>144</v>
      </c>
      <c r="K341" s="885">
        <v>499</v>
      </c>
      <c r="L341" s="1036">
        <v>118.33333333333333</v>
      </c>
      <c r="M341" s="1037">
        <v>48</v>
      </c>
      <c r="N341" s="1038">
        <v>166.33333333333334</v>
      </c>
      <c r="O341" s="657">
        <v>17</v>
      </c>
      <c r="P341" s="657">
        <v>74</v>
      </c>
      <c r="Q341" s="653">
        <v>11</v>
      </c>
    </row>
    <row r="342" spans="1:21" ht="13.5" customHeight="1" x14ac:dyDescent="0.3">
      <c r="A342" s="735" t="s">
        <v>755</v>
      </c>
      <c r="B342" s="736" t="s">
        <v>756</v>
      </c>
      <c r="C342" s="768"/>
      <c r="D342" s="736" t="s">
        <v>20</v>
      </c>
      <c r="E342" s="736" t="s">
        <v>702</v>
      </c>
      <c r="F342" s="1034">
        <v>77.874584750011877</v>
      </c>
      <c r="G342" s="1305">
        <v>28.273970746438248</v>
      </c>
      <c r="H342" s="1035">
        <v>52.124129200429913</v>
      </c>
      <c r="I342" s="884">
        <v>101</v>
      </c>
      <c r="J342" s="662">
        <v>39</v>
      </c>
      <c r="K342" s="885">
        <v>140</v>
      </c>
      <c r="L342" s="1036">
        <v>33.666666666666664</v>
      </c>
      <c r="M342" s="1037">
        <v>13</v>
      </c>
      <c r="N342" s="1038">
        <v>46.666666666666664</v>
      </c>
      <c r="O342" s="657">
        <v>15</v>
      </c>
      <c r="P342" s="657">
        <v>69</v>
      </c>
      <c r="Q342" s="653">
        <v>27</v>
      </c>
    </row>
    <row r="343" spans="1:21" ht="13.5" customHeight="1" x14ac:dyDescent="0.3">
      <c r="A343" s="735" t="s">
        <v>757</v>
      </c>
      <c r="B343" s="736" t="s">
        <v>758</v>
      </c>
      <c r="C343" s="768"/>
      <c r="D343" s="736" t="s">
        <v>20</v>
      </c>
      <c r="E343" s="736" t="s">
        <v>702</v>
      </c>
      <c r="F343" s="1034">
        <v>102.40333118561729</v>
      </c>
      <c r="G343" s="1305">
        <v>33.514158439972888</v>
      </c>
      <c r="H343" s="1035">
        <v>66.268483809888281</v>
      </c>
      <c r="I343" s="884">
        <v>131</v>
      </c>
      <c r="J343" s="662">
        <v>46</v>
      </c>
      <c r="K343" s="885">
        <v>177</v>
      </c>
      <c r="L343" s="1036">
        <v>43.666666666666664</v>
      </c>
      <c r="M343" s="1037">
        <v>15.333333333333334</v>
      </c>
      <c r="N343" s="1038">
        <v>59</v>
      </c>
      <c r="O343" s="657">
        <v>7</v>
      </c>
      <c r="P343" s="657">
        <v>17</v>
      </c>
      <c r="Q343" s="653">
        <v>1</v>
      </c>
    </row>
    <row r="344" spans="1:21" ht="13.5" customHeight="1" x14ac:dyDescent="0.3">
      <c r="A344" s="735" t="s">
        <v>759</v>
      </c>
      <c r="B344" s="736" t="s">
        <v>760</v>
      </c>
      <c r="C344" s="768"/>
      <c r="D344" s="736" t="s">
        <v>20</v>
      </c>
      <c r="E344" s="736" t="s">
        <v>702</v>
      </c>
      <c r="F344" s="1034">
        <v>82.290610675367006</v>
      </c>
      <c r="G344" s="1305">
        <v>31.584759315155665</v>
      </c>
      <c r="H344" s="1035">
        <v>56.104268406249211</v>
      </c>
      <c r="I344" s="884">
        <v>199</v>
      </c>
      <c r="J344" s="662">
        <v>81</v>
      </c>
      <c r="K344" s="885">
        <v>280</v>
      </c>
      <c r="L344" s="1036">
        <v>66.333333333333329</v>
      </c>
      <c r="M344" s="1037">
        <v>27</v>
      </c>
      <c r="N344" s="1038">
        <v>93.333333333333329</v>
      </c>
      <c r="O344" s="657">
        <v>13</v>
      </c>
      <c r="P344" s="657">
        <v>54</v>
      </c>
      <c r="Q344" s="653">
        <v>15</v>
      </c>
    </row>
    <row r="345" spans="1:21" ht="13.5" customHeight="1" x14ac:dyDescent="0.3">
      <c r="A345" s="735" t="s">
        <v>761</v>
      </c>
      <c r="B345" s="736" t="s">
        <v>762</v>
      </c>
      <c r="C345" s="582" t="s">
        <v>856</v>
      </c>
      <c r="D345" s="736" t="s">
        <v>763</v>
      </c>
      <c r="E345" s="736" t="s">
        <v>764</v>
      </c>
      <c r="F345" s="1016">
        <v>73.060368607101296</v>
      </c>
      <c r="G345" s="1306">
        <v>17.985414832885869</v>
      </c>
      <c r="H345" s="1022">
        <v>47.087351163023037</v>
      </c>
      <c r="I345" s="884">
        <v>139</v>
      </c>
      <c r="J345" s="662">
        <v>38</v>
      </c>
      <c r="K345" s="885">
        <v>185</v>
      </c>
      <c r="L345" s="1025">
        <v>46.333333333333336</v>
      </c>
      <c r="M345" s="1028">
        <v>12.666666666666666</v>
      </c>
      <c r="N345" s="1031">
        <v>61.666666666666664</v>
      </c>
      <c r="O345" s="657">
        <v>13</v>
      </c>
      <c r="P345" s="657">
        <v>105</v>
      </c>
      <c r="Q345" s="653">
        <v>17</v>
      </c>
    </row>
    <row r="346" spans="1:21" ht="13.5" customHeight="1" x14ac:dyDescent="0.3">
      <c r="A346" s="735" t="s">
        <v>765</v>
      </c>
      <c r="B346" s="736" t="s">
        <v>766</v>
      </c>
      <c r="C346" s="582" t="s">
        <v>856</v>
      </c>
      <c r="D346" s="736" t="s">
        <v>763</v>
      </c>
      <c r="E346" s="736" t="s">
        <v>764</v>
      </c>
      <c r="F346" s="1016">
        <v>76.244998666115734</v>
      </c>
      <c r="G346" s="1306">
        <v>20.359464282020145</v>
      </c>
      <c r="H346" s="1022">
        <v>50.855125585143931</v>
      </c>
      <c r="I346" s="884">
        <v>121</v>
      </c>
      <c r="J346" s="662">
        <v>34</v>
      </c>
      <c r="K346" s="885">
        <v>164</v>
      </c>
      <c r="L346" s="1025">
        <v>40.333333333333336</v>
      </c>
      <c r="M346" s="1028">
        <v>11.333333333333334</v>
      </c>
      <c r="N346" s="1031">
        <v>54.666666666666664</v>
      </c>
      <c r="O346" s="657">
        <v>9</v>
      </c>
      <c r="P346" s="657">
        <v>77</v>
      </c>
      <c r="Q346" s="653">
        <v>9</v>
      </c>
    </row>
    <row r="347" spans="1:21" ht="13.5" customHeight="1" x14ac:dyDescent="0.3">
      <c r="A347" s="735" t="s">
        <v>767</v>
      </c>
      <c r="B347" s="736" t="s">
        <v>768</v>
      </c>
      <c r="C347" s="582" t="s">
        <v>856</v>
      </c>
      <c r="D347" s="736" t="s">
        <v>763</v>
      </c>
      <c r="E347" s="736" t="s">
        <v>764</v>
      </c>
      <c r="F347" s="1016">
        <v>66.847643002685459</v>
      </c>
      <c r="G347" s="1306">
        <v>20.987107385127437</v>
      </c>
      <c r="H347" s="1022">
        <v>43.106654265464989</v>
      </c>
      <c r="I347" s="884">
        <v>153</v>
      </c>
      <c r="J347" s="662">
        <v>51</v>
      </c>
      <c r="K347" s="885">
        <v>203</v>
      </c>
      <c r="L347" s="1025">
        <v>51</v>
      </c>
      <c r="M347" s="1028">
        <v>17</v>
      </c>
      <c r="N347" s="1031">
        <v>67.666666666666671</v>
      </c>
      <c r="O347" s="657">
        <v>15</v>
      </c>
      <c r="P347" s="657">
        <v>144</v>
      </c>
      <c r="Q347" s="653">
        <v>20</v>
      </c>
      <c r="S347" s="910"/>
      <c r="T347" s="910"/>
      <c r="U347" s="910"/>
    </row>
    <row r="348" spans="1:21" ht="13.5" customHeight="1" x14ac:dyDescent="0.3">
      <c r="A348" s="735" t="s">
        <v>769</v>
      </c>
      <c r="B348" s="736" t="s">
        <v>770</v>
      </c>
      <c r="C348" s="582" t="s">
        <v>856</v>
      </c>
      <c r="D348" s="736" t="s">
        <v>763</v>
      </c>
      <c r="E348" s="736" t="s">
        <v>764</v>
      </c>
      <c r="F348" s="1226">
        <v>80.740173876227828</v>
      </c>
      <c r="G348" s="1310">
        <v>21.023625805302341</v>
      </c>
      <c r="H348" s="1227">
        <v>49.033844946719825</v>
      </c>
      <c r="I348" s="884">
        <v>154</v>
      </c>
      <c r="J348" s="662">
        <v>42</v>
      </c>
      <c r="K348" s="885">
        <v>192</v>
      </c>
      <c r="L348" s="1228">
        <v>51.333333333333336</v>
      </c>
      <c r="M348" s="1229">
        <v>14</v>
      </c>
      <c r="N348" s="1230">
        <v>64</v>
      </c>
      <c r="O348" s="657">
        <v>11</v>
      </c>
      <c r="P348" s="657">
        <v>86</v>
      </c>
      <c r="Q348" s="653">
        <v>14</v>
      </c>
      <c r="S348" s="910"/>
      <c r="T348" s="910"/>
      <c r="U348" s="910"/>
    </row>
    <row r="349" spans="1:21" ht="13.5" customHeight="1" x14ac:dyDescent="0.3">
      <c r="A349" s="735" t="s">
        <v>771</v>
      </c>
      <c r="B349" s="736" t="s">
        <v>772</v>
      </c>
      <c r="C349" s="582" t="s">
        <v>857</v>
      </c>
      <c r="D349" s="736" t="s">
        <v>763</v>
      </c>
      <c r="E349" s="736" t="s">
        <v>764</v>
      </c>
      <c r="F349" s="1226">
        <v>76.874147905630991</v>
      </c>
      <c r="G349" s="1310">
        <v>23.629821738326854</v>
      </c>
      <c r="H349" s="1227">
        <v>49.744389567531208</v>
      </c>
      <c r="I349" s="884">
        <v>222</v>
      </c>
      <c r="J349" s="662">
        <v>77</v>
      </c>
      <c r="K349" s="885">
        <v>301</v>
      </c>
      <c r="L349" s="1228">
        <v>74</v>
      </c>
      <c r="M349" s="1229">
        <v>25.666666666666668</v>
      </c>
      <c r="N349" s="1230">
        <v>100.33333333333333</v>
      </c>
      <c r="O349" s="657">
        <v>10</v>
      </c>
      <c r="P349" s="657">
        <v>81</v>
      </c>
      <c r="Q349" s="653">
        <v>8</v>
      </c>
      <c r="S349" s="910"/>
      <c r="T349" s="910"/>
      <c r="U349" s="910"/>
    </row>
    <row r="350" spans="1:21" ht="13.5" customHeight="1" x14ac:dyDescent="0.3">
      <c r="A350" s="735" t="s">
        <v>773</v>
      </c>
      <c r="B350" s="736" t="s">
        <v>805</v>
      </c>
      <c r="C350" s="582" t="s">
        <v>857</v>
      </c>
      <c r="D350" s="736" t="s">
        <v>763</v>
      </c>
      <c r="E350" s="736" t="s">
        <v>764</v>
      </c>
      <c r="F350" s="982">
        <v>63.733988783756786</v>
      </c>
      <c r="G350" s="1307">
        <v>19.548335726496934</v>
      </c>
      <c r="H350" s="983">
        <v>42.448552454981289</v>
      </c>
      <c r="I350" s="884">
        <v>75</v>
      </c>
      <c r="J350" s="662">
        <v>25</v>
      </c>
      <c r="K350" s="885">
        <v>103</v>
      </c>
      <c r="L350" s="984">
        <v>25</v>
      </c>
      <c r="M350" s="985">
        <v>8.3333333333333339</v>
      </c>
      <c r="N350" s="986">
        <v>34.333333333333336</v>
      </c>
      <c r="O350" s="657">
        <v>16</v>
      </c>
      <c r="P350" s="657">
        <v>148</v>
      </c>
      <c r="Q350" s="653">
        <v>16</v>
      </c>
      <c r="S350" s="910"/>
      <c r="T350" s="910"/>
      <c r="U350" s="910"/>
    </row>
    <row r="351" spans="1:21" ht="13.5" customHeight="1" x14ac:dyDescent="0.3">
      <c r="A351" s="735" t="s">
        <v>774</v>
      </c>
      <c r="B351" s="736" t="s">
        <v>775</v>
      </c>
      <c r="C351" s="582" t="s">
        <v>857</v>
      </c>
      <c r="D351" s="736" t="s">
        <v>763</v>
      </c>
      <c r="E351" s="736" t="s">
        <v>764</v>
      </c>
      <c r="F351" s="982">
        <v>72.39336384898634</v>
      </c>
      <c r="G351" s="1307">
        <v>27.818128403344179</v>
      </c>
      <c r="H351" s="983">
        <v>52.389399900812741</v>
      </c>
      <c r="I351" s="884">
        <v>150</v>
      </c>
      <c r="J351" s="662">
        <v>63</v>
      </c>
      <c r="K351" s="885">
        <v>222</v>
      </c>
      <c r="L351" s="984">
        <v>50</v>
      </c>
      <c r="M351" s="985">
        <v>21</v>
      </c>
      <c r="N351" s="986">
        <v>74</v>
      </c>
      <c r="O351" s="657">
        <v>8</v>
      </c>
      <c r="P351" s="657">
        <v>67</v>
      </c>
      <c r="Q351" s="653">
        <v>12</v>
      </c>
      <c r="S351" s="910"/>
      <c r="T351" s="910"/>
      <c r="U351" s="910"/>
    </row>
    <row r="352" spans="1:21" ht="13.5" customHeight="1" x14ac:dyDescent="0.3">
      <c r="A352" s="735" t="s">
        <v>776</v>
      </c>
      <c r="B352" s="736" t="s">
        <v>807</v>
      </c>
      <c r="C352" s="582" t="s">
        <v>861</v>
      </c>
      <c r="D352" s="736" t="s">
        <v>763</v>
      </c>
      <c r="E352" s="736" t="s">
        <v>764</v>
      </c>
      <c r="F352" s="982">
        <v>112.58736013592916</v>
      </c>
      <c r="G352" s="1307">
        <v>36.294678063198013</v>
      </c>
      <c r="H352" s="983">
        <v>73.467938144271002</v>
      </c>
      <c r="I352" s="884">
        <v>108</v>
      </c>
      <c r="J352" s="662">
        <v>37</v>
      </c>
      <c r="K352" s="885">
        <v>144</v>
      </c>
      <c r="L352" s="984">
        <v>36</v>
      </c>
      <c r="M352" s="985">
        <v>12.333333333333334</v>
      </c>
      <c r="N352" s="986">
        <v>48</v>
      </c>
      <c r="O352" s="657">
        <v>1</v>
      </c>
      <c r="P352" s="657">
        <v>7</v>
      </c>
      <c r="Q352" s="653">
        <v>1</v>
      </c>
    </row>
    <row r="353" spans="1:21" ht="13.5" customHeight="1" x14ac:dyDescent="0.3">
      <c r="A353" s="735" t="s">
        <v>777</v>
      </c>
      <c r="B353" s="736" t="s">
        <v>778</v>
      </c>
      <c r="C353" s="582" t="s">
        <v>861</v>
      </c>
      <c r="D353" s="736" t="s">
        <v>763</v>
      </c>
      <c r="E353" s="736" t="s">
        <v>764</v>
      </c>
      <c r="F353" s="982">
        <v>83.725788928758817</v>
      </c>
      <c r="G353" s="1307">
        <v>23.595704994900046</v>
      </c>
      <c r="H353" s="983">
        <v>56.456075148489425</v>
      </c>
      <c r="I353" s="884">
        <v>206</v>
      </c>
      <c r="J353" s="662">
        <v>63</v>
      </c>
      <c r="K353" s="885">
        <v>286</v>
      </c>
      <c r="L353" s="984">
        <v>68.666666666666671</v>
      </c>
      <c r="M353" s="985">
        <v>21</v>
      </c>
      <c r="N353" s="986">
        <v>95.333333333333329</v>
      </c>
      <c r="O353" s="657">
        <v>7</v>
      </c>
      <c r="P353" s="657">
        <v>52</v>
      </c>
      <c r="Q353" s="653">
        <v>6</v>
      </c>
    </row>
    <row r="354" spans="1:21" ht="13.5" customHeight="1" x14ac:dyDescent="0.3">
      <c r="A354" s="735" t="s">
        <v>779</v>
      </c>
      <c r="B354" s="736" t="s">
        <v>780</v>
      </c>
      <c r="C354" s="582" t="s">
        <v>861</v>
      </c>
      <c r="D354" s="736" t="s">
        <v>763</v>
      </c>
      <c r="E354" s="736" t="s">
        <v>764</v>
      </c>
      <c r="F354" s="982">
        <v>57.540531070345956</v>
      </c>
      <c r="G354" s="1307" t="s">
        <v>1378</v>
      </c>
      <c r="H354" s="983">
        <v>32.585601919440805</v>
      </c>
      <c r="I354" s="884">
        <v>90</v>
      </c>
      <c r="J354" s="662" t="s">
        <v>1378</v>
      </c>
      <c r="K354" s="885">
        <v>105</v>
      </c>
      <c r="L354" s="984">
        <v>30</v>
      </c>
      <c r="M354" s="1311" t="s">
        <v>1378</v>
      </c>
      <c r="N354" s="986">
        <v>35</v>
      </c>
      <c r="O354" s="657">
        <v>22</v>
      </c>
      <c r="P354" s="657">
        <v>255</v>
      </c>
      <c r="Q354" s="653">
        <v>22</v>
      </c>
    </row>
    <row r="355" spans="1:21" ht="13.5" customHeight="1" x14ac:dyDescent="0.3">
      <c r="A355" s="735" t="s">
        <v>781</v>
      </c>
      <c r="B355" s="736" t="s">
        <v>782</v>
      </c>
      <c r="C355" s="582" t="s">
        <v>861</v>
      </c>
      <c r="D355" s="736" t="s">
        <v>763</v>
      </c>
      <c r="E355" s="736" t="s">
        <v>764</v>
      </c>
      <c r="F355" s="982">
        <v>87.371686265809942</v>
      </c>
      <c r="G355" s="1307">
        <v>31.818878551230654</v>
      </c>
      <c r="H355" s="983">
        <v>59.147149085776249</v>
      </c>
      <c r="I355" s="884">
        <v>168</v>
      </c>
      <c r="J355" s="662">
        <v>64</v>
      </c>
      <c r="K355" s="885">
        <v>233</v>
      </c>
      <c r="L355" s="984">
        <v>56</v>
      </c>
      <c r="M355" s="1311">
        <v>21.333333333333332</v>
      </c>
      <c r="N355" s="986">
        <v>77.666666666666671</v>
      </c>
      <c r="O355" s="657">
        <v>6</v>
      </c>
      <c r="P355" s="657">
        <v>40</v>
      </c>
      <c r="Q355" s="653">
        <v>5</v>
      </c>
    </row>
    <row r="356" spans="1:21" ht="13.5" customHeight="1" x14ac:dyDescent="0.3">
      <c r="A356" s="735" t="s">
        <v>783</v>
      </c>
      <c r="B356" s="736" t="s">
        <v>784</v>
      </c>
      <c r="C356" s="582" t="s">
        <v>861</v>
      </c>
      <c r="D356" s="736" t="s">
        <v>763</v>
      </c>
      <c r="E356" s="736" t="s">
        <v>764</v>
      </c>
      <c r="F356" s="982">
        <v>82.163906580233856</v>
      </c>
      <c r="G356" s="1307">
        <v>36.565633517261148</v>
      </c>
      <c r="H356" s="983">
        <v>61.883906791901403</v>
      </c>
      <c r="I356" s="884">
        <v>105</v>
      </c>
      <c r="J356" s="662">
        <v>52</v>
      </c>
      <c r="K356" s="885">
        <v>164</v>
      </c>
      <c r="L356" s="984">
        <v>35</v>
      </c>
      <c r="M356" s="985">
        <v>17.333333333333332</v>
      </c>
      <c r="N356" s="986">
        <v>54.666666666666664</v>
      </c>
      <c r="O356" s="657">
        <v>2</v>
      </c>
      <c r="P356" s="657">
        <v>30</v>
      </c>
      <c r="Q356" s="653">
        <v>7</v>
      </c>
    </row>
    <row r="357" spans="1:21" ht="13.5" customHeight="1" x14ac:dyDescent="0.3">
      <c r="A357" s="735" t="s">
        <v>785</v>
      </c>
      <c r="B357" s="736" t="s">
        <v>786</v>
      </c>
      <c r="C357" s="582" t="s">
        <v>786</v>
      </c>
      <c r="D357" s="736" t="s">
        <v>763</v>
      </c>
      <c r="E357" s="736" t="s">
        <v>764</v>
      </c>
      <c r="F357" s="964">
        <v>76.147426655656886</v>
      </c>
      <c r="G357" s="1309">
        <v>17.462061739895592</v>
      </c>
      <c r="H357" s="966">
        <v>47.539111136997811</v>
      </c>
      <c r="I357" s="884">
        <v>134</v>
      </c>
      <c r="J357" s="662">
        <v>33</v>
      </c>
      <c r="K357" s="885">
        <v>171</v>
      </c>
      <c r="L357" s="967">
        <v>44.666666666666664</v>
      </c>
      <c r="M357" s="968">
        <v>11</v>
      </c>
      <c r="N357" s="969">
        <v>57</v>
      </c>
      <c r="O357" s="657">
        <v>12</v>
      </c>
      <c r="P357" s="657">
        <v>102</v>
      </c>
      <c r="Q357" s="653">
        <v>18</v>
      </c>
    </row>
    <row r="358" spans="1:21" ht="13.5" customHeight="1" x14ac:dyDescent="0.3">
      <c r="A358" s="735" t="s">
        <v>787</v>
      </c>
      <c r="B358" s="736" t="s">
        <v>788</v>
      </c>
      <c r="C358" s="582" t="s">
        <v>786</v>
      </c>
      <c r="D358" s="736" t="s">
        <v>763</v>
      </c>
      <c r="E358" s="736" t="s">
        <v>764</v>
      </c>
      <c r="F358" s="964">
        <v>60.999227692070086</v>
      </c>
      <c r="G358" s="1309">
        <v>15.894855876092221</v>
      </c>
      <c r="H358" s="966">
        <v>40.714852093801234</v>
      </c>
      <c r="I358" s="884">
        <v>71</v>
      </c>
      <c r="J358" s="662">
        <v>20</v>
      </c>
      <c r="K358" s="885">
        <v>97</v>
      </c>
      <c r="L358" s="967">
        <v>23.666666666666668</v>
      </c>
      <c r="M358" s="968">
        <v>6.666666666666667</v>
      </c>
      <c r="N358" s="969">
        <v>32.333333333333336</v>
      </c>
      <c r="O358" s="657">
        <v>18</v>
      </c>
      <c r="P358" s="657">
        <v>166</v>
      </c>
      <c r="Q358" s="653">
        <v>15</v>
      </c>
    </row>
    <row r="359" spans="1:21" ht="13.5" customHeight="1" x14ac:dyDescent="0.3">
      <c r="A359" s="735" t="s">
        <v>789</v>
      </c>
      <c r="B359" s="736" t="s">
        <v>790</v>
      </c>
      <c r="C359" s="582" t="s">
        <v>859</v>
      </c>
      <c r="D359" s="736" t="s">
        <v>763</v>
      </c>
      <c r="E359" s="736" t="s">
        <v>764</v>
      </c>
      <c r="F359" s="982">
        <v>56.486273262093995</v>
      </c>
      <c r="G359" s="1307">
        <v>15.980171943137435</v>
      </c>
      <c r="H359" s="983">
        <v>35.985613071618566</v>
      </c>
      <c r="I359" s="884">
        <v>115</v>
      </c>
      <c r="J359" s="662">
        <v>35</v>
      </c>
      <c r="K359" s="885">
        <v>151</v>
      </c>
      <c r="L359" s="984">
        <v>38.333333333333336</v>
      </c>
      <c r="M359" s="985">
        <v>11.666666666666666</v>
      </c>
      <c r="N359" s="986">
        <v>50.333333333333336</v>
      </c>
      <c r="O359" s="657">
        <v>21</v>
      </c>
      <c r="P359" s="657">
        <v>216</v>
      </c>
      <c r="Q359" s="653">
        <v>10</v>
      </c>
      <c r="S359" s="910"/>
      <c r="T359" s="910"/>
      <c r="U359" s="910"/>
    </row>
    <row r="360" spans="1:21" ht="13.5" customHeight="1" x14ac:dyDescent="0.3">
      <c r="A360" s="735" t="s">
        <v>791</v>
      </c>
      <c r="B360" s="736" t="s">
        <v>792</v>
      </c>
      <c r="C360" s="582" t="s">
        <v>859</v>
      </c>
      <c r="D360" s="736" t="s">
        <v>763</v>
      </c>
      <c r="E360" s="736" t="s">
        <v>764</v>
      </c>
      <c r="F360" s="982">
        <v>99.939825067614535</v>
      </c>
      <c r="G360" s="1307" t="s">
        <v>1378</v>
      </c>
      <c r="H360" s="983">
        <v>60.660868202721893</v>
      </c>
      <c r="I360" s="884">
        <v>80</v>
      </c>
      <c r="J360" s="662" t="s">
        <v>1378</v>
      </c>
      <c r="K360" s="885">
        <v>100</v>
      </c>
      <c r="L360" s="984">
        <v>26.666666666666668</v>
      </c>
      <c r="M360" s="1311" t="s">
        <v>1378</v>
      </c>
      <c r="N360" s="986">
        <v>33.333333333333336</v>
      </c>
      <c r="O360" s="657">
        <v>4</v>
      </c>
      <c r="P360" s="657">
        <v>35</v>
      </c>
      <c r="Q360" s="653">
        <v>2</v>
      </c>
    </row>
    <row r="361" spans="1:21" ht="13.5" customHeight="1" x14ac:dyDescent="0.3">
      <c r="A361" s="735" t="s">
        <v>793</v>
      </c>
      <c r="B361" s="736" t="s">
        <v>808</v>
      </c>
      <c r="C361" s="582" t="s">
        <v>859</v>
      </c>
      <c r="D361" s="736" t="s">
        <v>763</v>
      </c>
      <c r="E361" s="736" t="s">
        <v>764</v>
      </c>
      <c r="F361" s="982">
        <v>66.642745072934261</v>
      </c>
      <c r="G361" s="1307">
        <v>27.433985039153402</v>
      </c>
      <c r="H361" s="983">
        <v>45.769590331430607</v>
      </c>
      <c r="I361" s="884">
        <v>217</v>
      </c>
      <c r="J361" s="662">
        <v>94</v>
      </c>
      <c r="K361" s="885">
        <v>305</v>
      </c>
      <c r="L361" s="984">
        <v>72.333333333333329</v>
      </c>
      <c r="M361" s="985">
        <v>31.333333333333332</v>
      </c>
      <c r="N361" s="986">
        <v>101.66666666666667</v>
      </c>
      <c r="O361" s="657">
        <v>14</v>
      </c>
      <c r="P361" s="657">
        <v>123</v>
      </c>
      <c r="Q361" s="653">
        <v>4</v>
      </c>
    </row>
    <row r="362" spans="1:21" ht="13.5" customHeight="1" x14ac:dyDescent="0.3">
      <c r="A362" s="735" t="s">
        <v>794</v>
      </c>
      <c r="B362" s="736" t="s">
        <v>795</v>
      </c>
      <c r="C362" s="582" t="s">
        <v>796</v>
      </c>
      <c r="D362" s="736" t="s">
        <v>763</v>
      </c>
      <c r="E362" s="736" t="s">
        <v>764</v>
      </c>
      <c r="F362" s="982">
        <v>48.431542009956594</v>
      </c>
      <c r="G362" s="1307">
        <v>17.276946084163452</v>
      </c>
      <c r="H362" s="983">
        <v>36.727644015827146</v>
      </c>
      <c r="I362" s="884">
        <v>116</v>
      </c>
      <c r="J362" s="662">
        <v>43</v>
      </c>
      <c r="K362" s="885">
        <v>172</v>
      </c>
      <c r="L362" s="984">
        <v>38.666666666666664</v>
      </c>
      <c r="M362" s="1311">
        <v>14.333333333333334</v>
      </c>
      <c r="N362" s="986">
        <v>57.333333333333336</v>
      </c>
      <c r="O362" s="657">
        <v>19</v>
      </c>
      <c r="P362" s="657">
        <v>208</v>
      </c>
      <c r="Q362" s="653">
        <v>19</v>
      </c>
    </row>
    <row r="363" spans="1:21" ht="13.5" customHeight="1" x14ac:dyDescent="0.3">
      <c r="A363" s="735" t="s">
        <v>797</v>
      </c>
      <c r="B363" s="736" t="s">
        <v>798</v>
      </c>
      <c r="C363" s="582" t="s">
        <v>860</v>
      </c>
      <c r="D363" s="736" t="s">
        <v>763</v>
      </c>
      <c r="E363" s="736" t="s">
        <v>764</v>
      </c>
      <c r="F363" s="982">
        <v>65.448671853166232</v>
      </c>
      <c r="G363" s="1307">
        <v>17.227462954459334</v>
      </c>
      <c r="H363" s="983">
        <v>41.874539255202677</v>
      </c>
      <c r="I363" s="884">
        <v>252</v>
      </c>
      <c r="J363" s="662">
        <v>69</v>
      </c>
      <c r="K363" s="885">
        <v>331</v>
      </c>
      <c r="L363" s="984">
        <v>84</v>
      </c>
      <c r="M363" s="985">
        <v>23</v>
      </c>
      <c r="N363" s="986">
        <v>110.33333333333333</v>
      </c>
      <c r="O363" s="657">
        <v>17</v>
      </c>
      <c r="P363" s="657">
        <v>154</v>
      </c>
      <c r="Q363" s="653">
        <v>11</v>
      </c>
    </row>
    <row r="364" spans="1:21" ht="13.5" customHeight="1" x14ac:dyDescent="0.3">
      <c r="A364" s="735" t="s">
        <v>799</v>
      </c>
      <c r="B364" s="736" t="s">
        <v>800</v>
      </c>
      <c r="C364" s="582" t="s">
        <v>860</v>
      </c>
      <c r="D364" s="736" t="s">
        <v>763</v>
      </c>
      <c r="E364" s="736" t="s">
        <v>764</v>
      </c>
      <c r="F364" s="982">
        <v>63.603307237835644</v>
      </c>
      <c r="G364" s="1307">
        <v>10.168175675842463</v>
      </c>
      <c r="H364" s="983">
        <v>36.494134219435303</v>
      </c>
      <c r="I364" s="884">
        <v>120</v>
      </c>
      <c r="J364" s="662">
        <v>22</v>
      </c>
      <c r="K364" s="885">
        <v>145</v>
      </c>
      <c r="L364" s="984">
        <v>40</v>
      </c>
      <c r="M364" s="985">
        <v>7.333333333333333</v>
      </c>
      <c r="N364" s="986">
        <v>48.333333333333336</v>
      </c>
      <c r="O364" s="657">
        <v>20</v>
      </c>
      <c r="P364" s="657">
        <v>212</v>
      </c>
      <c r="Q364" s="653">
        <v>21</v>
      </c>
    </row>
    <row r="365" spans="1:21" ht="13.5" customHeight="1" x14ac:dyDescent="0.3">
      <c r="A365" s="735" t="s">
        <v>801</v>
      </c>
      <c r="B365" s="736" t="s">
        <v>802</v>
      </c>
      <c r="C365" s="582" t="s">
        <v>858</v>
      </c>
      <c r="D365" s="736" t="s">
        <v>763</v>
      </c>
      <c r="E365" s="736" t="s">
        <v>764</v>
      </c>
      <c r="F365" s="982">
        <v>90.593779900126421</v>
      </c>
      <c r="G365" s="1307">
        <v>33.067954758758162</v>
      </c>
      <c r="H365" s="983">
        <v>61.26734299146306</v>
      </c>
      <c r="I365" s="884">
        <v>182</v>
      </c>
      <c r="J365" s="662">
        <v>72</v>
      </c>
      <c r="K365" s="885">
        <v>253</v>
      </c>
      <c r="L365" s="984">
        <v>60.666666666666664</v>
      </c>
      <c r="M365" s="985">
        <v>24</v>
      </c>
      <c r="N365" s="986">
        <v>84.333333333333329</v>
      </c>
      <c r="O365" s="657">
        <v>3</v>
      </c>
      <c r="P365" s="657">
        <v>32</v>
      </c>
      <c r="Q365" s="653">
        <v>3</v>
      </c>
      <c r="S365" s="910"/>
      <c r="T365" s="910"/>
      <c r="U365" s="910"/>
    </row>
    <row r="366" spans="1:21" ht="13.5" customHeight="1" x14ac:dyDescent="0.3">
      <c r="A366" s="749" t="s">
        <v>803</v>
      </c>
      <c r="B366" s="750" t="s">
        <v>804</v>
      </c>
      <c r="C366" s="1298" t="s">
        <v>858</v>
      </c>
      <c r="D366" s="750" t="s">
        <v>763</v>
      </c>
      <c r="E366" s="750" t="s">
        <v>764</v>
      </c>
      <c r="F366" s="1299">
        <v>95.523003125113988</v>
      </c>
      <c r="G366" s="1308">
        <v>26.669228167410491</v>
      </c>
      <c r="H366" s="1300">
        <v>60.438247594846814</v>
      </c>
      <c r="I366" s="1330">
        <v>300</v>
      </c>
      <c r="J366" s="1331">
        <v>93</v>
      </c>
      <c r="K366" s="1332">
        <v>396</v>
      </c>
      <c r="L366" s="1301">
        <v>100</v>
      </c>
      <c r="M366" s="1302">
        <v>31</v>
      </c>
      <c r="N366" s="1303">
        <v>132</v>
      </c>
      <c r="O366" s="671">
        <v>5</v>
      </c>
      <c r="P366" s="671">
        <v>36</v>
      </c>
      <c r="Q366" s="672">
        <v>13</v>
      </c>
      <c r="S366" s="910"/>
      <c r="T366" s="910"/>
      <c r="U366" s="910"/>
    </row>
    <row r="367" spans="1:21" ht="15" x14ac:dyDescent="0.3">
      <c r="A367" s="621"/>
      <c r="B367" s="621"/>
      <c r="C367" s="621"/>
      <c r="D367" s="621"/>
      <c r="E367" s="621"/>
      <c r="F367" s="675"/>
      <c r="G367" s="886"/>
      <c r="H367" s="675"/>
      <c r="I367" s="887"/>
      <c r="J367" s="888"/>
      <c r="K367" s="887"/>
      <c r="L367" s="675"/>
      <c r="M367" s="675"/>
      <c r="N367" s="675"/>
      <c r="O367" s="621"/>
      <c r="P367" s="621"/>
      <c r="Q367" s="675"/>
    </row>
    <row r="368" spans="1:21" s="15" customFormat="1" ht="13.5" x14ac:dyDescent="0.3">
      <c r="A368" s="676" t="s">
        <v>51</v>
      </c>
      <c r="B368" s="677" t="s">
        <v>1110</v>
      </c>
      <c r="C368" s="677"/>
      <c r="D368" s="621"/>
      <c r="E368" s="621"/>
      <c r="F368" s="675"/>
      <c r="G368" s="675"/>
      <c r="H368" s="675"/>
      <c r="I368" s="887"/>
      <c r="J368" s="888"/>
      <c r="K368" s="887"/>
      <c r="L368" s="1231"/>
      <c r="M368" s="1232"/>
      <c r="N368" s="1231"/>
      <c r="O368" s="1233"/>
      <c r="P368" s="1233"/>
      <c r="Q368" s="1231"/>
      <c r="R368" s="1234"/>
      <c r="S368" s="1234"/>
    </row>
    <row r="369" spans="1:18" s="15" customFormat="1" ht="13.5" x14ac:dyDescent="0.3">
      <c r="A369" s="676"/>
      <c r="B369" s="677" t="s">
        <v>1136</v>
      </c>
      <c r="C369" s="677"/>
      <c r="D369" s="621"/>
      <c r="E369" s="621"/>
      <c r="F369" s="889"/>
      <c r="G369" s="889"/>
      <c r="H369" s="889"/>
      <c r="I369" s="675"/>
      <c r="J369" s="888"/>
      <c r="K369" s="675"/>
      <c r="L369" s="675"/>
      <c r="M369" s="1232"/>
      <c r="N369" s="1231"/>
      <c r="O369" s="1233"/>
      <c r="P369" s="1233"/>
      <c r="Q369" s="1231"/>
      <c r="R369" s="1234"/>
    </row>
    <row r="370" spans="1:18" s="15" customFormat="1" ht="13.5" x14ac:dyDescent="0.3">
      <c r="A370" s="677"/>
      <c r="B370" s="677" t="s">
        <v>1319</v>
      </c>
      <c r="C370" s="677"/>
      <c r="D370" s="621"/>
      <c r="E370" s="621"/>
      <c r="F370" s="889"/>
      <c r="G370" s="889"/>
      <c r="H370" s="889"/>
      <c r="I370" s="675"/>
      <c r="J370" s="888"/>
      <c r="K370" s="675"/>
      <c r="L370" s="675"/>
      <c r="M370" s="1232"/>
      <c r="N370" s="1231"/>
      <c r="O370" s="1233"/>
      <c r="P370" s="1233"/>
      <c r="Q370" s="1231"/>
      <c r="R370" s="1234"/>
    </row>
    <row r="371" spans="1:18" s="15" customFormat="1" ht="13.5" x14ac:dyDescent="0.3">
      <c r="A371" s="677"/>
      <c r="B371" s="677" t="s">
        <v>1137</v>
      </c>
      <c r="C371" s="677"/>
      <c r="D371" s="621"/>
      <c r="E371" s="621"/>
      <c r="F371" s="889"/>
      <c r="G371" s="889"/>
      <c r="H371" s="889"/>
      <c r="I371" s="887"/>
      <c r="J371" s="887"/>
      <c r="K371" s="887"/>
      <c r="L371" s="675"/>
      <c r="M371" s="1232"/>
      <c r="N371" s="1231"/>
      <c r="O371" s="1233"/>
      <c r="P371" s="1233"/>
      <c r="Q371" s="1231"/>
      <c r="R371" s="1234"/>
    </row>
    <row r="372" spans="1:18" s="15" customFormat="1" ht="13.5" x14ac:dyDescent="0.3">
      <c r="A372" s="677"/>
      <c r="B372" s="677" t="s">
        <v>1258</v>
      </c>
      <c r="C372" s="677"/>
      <c r="D372" s="621"/>
      <c r="E372" s="621"/>
      <c r="F372" s="675"/>
      <c r="G372" s="675"/>
      <c r="H372" s="675"/>
      <c r="I372" s="887"/>
      <c r="J372" s="888"/>
      <c r="K372" s="890"/>
      <c r="L372" s="675"/>
      <c r="M372" s="1232"/>
      <c r="N372" s="1231"/>
      <c r="O372" s="1233"/>
      <c r="P372" s="1233"/>
      <c r="Q372" s="1231"/>
      <c r="R372" s="1234"/>
    </row>
    <row r="373" spans="1:18" s="15" customFormat="1" ht="13.5" x14ac:dyDescent="0.3">
      <c r="A373" s="612" t="s">
        <v>1118</v>
      </c>
      <c r="B373" s="15" t="s">
        <v>1183</v>
      </c>
      <c r="C373" s="677"/>
      <c r="D373" s="621"/>
      <c r="E373" s="621"/>
      <c r="F373" s="889"/>
      <c r="H373" s="675"/>
      <c r="I373" s="887"/>
      <c r="J373" s="888"/>
      <c r="K373" s="890"/>
      <c r="L373" s="675"/>
      <c r="M373" s="1232"/>
      <c r="N373" s="1231"/>
      <c r="O373" s="1233"/>
      <c r="P373" s="1233"/>
      <c r="Q373" s="1231"/>
      <c r="R373" s="1234"/>
    </row>
    <row r="374" spans="1:18" s="15" customFormat="1" ht="13.5" x14ac:dyDescent="0.3">
      <c r="A374" s="676" t="s">
        <v>17</v>
      </c>
      <c r="B374" s="678" t="s">
        <v>1108</v>
      </c>
      <c r="C374" s="678"/>
      <c r="D374" s="621"/>
      <c r="G374" s="679" t="s">
        <v>1109</v>
      </c>
      <c r="I374" s="680"/>
      <c r="J374" s="680"/>
      <c r="K374" s="681"/>
      <c r="L374" s="621"/>
      <c r="M374" s="621"/>
      <c r="N374" s="675"/>
      <c r="O374" s="621"/>
      <c r="P374" s="621"/>
      <c r="Q374" s="675"/>
    </row>
    <row r="375" spans="1:18" s="15" customFormat="1" ht="13.5" x14ac:dyDescent="0.3">
      <c r="A375" s="677"/>
      <c r="B375" s="678" t="s">
        <v>1112</v>
      </c>
      <c r="C375" s="678"/>
      <c r="D375" s="621"/>
      <c r="G375" s="679" t="s">
        <v>1018</v>
      </c>
      <c r="I375" s="674"/>
      <c r="J375" s="681"/>
      <c r="K375" s="681"/>
      <c r="L375" s="621"/>
      <c r="M375" s="621"/>
      <c r="N375" s="675"/>
      <c r="O375" s="621"/>
      <c r="P375" s="621"/>
      <c r="Q375" s="675"/>
    </row>
    <row r="376" spans="1:18" s="15" customFormat="1" ht="13.5" x14ac:dyDescent="0.3">
      <c r="A376" s="677"/>
      <c r="B376" s="682" t="s">
        <v>1045</v>
      </c>
      <c r="C376" s="682"/>
      <c r="I376" s="681"/>
      <c r="J376" s="681"/>
      <c r="K376" s="681"/>
      <c r="L376" s="621"/>
      <c r="M376" s="621"/>
      <c r="N376" s="675"/>
      <c r="O376" s="621"/>
      <c r="P376" s="621"/>
      <c r="Q376" s="675"/>
    </row>
    <row r="377" spans="1:18" s="15" customFormat="1" ht="13.5" x14ac:dyDescent="0.3">
      <c r="B377" s="682" t="s">
        <v>1409</v>
      </c>
      <c r="C377" s="682"/>
      <c r="I377" s="681"/>
      <c r="J377" s="681"/>
      <c r="K377" s="681"/>
      <c r="L377" s="621"/>
      <c r="M377" s="621"/>
      <c r="N377" s="675"/>
      <c r="O377" s="621"/>
      <c r="P377" s="621"/>
      <c r="Q377" s="675"/>
    </row>
    <row r="378" spans="1:18" s="15" customFormat="1" ht="13.5" x14ac:dyDescent="0.3">
      <c r="B378" s="678" t="s">
        <v>949</v>
      </c>
      <c r="G378" s="679" t="s">
        <v>948</v>
      </c>
      <c r="I378" s="681"/>
      <c r="J378" s="681"/>
      <c r="K378" s="681"/>
      <c r="L378" s="621"/>
      <c r="M378" s="621"/>
      <c r="N378" s="675"/>
      <c r="O378" s="675"/>
      <c r="P378" s="675"/>
      <c r="Q378" s="675"/>
    </row>
    <row r="379" spans="1:18" s="15" customFormat="1" ht="13.5" x14ac:dyDescent="0.3">
      <c r="B379" s="682" t="s">
        <v>945</v>
      </c>
      <c r="G379" s="679" t="s">
        <v>943</v>
      </c>
      <c r="I379" s="683"/>
      <c r="J379" s="683"/>
      <c r="K379" s="683"/>
      <c r="N379" s="281"/>
      <c r="O379" s="281"/>
      <c r="P379" s="281"/>
      <c r="Q379" s="675"/>
    </row>
    <row r="380" spans="1:18" s="15" customFormat="1" ht="13.5" x14ac:dyDescent="0.3">
      <c r="B380" s="682" t="s">
        <v>946</v>
      </c>
      <c r="G380" s="679" t="s">
        <v>942</v>
      </c>
      <c r="I380" s="683"/>
      <c r="J380" s="683"/>
      <c r="K380" s="683"/>
      <c r="N380" s="281"/>
      <c r="O380" s="281"/>
      <c r="P380" s="281"/>
      <c r="Q380" s="684"/>
    </row>
    <row r="381" spans="1:18" s="15" customFormat="1" ht="13.5" x14ac:dyDescent="0.3">
      <c r="B381" s="682" t="s">
        <v>947</v>
      </c>
      <c r="G381" s="679" t="s">
        <v>944</v>
      </c>
      <c r="I381" s="683"/>
      <c r="J381" s="683"/>
      <c r="K381" s="683"/>
      <c r="N381" s="281"/>
      <c r="O381" s="281"/>
      <c r="P381" s="281"/>
      <c r="Q381" s="684"/>
    </row>
    <row r="382" spans="1:18" ht="17.25" x14ac:dyDescent="0.35">
      <c r="A382" s="139"/>
      <c r="B382" s="139"/>
      <c r="C382" s="139"/>
      <c r="D382" s="139"/>
      <c r="E382" s="139"/>
      <c r="F382" s="891"/>
      <c r="G382" s="891"/>
      <c r="H382" s="891"/>
      <c r="I382" s="892"/>
      <c r="J382" s="888"/>
      <c r="K382" s="892"/>
      <c r="L382" s="891"/>
      <c r="M382" s="891"/>
      <c r="N382" s="891"/>
      <c r="O382" s="758"/>
      <c r="P382" s="758"/>
      <c r="Q382" s="688"/>
    </row>
    <row r="383" spans="1:18" x14ac:dyDescent="0.3">
      <c r="J383" s="888"/>
      <c r="Q383" s="688"/>
    </row>
    <row r="384" spans="1:18" x14ac:dyDescent="0.3">
      <c r="J384" s="888"/>
    </row>
    <row r="385" spans="10:10" x14ac:dyDescent="0.3">
      <c r="J385" s="888"/>
    </row>
    <row r="386" spans="10:10" x14ac:dyDescent="0.3">
      <c r="J386" s="888"/>
    </row>
    <row r="387" spans="10:10" x14ac:dyDescent="0.3">
      <c r="J387" s="888"/>
    </row>
    <row r="388" spans="10:10" x14ac:dyDescent="0.3">
      <c r="J388" s="888"/>
    </row>
    <row r="389" spans="10:10" x14ac:dyDescent="0.3">
      <c r="J389" s="888"/>
    </row>
    <row r="390" spans="10:10" x14ac:dyDescent="0.3">
      <c r="J390" s="888"/>
    </row>
    <row r="391" spans="10:10" x14ac:dyDescent="0.3">
      <c r="J391" s="888"/>
    </row>
    <row r="392" spans="10:10" x14ac:dyDescent="0.3">
      <c r="J392" s="888"/>
    </row>
    <row r="393" spans="10:10" x14ac:dyDescent="0.3">
      <c r="J393" s="888"/>
    </row>
    <row r="394" spans="10:10" x14ac:dyDescent="0.3">
      <c r="J394" s="888"/>
    </row>
    <row r="395" spans="10:10" x14ac:dyDescent="0.3">
      <c r="J395" s="888"/>
    </row>
    <row r="396" spans="10:10" x14ac:dyDescent="0.3">
      <c r="J396" s="888"/>
    </row>
    <row r="397" spans="10:10" x14ac:dyDescent="0.3">
      <c r="J397" s="888"/>
    </row>
    <row r="398" spans="10:10" x14ac:dyDescent="0.3">
      <c r="J398" s="888"/>
    </row>
    <row r="399" spans="10:10" x14ac:dyDescent="0.3">
      <c r="J399" s="888"/>
    </row>
    <row r="400" spans="10:10" x14ac:dyDescent="0.3">
      <c r="J400" s="888"/>
    </row>
    <row r="401" spans="10:10" x14ac:dyDescent="0.3">
      <c r="J401" s="888"/>
    </row>
    <row r="402" spans="10:10" x14ac:dyDescent="0.3">
      <c r="J402" s="888"/>
    </row>
    <row r="403" spans="10:10" x14ac:dyDescent="0.3">
      <c r="J403" s="888"/>
    </row>
    <row r="404" spans="10:10" x14ac:dyDescent="0.3">
      <c r="J404" s="888"/>
    </row>
    <row r="405" spans="10:10" x14ac:dyDescent="0.3">
      <c r="J405" s="888"/>
    </row>
    <row r="406" spans="10:10" x14ac:dyDescent="0.3">
      <c r="J406" s="888"/>
    </row>
    <row r="407" spans="10:10" x14ac:dyDescent="0.3">
      <c r="J407" s="888"/>
    </row>
    <row r="408" spans="10:10" x14ac:dyDescent="0.3">
      <c r="J408" s="888"/>
    </row>
    <row r="409" spans="10:10" x14ac:dyDescent="0.3">
      <c r="J409" s="888"/>
    </row>
    <row r="410" spans="10:10" x14ac:dyDescent="0.3">
      <c r="J410" s="888"/>
    </row>
    <row r="411" spans="10:10" x14ac:dyDescent="0.3">
      <c r="J411" s="888"/>
    </row>
    <row r="412" spans="10:10" x14ac:dyDescent="0.3">
      <c r="J412" s="888"/>
    </row>
    <row r="413" spans="10:10" x14ac:dyDescent="0.3">
      <c r="J413" s="888"/>
    </row>
    <row r="414" spans="10:10" x14ac:dyDescent="0.3">
      <c r="J414" s="888"/>
    </row>
    <row r="415" spans="10:10" x14ac:dyDescent="0.3">
      <c r="J415" s="888"/>
    </row>
    <row r="416" spans="10:10" x14ac:dyDescent="0.3">
      <c r="J416" s="888"/>
    </row>
    <row r="417" spans="10:10" x14ac:dyDescent="0.3">
      <c r="J417" s="888"/>
    </row>
    <row r="418" spans="10:10" x14ac:dyDescent="0.3">
      <c r="J418" s="888"/>
    </row>
    <row r="419" spans="10:10" x14ac:dyDescent="0.3">
      <c r="J419" s="888"/>
    </row>
    <row r="420" spans="10:10" x14ac:dyDescent="0.3">
      <c r="J420" s="888"/>
    </row>
    <row r="421" spans="10:10" x14ac:dyDescent="0.3">
      <c r="J421" s="888"/>
    </row>
    <row r="422" spans="10:10" x14ac:dyDescent="0.3">
      <c r="J422" s="888"/>
    </row>
    <row r="423" spans="10:10" x14ac:dyDescent="0.3">
      <c r="J423" s="888"/>
    </row>
    <row r="424" spans="10:10" x14ac:dyDescent="0.3">
      <c r="J424" s="888"/>
    </row>
    <row r="425" spans="10:10" x14ac:dyDescent="0.3">
      <c r="J425" s="888"/>
    </row>
    <row r="426" spans="10:10" x14ac:dyDescent="0.3">
      <c r="J426" s="888"/>
    </row>
    <row r="427" spans="10:10" x14ac:dyDescent="0.3">
      <c r="J427" s="888"/>
    </row>
    <row r="428" spans="10:10" x14ac:dyDescent="0.3">
      <c r="J428" s="888"/>
    </row>
    <row r="429" spans="10:10" x14ac:dyDescent="0.3">
      <c r="J429" s="888"/>
    </row>
    <row r="430" spans="10:10" x14ac:dyDescent="0.3">
      <c r="J430" s="888"/>
    </row>
    <row r="431" spans="10:10" x14ac:dyDescent="0.3">
      <c r="J431" s="888"/>
    </row>
    <row r="432" spans="10:10" x14ac:dyDescent="0.3">
      <c r="J432" s="888"/>
    </row>
    <row r="433" spans="10:10" x14ac:dyDescent="0.3">
      <c r="J433" s="888"/>
    </row>
    <row r="434" spans="10:10" x14ac:dyDescent="0.3">
      <c r="J434" s="888"/>
    </row>
    <row r="435" spans="10:10" x14ac:dyDescent="0.3">
      <c r="J435" s="888"/>
    </row>
    <row r="436" spans="10:10" x14ac:dyDescent="0.3">
      <c r="J436" s="888"/>
    </row>
    <row r="437" spans="10:10" x14ac:dyDescent="0.3">
      <c r="J437" s="888"/>
    </row>
    <row r="438" spans="10:10" x14ac:dyDescent="0.3">
      <c r="J438" s="888"/>
    </row>
    <row r="439" spans="10:10" x14ac:dyDescent="0.3">
      <c r="J439" s="888"/>
    </row>
    <row r="440" spans="10:10" x14ac:dyDescent="0.3">
      <c r="J440" s="888"/>
    </row>
    <row r="441" spans="10:10" x14ac:dyDescent="0.3">
      <c r="J441" s="888"/>
    </row>
    <row r="442" spans="10:10" x14ac:dyDescent="0.3">
      <c r="J442" s="888"/>
    </row>
    <row r="443" spans="10:10" x14ac:dyDescent="0.3">
      <c r="J443" s="888"/>
    </row>
    <row r="444" spans="10:10" x14ac:dyDescent="0.3">
      <c r="J444" s="888"/>
    </row>
    <row r="445" spans="10:10" x14ac:dyDescent="0.3">
      <c r="J445" s="888"/>
    </row>
    <row r="446" spans="10:10" x14ac:dyDescent="0.3">
      <c r="J446" s="888"/>
    </row>
    <row r="447" spans="10:10" x14ac:dyDescent="0.3">
      <c r="J447" s="888"/>
    </row>
    <row r="448" spans="10:10" x14ac:dyDescent="0.3">
      <c r="J448" s="888"/>
    </row>
    <row r="449" spans="10:10" x14ac:dyDescent="0.3">
      <c r="J449" s="888"/>
    </row>
    <row r="450" spans="10:10" x14ac:dyDescent="0.3">
      <c r="J450" s="888"/>
    </row>
    <row r="451" spans="10:10" x14ac:dyDescent="0.3">
      <c r="J451" s="888"/>
    </row>
    <row r="452" spans="10:10" x14ac:dyDescent="0.3">
      <c r="J452" s="888"/>
    </row>
    <row r="453" spans="10:10" x14ac:dyDescent="0.3">
      <c r="J453" s="888"/>
    </row>
    <row r="454" spans="10:10" x14ac:dyDescent="0.3">
      <c r="J454" s="888"/>
    </row>
    <row r="455" spans="10:10" x14ac:dyDescent="0.3">
      <c r="J455" s="888"/>
    </row>
    <row r="456" spans="10:10" x14ac:dyDescent="0.3">
      <c r="J456" s="888"/>
    </row>
    <row r="457" spans="10:10" x14ac:dyDescent="0.3">
      <c r="J457" s="888"/>
    </row>
    <row r="458" spans="10:10" x14ac:dyDescent="0.3">
      <c r="J458" s="888"/>
    </row>
    <row r="459" spans="10:10" x14ac:dyDescent="0.3">
      <c r="J459" s="888"/>
    </row>
    <row r="460" spans="10:10" x14ac:dyDescent="0.3">
      <c r="J460" s="888"/>
    </row>
    <row r="461" spans="10:10" x14ac:dyDescent="0.3">
      <c r="J461" s="888"/>
    </row>
    <row r="462" spans="10:10" x14ac:dyDescent="0.3">
      <c r="J462" s="888"/>
    </row>
    <row r="463" spans="10:10" x14ac:dyDescent="0.3">
      <c r="J463" s="888"/>
    </row>
    <row r="464" spans="10:10" x14ac:dyDescent="0.3">
      <c r="J464" s="888"/>
    </row>
    <row r="465" spans="10:10" x14ac:dyDescent="0.3">
      <c r="J465" s="888"/>
    </row>
    <row r="466" spans="10:10" x14ac:dyDescent="0.3">
      <c r="J466" s="888"/>
    </row>
    <row r="467" spans="10:10" x14ac:dyDescent="0.3">
      <c r="J467" s="888"/>
    </row>
    <row r="468" spans="10:10" x14ac:dyDescent="0.3">
      <c r="J468" s="888"/>
    </row>
    <row r="469" spans="10:10" x14ac:dyDescent="0.3">
      <c r="J469" s="888"/>
    </row>
    <row r="470" spans="10:10" x14ac:dyDescent="0.3">
      <c r="J470" s="888"/>
    </row>
    <row r="471" spans="10:10" x14ac:dyDescent="0.3">
      <c r="J471" s="888"/>
    </row>
    <row r="472" spans="10:10" x14ac:dyDescent="0.3">
      <c r="J472" s="888"/>
    </row>
    <row r="473" spans="10:10" x14ac:dyDescent="0.3">
      <c r="J473" s="888"/>
    </row>
    <row r="474" spans="10:10" x14ac:dyDescent="0.3">
      <c r="J474" s="888"/>
    </row>
    <row r="475" spans="10:10" x14ac:dyDescent="0.3">
      <c r="J475" s="888"/>
    </row>
    <row r="476" spans="10:10" x14ac:dyDescent="0.3">
      <c r="J476" s="888"/>
    </row>
    <row r="477" spans="10:10" x14ac:dyDescent="0.3">
      <c r="J477" s="888"/>
    </row>
    <row r="478" spans="10:10" x14ac:dyDescent="0.3">
      <c r="J478" s="888"/>
    </row>
    <row r="479" spans="10:10" x14ac:dyDescent="0.3">
      <c r="J479" s="888"/>
    </row>
    <row r="480" spans="10:10" x14ac:dyDescent="0.3">
      <c r="J480" s="888"/>
    </row>
    <row r="481" spans="10:10" x14ac:dyDescent="0.3">
      <c r="J481" s="888"/>
    </row>
    <row r="482" spans="10:10" x14ac:dyDescent="0.3">
      <c r="J482" s="888"/>
    </row>
    <row r="483" spans="10:10" x14ac:dyDescent="0.3">
      <c r="J483" s="888"/>
    </row>
    <row r="484" spans="10:10" x14ac:dyDescent="0.3">
      <c r="J484" s="888"/>
    </row>
    <row r="485" spans="10:10" x14ac:dyDescent="0.3">
      <c r="J485" s="888"/>
    </row>
    <row r="486" spans="10:10" x14ac:dyDescent="0.3">
      <c r="J486" s="888"/>
    </row>
    <row r="487" spans="10:10" x14ac:dyDescent="0.3">
      <c r="J487" s="888"/>
    </row>
    <row r="488" spans="10:10" x14ac:dyDescent="0.3">
      <c r="J488" s="888"/>
    </row>
    <row r="489" spans="10:10" x14ac:dyDescent="0.3">
      <c r="J489" s="888"/>
    </row>
    <row r="490" spans="10:10" x14ac:dyDescent="0.3">
      <c r="J490" s="888"/>
    </row>
    <row r="491" spans="10:10" x14ac:dyDescent="0.3">
      <c r="J491" s="888"/>
    </row>
    <row r="492" spans="10:10" x14ac:dyDescent="0.3">
      <c r="J492" s="888"/>
    </row>
    <row r="493" spans="10:10" x14ac:dyDescent="0.3">
      <c r="J493" s="888"/>
    </row>
    <row r="494" spans="10:10" x14ac:dyDescent="0.3">
      <c r="J494" s="888"/>
    </row>
    <row r="495" spans="10:10" x14ac:dyDescent="0.3">
      <c r="J495" s="888"/>
    </row>
    <row r="496" spans="10:10" x14ac:dyDescent="0.3">
      <c r="J496" s="888"/>
    </row>
    <row r="497" spans="10:10" x14ac:dyDescent="0.3">
      <c r="J497" s="888"/>
    </row>
    <row r="498" spans="10:10" x14ac:dyDescent="0.3">
      <c r="J498" s="888"/>
    </row>
    <row r="499" spans="10:10" x14ac:dyDescent="0.3">
      <c r="J499" s="888"/>
    </row>
    <row r="500" spans="10:10" x14ac:dyDescent="0.3">
      <c r="J500" s="888"/>
    </row>
    <row r="501" spans="10:10" x14ac:dyDescent="0.3">
      <c r="J501" s="888"/>
    </row>
    <row r="502" spans="10:10" x14ac:dyDescent="0.3">
      <c r="J502" s="888"/>
    </row>
    <row r="503" spans="10:10" x14ac:dyDescent="0.3">
      <c r="J503" s="888"/>
    </row>
    <row r="504" spans="10:10" x14ac:dyDescent="0.3">
      <c r="J504" s="888"/>
    </row>
    <row r="505" spans="10:10" x14ac:dyDescent="0.3">
      <c r="J505" s="888"/>
    </row>
    <row r="506" spans="10:10" x14ac:dyDescent="0.3">
      <c r="J506" s="888"/>
    </row>
    <row r="507" spans="10:10" x14ac:dyDescent="0.3">
      <c r="J507" s="888"/>
    </row>
    <row r="508" spans="10:10" x14ac:dyDescent="0.3">
      <c r="J508" s="888"/>
    </row>
    <row r="509" spans="10:10" x14ac:dyDescent="0.3">
      <c r="J509" s="888"/>
    </row>
    <row r="510" spans="10:10" x14ac:dyDescent="0.3">
      <c r="J510" s="888"/>
    </row>
    <row r="511" spans="10:10" x14ac:dyDescent="0.3">
      <c r="J511" s="888"/>
    </row>
    <row r="512" spans="10:10" x14ac:dyDescent="0.3">
      <c r="J512" s="888"/>
    </row>
    <row r="513" spans="10:10" x14ac:dyDescent="0.3">
      <c r="J513" s="888"/>
    </row>
    <row r="514" spans="10:10" x14ac:dyDescent="0.3">
      <c r="J514" s="888"/>
    </row>
    <row r="515" spans="10:10" x14ac:dyDescent="0.3">
      <c r="J515" s="888"/>
    </row>
    <row r="516" spans="10:10" x14ac:dyDescent="0.3">
      <c r="J516" s="888"/>
    </row>
    <row r="517" spans="10:10" x14ac:dyDescent="0.3">
      <c r="J517" s="888"/>
    </row>
    <row r="518" spans="10:10" x14ac:dyDescent="0.3">
      <c r="J518" s="888"/>
    </row>
    <row r="519" spans="10:10" x14ac:dyDescent="0.3">
      <c r="J519" s="888"/>
    </row>
    <row r="520" spans="10:10" x14ac:dyDescent="0.3">
      <c r="J520" s="888"/>
    </row>
    <row r="521" spans="10:10" x14ac:dyDescent="0.3">
      <c r="J521" s="888"/>
    </row>
    <row r="522" spans="10:10" x14ac:dyDescent="0.3">
      <c r="J522" s="888"/>
    </row>
    <row r="523" spans="10:10" x14ac:dyDescent="0.3">
      <c r="J523" s="888"/>
    </row>
    <row r="524" spans="10:10" x14ac:dyDescent="0.3">
      <c r="J524" s="888"/>
    </row>
    <row r="525" spans="10:10" x14ac:dyDescent="0.3">
      <c r="J525" s="888"/>
    </row>
    <row r="526" spans="10:10" x14ac:dyDescent="0.3">
      <c r="J526" s="888"/>
    </row>
    <row r="527" spans="10:10" x14ac:dyDescent="0.3">
      <c r="J527" s="888"/>
    </row>
    <row r="528" spans="10:10" x14ac:dyDescent="0.3">
      <c r="J528" s="888"/>
    </row>
    <row r="529" spans="10:10" x14ac:dyDescent="0.3">
      <c r="J529" s="888"/>
    </row>
    <row r="530" spans="10:10" x14ac:dyDescent="0.3">
      <c r="J530" s="888"/>
    </row>
    <row r="531" spans="10:10" x14ac:dyDescent="0.3">
      <c r="J531" s="888"/>
    </row>
    <row r="532" spans="10:10" x14ac:dyDescent="0.3">
      <c r="J532" s="888"/>
    </row>
    <row r="533" spans="10:10" x14ac:dyDescent="0.3">
      <c r="J533" s="888"/>
    </row>
    <row r="534" spans="10:10" x14ac:dyDescent="0.3">
      <c r="J534" s="888"/>
    </row>
    <row r="535" spans="10:10" x14ac:dyDescent="0.3">
      <c r="J535" s="888"/>
    </row>
    <row r="536" spans="10:10" x14ac:dyDescent="0.3">
      <c r="J536" s="888"/>
    </row>
    <row r="537" spans="10:10" x14ac:dyDescent="0.3">
      <c r="J537" s="888"/>
    </row>
    <row r="538" spans="10:10" x14ac:dyDescent="0.3">
      <c r="J538" s="888"/>
    </row>
    <row r="539" spans="10:10" x14ac:dyDescent="0.3">
      <c r="J539" s="888"/>
    </row>
    <row r="540" spans="10:10" x14ac:dyDescent="0.3">
      <c r="J540" s="888"/>
    </row>
    <row r="541" spans="10:10" x14ac:dyDescent="0.3">
      <c r="J541" s="888"/>
    </row>
    <row r="542" spans="10:10" x14ac:dyDescent="0.3">
      <c r="J542" s="888"/>
    </row>
    <row r="543" spans="10:10" x14ac:dyDescent="0.3">
      <c r="J543" s="888"/>
    </row>
    <row r="544" spans="10:10" x14ac:dyDescent="0.3">
      <c r="J544" s="888"/>
    </row>
    <row r="545" spans="10:10" x14ac:dyDescent="0.3">
      <c r="J545" s="888"/>
    </row>
    <row r="546" spans="10:10" x14ac:dyDescent="0.3">
      <c r="J546" s="888"/>
    </row>
    <row r="547" spans="10:10" x14ac:dyDescent="0.3">
      <c r="J547" s="888"/>
    </row>
    <row r="548" spans="10:10" x14ac:dyDescent="0.3">
      <c r="J548" s="888"/>
    </row>
    <row r="549" spans="10:10" x14ac:dyDescent="0.3">
      <c r="J549" s="888"/>
    </row>
    <row r="550" spans="10:10" x14ac:dyDescent="0.3">
      <c r="J550" s="888"/>
    </row>
    <row r="551" spans="10:10" x14ac:dyDescent="0.3">
      <c r="J551" s="888"/>
    </row>
    <row r="552" spans="10:10" x14ac:dyDescent="0.3">
      <c r="J552" s="888"/>
    </row>
    <row r="553" spans="10:10" x14ac:dyDescent="0.3">
      <c r="J553" s="888"/>
    </row>
    <row r="554" spans="10:10" x14ac:dyDescent="0.3">
      <c r="J554" s="888"/>
    </row>
    <row r="555" spans="10:10" x14ac:dyDescent="0.3">
      <c r="J555" s="888"/>
    </row>
    <row r="556" spans="10:10" x14ac:dyDescent="0.3">
      <c r="J556" s="888"/>
    </row>
    <row r="557" spans="10:10" x14ac:dyDescent="0.3">
      <c r="J557" s="888"/>
    </row>
    <row r="558" spans="10:10" x14ac:dyDescent="0.3">
      <c r="J558" s="888"/>
    </row>
    <row r="559" spans="10:10" x14ac:dyDescent="0.3">
      <c r="J559" s="888"/>
    </row>
    <row r="560" spans="10:10" x14ac:dyDescent="0.3">
      <c r="J560" s="888"/>
    </row>
    <row r="561" spans="10:10" x14ac:dyDescent="0.3">
      <c r="J561" s="888"/>
    </row>
    <row r="562" spans="10:10" x14ac:dyDescent="0.3">
      <c r="J562" s="888"/>
    </row>
    <row r="563" spans="10:10" x14ac:dyDescent="0.3">
      <c r="J563" s="888"/>
    </row>
    <row r="564" spans="10:10" x14ac:dyDescent="0.3">
      <c r="J564" s="888"/>
    </row>
    <row r="565" spans="10:10" x14ac:dyDescent="0.3">
      <c r="J565" s="888"/>
    </row>
    <row r="566" spans="10:10" x14ac:dyDescent="0.3">
      <c r="J566" s="888"/>
    </row>
    <row r="567" spans="10:10" x14ac:dyDescent="0.3">
      <c r="J567" s="888"/>
    </row>
    <row r="568" spans="10:10" x14ac:dyDescent="0.3">
      <c r="J568" s="888"/>
    </row>
    <row r="569" spans="10:10" x14ac:dyDescent="0.3">
      <c r="J569" s="888"/>
    </row>
    <row r="570" spans="10:10" x14ac:dyDescent="0.3">
      <c r="J570" s="888"/>
    </row>
    <row r="571" spans="10:10" x14ac:dyDescent="0.3">
      <c r="J571" s="888"/>
    </row>
    <row r="572" spans="10:10" x14ac:dyDescent="0.3">
      <c r="J572" s="888"/>
    </row>
    <row r="573" spans="10:10" x14ac:dyDescent="0.3">
      <c r="J573" s="888"/>
    </row>
    <row r="574" spans="10:10" x14ac:dyDescent="0.3">
      <c r="J574" s="888"/>
    </row>
    <row r="575" spans="10:10" x14ac:dyDescent="0.3">
      <c r="J575" s="888"/>
    </row>
    <row r="576" spans="10:10" x14ac:dyDescent="0.3">
      <c r="J576" s="888"/>
    </row>
    <row r="577" spans="10:10" x14ac:dyDescent="0.3">
      <c r="J577" s="888"/>
    </row>
    <row r="578" spans="10:10" x14ac:dyDescent="0.3">
      <c r="J578" s="888"/>
    </row>
    <row r="579" spans="10:10" x14ac:dyDescent="0.3">
      <c r="J579" s="888"/>
    </row>
    <row r="580" spans="10:10" x14ac:dyDescent="0.3">
      <c r="J580" s="888"/>
    </row>
    <row r="581" spans="10:10" x14ac:dyDescent="0.3">
      <c r="J581" s="888"/>
    </row>
    <row r="582" spans="10:10" x14ac:dyDescent="0.3">
      <c r="J582" s="888"/>
    </row>
    <row r="583" spans="10:10" x14ac:dyDescent="0.3">
      <c r="J583" s="888"/>
    </row>
    <row r="584" spans="10:10" x14ac:dyDescent="0.3">
      <c r="J584" s="888"/>
    </row>
    <row r="585" spans="10:10" x14ac:dyDescent="0.3">
      <c r="J585" s="888"/>
    </row>
    <row r="586" spans="10:10" x14ac:dyDescent="0.3">
      <c r="J586" s="888"/>
    </row>
    <row r="587" spans="10:10" x14ac:dyDescent="0.3">
      <c r="J587" s="888"/>
    </row>
    <row r="588" spans="10:10" x14ac:dyDescent="0.3">
      <c r="J588" s="888"/>
    </row>
    <row r="589" spans="10:10" x14ac:dyDescent="0.3">
      <c r="J589" s="888"/>
    </row>
    <row r="590" spans="10:10" x14ac:dyDescent="0.3">
      <c r="J590" s="888"/>
    </row>
    <row r="591" spans="10:10" x14ac:dyDescent="0.3">
      <c r="J591" s="888"/>
    </row>
    <row r="592" spans="10:10" x14ac:dyDescent="0.3">
      <c r="J592" s="888"/>
    </row>
    <row r="593" spans="10:10" x14ac:dyDescent="0.3">
      <c r="J593" s="888"/>
    </row>
    <row r="594" spans="10:10" x14ac:dyDescent="0.3">
      <c r="J594" s="888"/>
    </row>
    <row r="595" spans="10:10" x14ac:dyDescent="0.3">
      <c r="J595" s="888"/>
    </row>
    <row r="596" spans="10:10" x14ac:dyDescent="0.3">
      <c r="J596" s="888"/>
    </row>
    <row r="597" spans="10:10" x14ac:dyDescent="0.3">
      <c r="J597" s="888"/>
    </row>
    <row r="598" spans="10:10" x14ac:dyDescent="0.3">
      <c r="J598" s="888"/>
    </row>
    <row r="599" spans="10:10" x14ac:dyDescent="0.3">
      <c r="J599" s="888"/>
    </row>
    <row r="600" spans="10:10" x14ac:dyDescent="0.3">
      <c r="J600" s="888"/>
    </row>
  </sheetData>
  <autoFilter ref="A5:Q366" xr:uid="{00000000-0009-0000-0000-00003A000000}">
    <sortState xmlns:xlrd2="http://schemas.microsoft.com/office/spreadsheetml/2017/richdata2" ref="A6:Q366">
      <sortCondition ref="E5:E366"/>
    </sortState>
  </autoFilter>
  <sortState xmlns:xlrd2="http://schemas.microsoft.com/office/spreadsheetml/2017/richdata2" ref="A6:U366">
    <sortCondition ref="E6:E366"/>
    <sortCondition ref="C6:C366"/>
    <sortCondition ref="B6:B366"/>
  </sortState>
  <mergeCells count="5">
    <mergeCell ref="F3:N3"/>
    <mergeCell ref="F4:H4"/>
    <mergeCell ref="I4:K4"/>
    <mergeCell ref="L4:N4"/>
    <mergeCell ref="O4:P4"/>
  </mergeCells>
  <hyperlinks>
    <hyperlink ref="A2" location="'CHAPTER 1'!A1" display="Back to Table of Contents" xr:uid="{474BE3CB-0021-4A41-9A59-1056FCDA071A}"/>
    <hyperlink ref="C2" r:id="rId1" xr:uid="{864BF212-2F59-4DCB-BE67-6B3C31FE2CD0}"/>
    <hyperlink ref="G381" r:id="rId2" xr:uid="{E169310E-16D7-434A-B35D-749D183BEB05}"/>
    <hyperlink ref="G380" r:id="rId3" xr:uid="{3A0F5CEB-B549-4DF5-AC5D-E698759407C5}"/>
    <hyperlink ref="G379" r:id="rId4" xr:uid="{8C99448D-E87D-48C5-BAFB-DACB772E3456}"/>
    <hyperlink ref="G378" r:id="rId5" xr:uid="{F97EB3F9-7869-4257-8DF9-13C16770F115}"/>
    <hyperlink ref="G374" r:id="rId6" xr:uid="{F550DF2B-EE8C-4715-835E-ED771E876093}"/>
    <hyperlink ref="G375" r:id="rId7" xr:uid="{66C8A408-715F-4D19-A8A7-CACA65B87DA9}"/>
  </hyperlinks>
  <pageMargins left="0.70866141732283472" right="0.70866141732283472" top="0.74803149606299213" bottom="0.74803149606299213" header="0.31496062992125984" footer="0.31496062992125984"/>
  <pageSetup paperSize="9" scale="64" fitToHeight="0" orientation="landscape" r:id="rId8"/>
  <drawing r:id="rId9"/>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B6D0-2A29-462F-B315-6A0C76CBA8CB}">
  <sheetPr>
    <tabColor theme="9" tint="0.59999389629810485"/>
    <pageSetUpPr fitToPage="1"/>
  </sheetPr>
  <dimension ref="A1:V384"/>
  <sheetViews>
    <sheetView showGridLines="0" zoomScaleNormal="100" workbookViewId="0">
      <pane xSplit="5" ySplit="5" topLeftCell="F269" activePane="bottomRight" state="frozen"/>
      <selection activeCell="J27" sqref="J27"/>
      <selection pane="topRight" activeCell="J27" sqref="J27"/>
      <selection pane="bottomLeft" activeCell="J27" sqref="J27"/>
      <selection pane="bottomRight" activeCell="B379" sqref="B379"/>
    </sheetView>
  </sheetViews>
  <sheetFormatPr defaultColWidth="9.28515625" defaultRowHeight="16.5" x14ac:dyDescent="0.3"/>
  <cols>
    <col min="1" max="1" width="12.5703125" style="1" customWidth="1"/>
    <col min="2" max="2" width="33.28515625" style="1" customWidth="1"/>
    <col min="3" max="3" width="30" style="1" bestFit="1" customWidth="1"/>
    <col min="4" max="4" width="18.7109375" style="1" customWidth="1"/>
    <col min="5" max="5" width="4.7109375" style="1" bestFit="1" customWidth="1"/>
    <col min="6" max="6" width="9" style="619" customWidth="1"/>
    <col min="7" max="7" width="8.42578125" style="619" customWidth="1"/>
    <col min="8" max="8" width="9.7109375" style="619" customWidth="1"/>
    <col min="9" max="9" width="6.7109375" style="689" customWidth="1"/>
    <col min="10" max="10" width="8" style="689" customWidth="1"/>
    <col min="11" max="11" width="6.42578125" style="689" customWidth="1"/>
    <col min="12" max="12" width="9.28515625" style="619" customWidth="1"/>
    <col min="13" max="14" width="8.7109375" style="619" customWidth="1"/>
    <col min="15" max="15" width="12.28515625" style="619" customWidth="1"/>
    <col min="16" max="16" width="8.7109375" style="619" customWidth="1"/>
    <col min="17" max="17" width="15.42578125" style="690" customWidth="1"/>
    <col min="18" max="16384" width="9.28515625" style="1"/>
  </cols>
  <sheetData>
    <row r="1" spans="1:22" s="108" customFormat="1" ht="18" x14ac:dyDescent="0.35">
      <c r="A1" s="12" t="s">
        <v>1167</v>
      </c>
      <c r="B1" s="12"/>
      <c r="C1" s="12"/>
      <c r="D1" s="12"/>
      <c r="E1" s="12"/>
      <c r="F1" s="106"/>
      <c r="G1" s="12"/>
      <c r="H1" s="12"/>
      <c r="I1" s="12"/>
      <c r="J1" s="12"/>
      <c r="K1" s="12"/>
      <c r="L1" s="12"/>
      <c r="M1" s="12"/>
      <c r="N1" s="12"/>
      <c r="O1" s="12"/>
      <c r="P1" s="12"/>
      <c r="Q1" s="107"/>
    </row>
    <row r="2" spans="1:22" x14ac:dyDescent="0.3">
      <c r="A2" s="1163" t="s">
        <v>863</v>
      </c>
      <c r="B2" s="687"/>
      <c r="C2" s="1319" t="s">
        <v>1398</v>
      </c>
      <c r="D2" s="687"/>
      <c r="E2" s="687"/>
      <c r="F2" s="687"/>
      <c r="G2" s="687"/>
      <c r="H2" s="687"/>
      <c r="I2" s="686"/>
      <c r="J2" s="686"/>
      <c r="K2" s="686"/>
      <c r="L2" s="687"/>
      <c r="M2" s="687"/>
      <c r="N2" s="687"/>
      <c r="O2" s="616"/>
      <c r="P2" s="616"/>
      <c r="Q2" s="618"/>
    </row>
    <row r="3" spans="1:22" ht="15" x14ac:dyDescent="0.3">
      <c r="A3" s="769"/>
      <c r="B3" s="770"/>
      <c r="C3" s="770"/>
      <c r="D3" s="770"/>
      <c r="E3" s="770"/>
      <c r="F3" s="1424" t="s">
        <v>38</v>
      </c>
      <c r="G3" s="1425"/>
      <c r="H3" s="1425"/>
      <c r="I3" s="1425"/>
      <c r="J3" s="1425"/>
      <c r="K3" s="1425"/>
      <c r="L3" s="1425"/>
      <c r="M3" s="1425"/>
      <c r="N3" s="1425"/>
      <c r="O3" s="771"/>
      <c r="P3" s="771"/>
      <c r="Q3" s="772"/>
    </row>
    <row r="4" spans="1:22" s="292" customFormat="1" ht="40.5" x14ac:dyDescent="0.2">
      <c r="A4" s="773"/>
      <c r="B4" s="774"/>
      <c r="C4" s="1327" t="s">
        <v>1408</v>
      </c>
      <c r="D4" s="774"/>
      <c r="E4" s="774"/>
      <c r="F4" s="1426" t="s">
        <v>1124</v>
      </c>
      <c r="G4" s="1427"/>
      <c r="H4" s="1427"/>
      <c r="I4" s="1428" t="s">
        <v>1156</v>
      </c>
      <c r="J4" s="1429"/>
      <c r="K4" s="1430"/>
      <c r="L4" s="1426" t="s">
        <v>1157</v>
      </c>
      <c r="M4" s="1427"/>
      <c r="N4" s="1431"/>
      <c r="O4" s="1426" t="s">
        <v>1078</v>
      </c>
      <c r="P4" s="1431"/>
      <c r="Q4" s="775" t="s">
        <v>813</v>
      </c>
    </row>
    <row r="5" spans="1:22" ht="27.75" customHeight="1" x14ac:dyDescent="0.3">
      <c r="A5" s="776" t="s">
        <v>806</v>
      </c>
      <c r="B5" s="777" t="s">
        <v>67</v>
      </c>
      <c r="C5" s="777" t="s">
        <v>815</v>
      </c>
      <c r="D5" s="777" t="s">
        <v>68</v>
      </c>
      <c r="E5" s="777" t="s">
        <v>69</v>
      </c>
      <c r="F5" s="721" t="s">
        <v>35</v>
      </c>
      <c r="G5" s="722" t="s">
        <v>34</v>
      </c>
      <c r="H5" s="728" t="s">
        <v>4</v>
      </c>
      <c r="I5" s="724" t="s">
        <v>35</v>
      </c>
      <c r="J5" s="725" t="s">
        <v>34</v>
      </c>
      <c r="K5" s="726" t="s">
        <v>4</v>
      </c>
      <c r="L5" s="727" t="s">
        <v>35</v>
      </c>
      <c r="M5" s="728" t="s">
        <v>34</v>
      </c>
      <c r="N5" s="723" t="s">
        <v>4</v>
      </c>
      <c r="O5" s="778" t="s">
        <v>69</v>
      </c>
      <c r="P5" s="778" t="s">
        <v>1077</v>
      </c>
      <c r="Q5" s="642" t="s">
        <v>69</v>
      </c>
    </row>
    <row r="6" spans="1:22" ht="13.5" customHeight="1" x14ac:dyDescent="0.3">
      <c r="A6" s="654" t="s">
        <v>151</v>
      </c>
      <c r="B6" s="655" t="s">
        <v>152</v>
      </c>
      <c r="C6" s="655" t="s">
        <v>832</v>
      </c>
      <c r="D6" s="655" t="s">
        <v>29</v>
      </c>
      <c r="E6" s="655" t="s">
        <v>72</v>
      </c>
      <c r="F6" s="646">
        <v>46.644329999999997</v>
      </c>
      <c r="G6" s="647">
        <v>42.035089999999997</v>
      </c>
      <c r="H6" s="647">
        <v>43.949379999999998</v>
      </c>
      <c r="I6" s="710">
        <v>97</v>
      </c>
      <c r="J6" s="711">
        <v>124</v>
      </c>
      <c r="K6" s="712">
        <v>221</v>
      </c>
      <c r="L6" s="648">
        <v>32.333333333333336</v>
      </c>
      <c r="M6" s="649">
        <v>41.333333333333336</v>
      </c>
      <c r="N6" s="650">
        <v>73.666666666666671</v>
      </c>
      <c r="O6" s="651">
        <v>220</v>
      </c>
      <c r="P6" s="651">
        <v>283</v>
      </c>
      <c r="Q6" s="653">
        <v>152</v>
      </c>
      <c r="R6" s="687"/>
      <c r="S6" s="687"/>
      <c r="T6" s="687"/>
      <c r="U6" s="687"/>
      <c r="V6" s="687"/>
    </row>
    <row r="7" spans="1:22" ht="13.5" customHeight="1" x14ac:dyDescent="0.3">
      <c r="A7" s="654" t="s">
        <v>153</v>
      </c>
      <c r="B7" s="655" t="s">
        <v>154</v>
      </c>
      <c r="C7" s="655" t="s">
        <v>832</v>
      </c>
      <c r="D7" s="655" t="s">
        <v>29</v>
      </c>
      <c r="E7" s="655" t="s">
        <v>72</v>
      </c>
      <c r="F7" s="646">
        <v>52.338290000000001</v>
      </c>
      <c r="G7" s="647">
        <v>41.824300000000001</v>
      </c>
      <c r="H7" s="656">
        <v>46.012090000000001</v>
      </c>
      <c r="I7" s="710">
        <v>174</v>
      </c>
      <c r="J7" s="711">
        <v>188</v>
      </c>
      <c r="K7" s="712">
        <v>362</v>
      </c>
      <c r="L7" s="648">
        <v>58</v>
      </c>
      <c r="M7" s="649">
        <v>62.666666666666664</v>
      </c>
      <c r="N7" s="650">
        <v>120.66666666666667</v>
      </c>
      <c r="O7" s="657">
        <v>196</v>
      </c>
      <c r="P7" s="657">
        <v>256</v>
      </c>
      <c r="Q7" s="653">
        <v>247</v>
      </c>
      <c r="R7" s="687"/>
      <c r="S7" s="687"/>
      <c r="T7" s="687"/>
      <c r="U7" s="687"/>
      <c r="V7" s="687"/>
    </row>
    <row r="8" spans="1:22" ht="13.5" customHeight="1" x14ac:dyDescent="0.3">
      <c r="A8" s="654" t="s">
        <v>155</v>
      </c>
      <c r="B8" s="655" t="s">
        <v>156</v>
      </c>
      <c r="C8" s="655" t="s">
        <v>832</v>
      </c>
      <c r="D8" s="655" t="s">
        <v>29</v>
      </c>
      <c r="E8" s="655" t="s">
        <v>72</v>
      </c>
      <c r="F8" s="646">
        <v>62.17107</v>
      </c>
      <c r="G8" s="647">
        <v>59.344740000000002</v>
      </c>
      <c r="H8" s="656">
        <v>61.47598</v>
      </c>
      <c r="I8" s="710">
        <v>122</v>
      </c>
      <c r="J8" s="711">
        <v>146</v>
      </c>
      <c r="K8" s="712">
        <v>268</v>
      </c>
      <c r="L8" s="648">
        <v>40.666666666666664</v>
      </c>
      <c r="M8" s="649">
        <v>48.666666666666664</v>
      </c>
      <c r="N8" s="650">
        <v>89.333333333333329</v>
      </c>
      <c r="O8" s="657">
        <v>16</v>
      </c>
      <c r="P8" s="657">
        <v>45</v>
      </c>
      <c r="Q8" s="653">
        <v>51</v>
      </c>
      <c r="R8" s="687"/>
      <c r="S8" s="687"/>
      <c r="T8" s="687"/>
      <c r="U8" s="687"/>
      <c r="V8" s="687"/>
    </row>
    <row r="9" spans="1:22" ht="13.5" customHeight="1" x14ac:dyDescent="0.3">
      <c r="A9" s="654" t="s">
        <v>404</v>
      </c>
      <c r="B9" s="655" t="s">
        <v>405</v>
      </c>
      <c r="C9" s="655" t="s">
        <v>835</v>
      </c>
      <c r="D9" s="655" t="s">
        <v>28</v>
      </c>
      <c r="E9" s="655" t="s">
        <v>72</v>
      </c>
      <c r="F9" s="646">
        <v>43.477150000000002</v>
      </c>
      <c r="G9" s="647">
        <v>36.11112</v>
      </c>
      <c r="H9" s="656">
        <v>39.213290000000001</v>
      </c>
      <c r="I9" s="710">
        <v>53</v>
      </c>
      <c r="J9" s="711">
        <v>61</v>
      </c>
      <c r="K9" s="712">
        <v>114</v>
      </c>
      <c r="L9" s="648">
        <v>17.666666666666668</v>
      </c>
      <c r="M9" s="649">
        <v>20.333333333333332</v>
      </c>
      <c r="N9" s="650">
        <v>38</v>
      </c>
      <c r="O9" s="657">
        <v>278</v>
      </c>
      <c r="P9" s="657">
        <v>343</v>
      </c>
      <c r="Q9" s="653">
        <v>265</v>
      </c>
      <c r="R9" s="687"/>
      <c r="S9" s="687"/>
      <c r="T9" s="687"/>
      <c r="U9" s="687"/>
      <c r="V9" s="687"/>
    </row>
    <row r="10" spans="1:22" ht="13.5" customHeight="1" x14ac:dyDescent="0.3">
      <c r="A10" s="654" t="s">
        <v>406</v>
      </c>
      <c r="B10" s="655" t="s">
        <v>407</v>
      </c>
      <c r="C10" s="655" t="s">
        <v>835</v>
      </c>
      <c r="D10" s="655" t="s">
        <v>28</v>
      </c>
      <c r="E10" s="655" t="s">
        <v>72</v>
      </c>
      <c r="F10" s="646">
        <v>59.837409999999998</v>
      </c>
      <c r="G10" s="647">
        <v>46.502789999999997</v>
      </c>
      <c r="H10" s="656">
        <v>53.177430000000001</v>
      </c>
      <c r="I10" s="710">
        <v>91</v>
      </c>
      <c r="J10" s="711">
        <v>93</v>
      </c>
      <c r="K10" s="712">
        <v>184</v>
      </c>
      <c r="L10" s="648">
        <v>30.333333333333332</v>
      </c>
      <c r="M10" s="649">
        <v>31</v>
      </c>
      <c r="N10" s="650">
        <v>61.333333333333336</v>
      </c>
      <c r="O10" s="657">
        <v>90</v>
      </c>
      <c r="P10" s="657">
        <v>138</v>
      </c>
      <c r="Q10" s="653">
        <v>132</v>
      </c>
      <c r="R10" s="687"/>
      <c r="S10" s="687"/>
      <c r="T10" s="687"/>
      <c r="U10" s="687"/>
      <c r="V10" s="687"/>
    </row>
    <row r="11" spans="1:22" ht="13.5" customHeight="1" x14ac:dyDescent="0.3">
      <c r="A11" s="654" t="s">
        <v>408</v>
      </c>
      <c r="B11" s="655" t="s">
        <v>409</v>
      </c>
      <c r="C11" s="655" t="s">
        <v>835</v>
      </c>
      <c r="D11" s="655" t="s">
        <v>28</v>
      </c>
      <c r="E11" s="655" t="s">
        <v>72</v>
      </c>
      <c r="F11" s="646">
        <v>60.954349999999998</v>
      </c>
      <c r="G11" s="647">
        <v>49.165089999999999</v>
      </c>
      <c r="H11" s="656">
        <v>54.560429999999997</v>
      </c>
      <c r="I11" s="710">
        <v>68</v>
      </c>
      <c r="J11" s="711">
        <v>69</v>
      </c>
      <c r="K11" s="712">
        <v>137</v>
      </c>
      <c r="L11" s="648">
        <v>22.666666666666668</v>
      </c>
      <c r="M11" s="649">
        <v>23</v>
      </c>
      <c r="N11" s="650">
        <v>45.666666666666664</v>
      </c>
      <c r="O11" s="657">
        <v>75</v>
      </c>
      <c r="P11" s="657">
        <v>116</v>
      </c>
      <c r="Q11" s="653">
        <v>74</v>
      </c>
      <c r="R11" s="687"/>
      <c r="S11" s="687"/>
      <c r="T11" s="687"/>
      <c r="U11" s="687"/>
      <c r="V11" s="687"/>
    </row>
    <row r="12" spans="1:22" ht="13.5" customHeight="1" x14ac:dyDescent="0.3">
      <c r="A12" s="654" t="s">
        <v>410</v>
      </c>
      <c r="B12" s="655" t="s">
        <v>411</v>
      </c>
      <c r="C12" s="655" t="s">
        <v>835</v>
      </c>
      <c r="D12" s="655" t="s">
        <v>28</v>
      </c>
      <c r="E12" s="655" t="s">
        <v>72</v>
      </c>
      <c r="F12" s="646">
        <v>46.460270000000001</v>
      </c>
      <c r="G12" s="647">
        <v>43.068040000000003</v>
      </c>
      <c r="H12" s="656">
        <v>44.883069999999996</v>
      </c>
      <c r="I12" s="710">
        <v>96</v>
      </c>
      <c r="J12" s="711">
        <v>121</v>
      </c>
      <c r="K12" s="712">
        <v>217</v>
      </c>
      <c r="L12" s="648">
        <v>32</v>
      </c>
      <c r="M12" s="649">
        <v>40.333333333333336</v>
      </c>
      <c r="N12" s="650">
        <v>72.333333333333329</v>
      </c>
      <c r="O12" s="657">
        <v>209</v>
      </c>
      <c r="P12" s="657">
        <v>271</v>
      </c>
      <c r="Q12" s="653">
        <v>272</v>
      </c>
      <c r="R12" s="687"/>
      <c r="S12" s="687"/>
      <c r="T12" s="687"/>
      <c r="U12" s="687"/>
      <c r="V12" s="687"/>
    </row>
    <row r="13" spans="1:22" ht="13.5" customHeight="1" x14ac:dyDescent="0.3">
      <c r="A13" s="654" t="s">
        <v>412</v>
      </c>
      <c r="B13" s="655" t="s">
        <v>413</v>
      </c>
      <c r="C13" s="655" t="s">
        <v>835</v>
      </c>
      <c r="D13" s="655" t="s">
        <v>28</v>
      </c>
      <c r="E13" s="655" t="s">
        <v>72</v>
      </c>
      <c r="F13" s="646">
        <v>39.244540000000001</v>
      </c>
      <c r="G13" s="647">
        <v>40.851460000000003</v>
      </c>
      <c r="H13" s="656">
        <v>39.778579999999998</v>
      </c>
      <c r="I13" s="710">
        <v>78</v>
      </c>
      <c r="J13" s="711">
        <v>114</v>
      </c>
      <c r="K13" s="712">
        <v>192</v>
      </c>
      <c r="L13" s="648">
        <v>26</v>
      </c>
      <c r="M13" s="649">
        <v>38</v>
      </c>
      <c r="N13" s="650">
        <v>64</v>
      </c>
      <c r="O13" s="657">
        <v>274</v>
      </c>
      <c r="P13" s="657">
        <v>339</v>
      </c>
      <c r="Q13" s="653">
        <v>285</v>
      </c>
      <c r="R13" s="687"/>
      <c r="S13" s="687"/>
      <c r="T13" s="687"/>
      <c r="U13" s="687"/>
      <c r="V13" s="687"/>
    </row>
    <row r="14" spans="1:22" ht="13.5" customHeight="1" x14ac:dyDescent="0.3">
      <c r="A14" s="654" t="s">
        <v>414</v>
      </c>
      <c r="B14" s="655" t="s">
        <v>415</v>
      </c>
      <c r="C14" s="655" t="s">
        <v>835</v>
      </c>
      <c r="D14" s="655" t="s">
        <v>28</v>
      </c>
      <c r="E14" s="655" t="s">
        <v>72</v>
      </c>
      <c r="F14" s="646">
        <v>44.613799999999998</v>
      </c>
      <c r="G14" s="647">
        <v>37.340240000000001</v>
      </c>
      <c r="H14" s="647">
        <v>40.5107</v>
      </c>
      <c r="I14" s="710">
        <v>94</v>
      </c>
      <c r="J14" s="711">
        <v>109</v>
      </c>
      <c r="K14" s="712">
        <v>203</v>
      </c>
      <c r="L14" s="648">
        <v>31.333333333333332</v>
      </c>
      <c r="M14" s="649">
        <v>36.333333333333336</v>
      </c>
      <c r="N14" s="650">
        <v>67.666666666666671</v>
      </c>
      <c r="O14" s="657">
        <v>269</v>
      </c>
      <c r="P14" s="657">
        <v>334</v>
      </c>
      <c r="Q14" s="653">
        <v>295</v>
      </c>
      <c r="R14" s="687"/>
      <c r="S14" s="687"/>
      <c r="T14" s="687"/>
      <c r="U14" s="687"/>
      <c r="V14" s="687"/>
    </row>
    <row r="15" spans="1:22" ht="13.5" customHeight="1" x14ac:dyDescent="0.3">
      <c r="A15" s="654" t="s">
        <v>529</v>
      </c>
      <c r="B15" s="655" t="s">
        <v>953</v>
      </c>
      <c r="C15" s="655" t="s">
        <v>827</v>
      </c>
      <c r="D15" s="655" t="s">
        <v>26</v>
      </c>
      <c r="E15" s="655" t="s">
        <v>72</v>
      </c>
      <c r="F15" s="646">
        <v>47.891419999999997</v>
      </c>
      <c r="G15" s="647">
        <v>43.768090000000001</v>
      </c>
      <c r="H15" s="656">
        <v>45.955480000000001</v>
      </c>
      <c r="I15" s="710">
        <v>196</v>
      </c>
      <c r="J15" s="711">
        <v>254</v>
      </c>
      <c r="K15" s="712">
        <v>450</v>
      </c>
      <c r="L15" s="648">
        <v>65.333333333333329</v>
      </c>
      <c r="M15" s="649">
        <v>84.666666666666671</v>
      </c>
      <c r="N15" s="650">
        <v>150</v>
      </c>
      <c r="O15" s="657">
        <v>197</v>
      </c>
      <c r="P15" s="657">
        <v>257</v>
      </c>
      <c r="Q15" s="653">
        <v>77</v>
      </c>
      <c r="R15" s="687"/>
      <c r="S15" s="687"/>
      <c r="T15" s="687"/>
      <c r="U15" s="687"/>
      <c r="V15" s="687"/>
    </row>
    <row r="16" spans="1:22" ht="13.5" customHeight="1" x14ac:dyDescent="0.3">
      <c r="A16" s="654" t="s">
        <v>961</v>
      </c>
      <c r="B16" s="655" t="s">
        <v>836</v>
      </c>
      <c r="C16" s="655" t="s">
        <v>836</v>
      </c>
      <c r="D16" s="655" t="s">
        <v>28</v>
      </c>
      <c r="E16" s="655" t="s">
        <v>72</v>
      </c>
      <c r="F16" s="646">
        <v>44.471589999999999</v>
      </c>
      <c r="G16" s="647">
        <v>38.481290000000001</v>
      </c>
      <c r="H16" s="656">
        <v>41.39425</v>
      </c>
      <c r="I16" s="710">
        <v>316</v>
      </c>
      <c r="J16" s="711">
        <v>395</v>
      </c>
      <c r="K16" s="712">
        <v>711</v>
      </c>
      <c r="L16" s="648">
        <v>105.33333333333333</v>
      </c>
      <c r="M16" s="649">
        <v>131.66666666666666</v>
      </c>
      <c r="N16" s="650">
        <v>237</v>
      </c>
      <c r="O16" s="657">
        <v>254</v>
      </c>
      <c r="P16" s="657">
        <v>318</v>
      </c>
      <c r="Q16" s="653">
        <v>268</v>
      </c>
      <c r="R16" s="687"/>
      <c r="S16" s="687"/>
      <c r="T16" s="687"/>
      <c r="U16" s="687"/>
      <c r="V16" s="687"/>
    </row>
    <row r="17" spans="1:22" ht="13.5" customHeight="1" x14ac:dyDescent="0.3">
      <c r="A17" s="654" t="s">
        <v>416</v>
      </c>
      <c r="B17" s="655" t="s">
        <v>417</v>
      </c>
      <c r="C17" s="655" t="s">
        <v>836</v>
      </c>
      <c r="D17" s="655" t="s">
        <v>28</v>
      </c>
      <c r="E17" s="655" t="s">
        <v>72</v>
      </c>
      <c r="F17" s="646">
        <v>49.135420000000003</v>
      </c>
      <c r="G17" s="647">
        <v>39.586660000000002</v>
      </c>
      <c r="H17" s="656">
        <v>43.595329999999997</v>
      </c>
      <c r="I17" s="710">
        <v>119</v>
      </c>
      <c r="J17" s="711">
        <v>136</v>
      </c>
      <c r="K17" s="712">
        <v>255</v>
      </c>
      <c r="L17" s="648">
        <v>39.666666666666664</v>
      </c>
      <c r="M17" s="649">
        <v>45.333333333333336</v>
      </c>
      <c r="N17" s="650">
        <v>85</v>
      </c>
      <c r="O17" s="657">
        <v>225</v>
      </c>
      <c r="P17" s="657">
        <v>289</v>
      </c>
      <c r="Q17" s="653">
        <v>165</v>
      </c>
      <c r="R17" s="687"/>
      <c r="S17" s="687"/>
      <c r="T17" s="687"/>
      <c r="U17" s="687"/>
      <c r="V17" s="687"/>
    </row>
    <row r="18" spans="1:22" ht="13.5" customHeight="1" x14ac:dyDescent="0.3">
      <c r="A18" s="654" t="s">
        <v>157</v>
      </c>
      <c r="B18" s="655" t="s">
        <v>158</v>
      </c>
      <c r="C18" s="655" t="s">
        <v>831</v>
      </c>
      <c r="D18" s="655" t="s">
        <v>29</v>
      </c>
      <c r="E18" s="655" t="s">
        <v>72</v>
      </c>
      <c r="F18" s="646">
        <v>38.674500000000002</v>
      </c>
      <c r="G18" s="647">
        <v>44.213720000000002</v>
      </c>
      <c r="H18" s="656">
        <v>42.702779999999997</v>
      </c>
      <c r="I18" s="710">
        <v>47</v>
      </c>
      <c r="J18" s="711">
        <v>73</v>
      </c>
      <c r="K18" s="712">
        <v>120</v>
      </c>
      <c r="L18" s="648">
        <v>15.666666666666666</v>
      </c>
      <c r="M18" s="649">
        <v>24.333333333333332</v>
      </c>
      <c r="N18" s="650">
        <v>40</v>
      </c>
      <c r="O18" s="657">
        <v>238</v>
      </c>
      <c r="P18" s="657">
        <v>302</v>
      </c>
      <c r="Q18" s="653">
        <v>198</v>
      </c>
      <c r="R18" s="687"/>
      <c r="S18" s="687"/>
      <c r="T18" s="687"/>
      <c r="U18" s="687"/>
      <c r="V18" s="687"/>
    </row>
    <row r="19" spans="1:22" ht="13.5" customHeight="1" x14ac:dyDescent="0.3">
      <c r="A19" s="654" t="s">
        <v>159</v>
      </c>
      <c r="B19" s="655" t="s">
        <v>160</v>
      </c>
      <c r="C19" s="655" t="s">
        <v>831</v>
      </c>
      <c r="D19" s="655" t="s">
        <v>29</v>
      </c>
      <c r="E19" s="655" t="s">
        <v>72</v>
      </c>
      <c r="F19" s="646">
        <v>44.976289999999999</v>
      </c>
      <c r="G19" s="647">
        <v>40.92183</v>
      </c>
      <c r="H19" s="647">
        <v>41.909559999999999</v>
      </c>
      <c r="I19" s="710">
        <v>53</v>
      </c>
      <c r="J19" s="711">
        <v>68</v>
      </c>
      <c r="K19" s="712">
        <v>121</v>
      </c>
      <c r="L19" s="648">
        <v>17.666666666666668</v>
      </c>
      <c r="M19" s="649">
        <v>22.666666666666668</v>
      </c>
      <c r="N19" s="650">
        <v>40.333333333333336</v>
      </c>
      <c r="O19" s="657">
        <v>246</v>
      </c>
      <c r="P19" s="657">
        <v>310</v>
      </c>
      <c r="Q19" s="653">
        <v>250</v>
      </c>
      <c r="R19" s="687"/>
      <c r="S19" s="687"/>
      <c r="T19" s="687"/>
      <c r="U19" s="687"/>
      <c r="V19" s="687"/>
    </row>
    <row r="20" spans="1:22" ht="13.5" customHeight="1" x14ac:dyDescent="0.3">
      <c r="A20" s="654" t="s">
        <v>161</v>
      </c>
      <c r="B20" s="655" t="s">
        <v>162</v>
      </c>
      <c r="C20" s="655" t="s">
        <v>831</v>
      </c>
      <c r="D20" s="655" t="s">
        <v>29</v>
      </c>
      <c r="E20" s="655" t="s">
        <v>72</v>
      </c>
      <c r="F20" s="646">
        <v>45.612050000000004</v>
      </c>
      <c r="G20" s="647">
        <v>42.347180000000002</v>
      </c>
      <c r="H20" s="656">
        <v>43.738959999999999</v>
      </c>
      <c r="I20" s="710">
        <v>67</v>
      </c>
      <c r="J20" s="711">
        <v>91</v>
      </c>
      <c r="K20" s="712">
        <v>158</v>
      </c>
      <c r="L20" s="648">
        <v>22.333333333333332</v>
      </c>
      <c r="M20" s="649">
        <v>30.333333333333332</v>
      </c>
      <c r="N20" s="650">
        <v>52.666666666666664</v>
      </c>
      <c r="O20" s="657">
        <v>224</v>
      </c>
      <c r="P20" s="657">
        <v>287</v>
      </c>
      <c r="Q20" s="653">
        <v>50</v>
      </c>
      <c r="R20" s="687"/>
      <c r="S20" s="687"/>
      <c r="T20" s="687"/>
      <c r="U20" s="687"/>
      <c r="V20" s="687"/>
    </row>
    <row r="21" spans="1:22" ht="13.5" customHeight="1" x14ac:dyDescent="0.3">
      <c r="A21" s="654" t="s">
        <v>163</v>
      </c>
      <c r="B21" s="655" t="s">
        <v>164</v>
      </c>
      <c r="C21" s="655" t="s">
        <v>831</v>
      </c>
      <c r="D21" s="655" t="s">
        <v>29</v>
      </c>
      <c r="E21" s="655" t="s">
        <v>72</v>
      </c>
      <c r="F21" s="646">
        <v>51.475079999999998</v>
      </c>
      <c r="G21" s="647">
        <v>46.339799999999997</v>
      </c>
      <c r="H21" s="656">
        <v>48.576129999999999</v>
      </c>
      <c r="I21" s="710">
        <v>120</v>
      </c>
      <c r="J21" s="711">
        <v>147</v>
      </c>
      <c r="K21" s="712">
        <v>267</v>
      </c>
      <c r="L21" s="648">
        <v>40</v>
      </c>
      <c r="M21" s="649">
        <v>49</v>
      </c>
      <c r="N21" s="650">
        <v>89</v>
      </c>
      <c r="O21" s="657">
        <v>151</v>
      </c>
      <c r="P21" s="657">
        <v>206</v>
      </c>
      <c r="Q21" s="653">
        <v>236</v>
      </c>
      <c r="R21" s="687"/>
      <c r="S21" s="687"/>
      <c r="T21" s="687"/>
      <c r="U21" s="687"/>
      <c r="V21" s="687"/>
    </row>
    <row r="22" spans="1:22" ht="13.5" customHeight="1" x14ac:dyDescent="0.3">
      <c r="A22" s="654" t="s">
        <v>165</v>
      </c>
      <c r="B22" s="655" t="s">
        <v>166</v>
      </c>
      <c r="C22" s="655" t="s">
        <v>831</v>
      </c>
      <c r="D22" s="655" t="s">
        <v>29</v>
      </c>
      <c r="E22" s="655" t="s">
        <v>72</v>
      </c>
      <c r="F22" s="646">
        <v>55.028149999999997</v>
      </c>
      <c r="G22" s="647">
        <v>44.327939999999998</v>
      </c>
      <c r="H22" s="656">
        <v>49.065379999999998</v>
      </c>
      <c r="I22" s="710">
        <v>116</v>
      </c>
      <c r="J22" s="711">
        <v>123</v>
      </c>
      <c r="K22" s="712">
        <v>239</v>
      </c>
      <c r="L22" s="648">
        <v>38.666666666666664</v>
      </c>
      <c r="M22" s="649">
        <v>41</v>
      </c>
      <c r="N22" s="650">
        <v>79.666666666666671</v>
      </c>
      <c r="O22" s="657">
        <v>141</v>
      </c>
      <c r="P22" s="657">
        <v>195</v>
      </c>
      <c r="Q22" s="653">
        <v>52</v>
      </c>
      <c r="R22" s="687"/>
      <c r="S22" s="687"/>
      <c r="T22" s="687"/>
      <c r="U22" s="687"/>
      <c r="V22" s="687"/>
    </row>
    <row r="23" spans="1:22" ht="13.5" customHeight="1" x14ac:dyDescent="0.3">
      <c r="A23" s="654" t="s">
        <v>167</v>
      </c>
      <c r="B23" s="655" t="s">
        <v>168</v>
      </c>
      <c r="C23" s="655" t="s">
        <v>831</v>
      </c>
      <c r="D23" s="655" t="s">
        <v>29</v>
      </c>
      <c r="E23" s="655" t="s">
        <v>72</v>
      </c>
      <c r="F23" s="646">
        <v>50.111139999999999</v>
      </c>
      <c r="G23" s="647">
        <v>37.94849</v>
      </c>
      <c r="H23" s="647">
        <v>43.392029999999998</v>
      </c>
      <c r="I23" s="710">
        <v>112</v>
      </c>
      <c r="J23" s="711">
        <v>117</v>
      </c>
      <c r="K23" s="712">
        <v>229</v>
      </c>
      <c r="L23" s="648">
        <v>37.333333333333336</v>
      </c>
      <c r="M23" s="649">
        <v>39</v>
      </c>
      <c r="N23" s="650">
        <v>76.333333333333329</v>
      </c>
      <c r="O23" s="657">
        <v>228</v>
      </c>
      <c r="P23" s="657">
        <v>292</v>
      </c>
      <c r="Q23" s="653">
        <v>283</v>
      </c>
      <c r="R23" s="687"/>
      <c r="S23" s="687"/>
      <c r="T23" s="687"/>
      <c r="U23" s="687"/>
      <c r="V23" s="687"/>
    </row>
    <row r="24" spans="1:22" ht="13.5" customHeight="1" x14ac:dyDescent="0.3">
      <c r="A24" s="654" t="s">
        <v>326</v>
      </c>
      <c r="B24" s="655" t="s">
        <v>327</v>
      </c>
      <c r="C24" s="655" t="s">
        <v>817</v>
      </c>
      <c r="D24" s="655" t="s">
        <v>32</v>
      </c>
      <c r="E24" s="655" t="s">
        <v>72</v>
      </c>
      <c r="F24" s="646">
        <v>51.59807</v>
      </c>
      <c r="G24" s="647">
        <v>48.64893</v>
      </c>
      <c r="H24" s="656">
        <v>50.400489999999998</v>
      </c>
      <c r="I24" s="710">
        <v>312</v>
      </c>
      <c r="J24" s="711">
        <v>402</v>
      </c>
      <c r="K24" s="712">
        <v>714</v>
      </c>
      <c r="L24" s="648">
        <v>104</v>
      </c>
      <c r="M24" s="649">
        <v>134</v>
      </c>
      <c r="N24" s="650">
        <v>238</v>
      </c>
      <c r="O24" s="657">
        <v>121</v>
      </c>
      <c r="P24" s="657">
        <v>174</v>
      </c>
      <c r="Q24" s="653">
        <v>217</v>
      </c>
      <c r="R24" s="687"/>
      <c r="S24" s="687"/>
      <c r="T24" s="687"/>
      <c r="U24" s="687"/>
      <c r="V24" s="687"/>
    </row>
    <row r="25" spans="1:22" ht="13.5" customHeight="1" x14ac:dyDescent="0.3">
      <c r="A25" s="654" t="s">
        <v>328</v>
      </c>
      <c r="B25" s="655" t="s">
        <v>329</v>
      </c>
      <c r="C25" s="655" t="s">
        <v>817</v>
      </c>
      <c r="D25" s="655" t="s">
        <v>32</v>
      </c>
      <c r="E25" s="655" t="s">
        <v>72</v>
      </c>
      <c r="F25" s="646">
        <v>50.181199999999997</v>
      </c>
      <c r="G25" s="647">
        <v>44.926679999999998</v>
      </c>
      <c r="H25" s="656">
        <v>47.750059999999998</v>
      </c>
      <c r="I25" s="710">
        <v>253</v>
      </c>
      <c r="J25" s="711">
        <v>308</v>
      </c>
      <c r="K25" s="712">
        <v>561</v>
      </c>
      <c r="L25" s="648">
        <v>84.333333333333329</v>
      </c>
      <c r="M25" s="649">
        <v>102.66666666666667</v>
      </c>
      <c r="N25" s="650">
        <v>187</v>
      </c>
      <c r="O25" s="657">
        <v>168</v>
      </c>
      <c r="P25" s="657">
        <v>225</v>
      </c>
      <c r="Q25" s="653">
        <v>170</v>
      </c>
      <c r="R25" s="687"/>
      <c r="S25" s="687"/>
      <c r="T25" s="687"/>
      <c r="U25" s="687"/>
      <c r="V25" s="687"/>
    </row>
    <row r="26" spans="1:22" ht="13.5" customHeight="1" x14ac:dyDescent="0.3">
      <c r="A26" s="654" t="s">
        <v>330</v>
      </c>
      <c r="B26" s="655" t="s">
        <v>331</v>
      </c>
      <c r="C26" s="655" t="s">
        <v>817</v>
      </c>
      <c r="D26" s="655" t="s">
        <v>32</v>
      </c>
      <c r="E26" s="655" t="s">
        <v>72</v>
      </c>
      <c r="F26" s="646">
        <v>55.747660000000003</v>
      </c>
      <c r="G26" s="647">
        <v>45.664490000000001</v>
      </c>
      <c r="H26" s="656">
        <v>50.298079999999999</v>
      </c>
      <c r="I26" s="710">
        <v>80</v>
      </c>
      <c r="J26" s="711">
        <v>86</v>
      </c>
      <c r="K26" s="712">
        <v>166</v>
      </c>
      <c r="L26" s="648">
        <v>26.666666666666668</v>
      </c>
      <c r="M26" s="649">
        <v>28.666666666666668</v>
      </c>
      <c r="N26" s="650">
        <v>55.333333333333336</v>
      </c>
      <c r="O26" s="657">
        <v>125</v>
      </c>
      <c r="P26" s="657">
        <v>178</v>
      </c>
      <c r="Q26" s="653">
        <v>41</v>
      </c>
      <c r="R26" s="687"/>
      <c r="S26" s="687"/>
      <c r="T26" s="687"/>
      <c r="U26" s="687"/>
      <c r="V26" s="687"/>
    </row>
    <row r="27" spans="1:22" ht="13.5" customHeight="1" x14ac:dyDescent="0.3">
      <c r="A27" s="654" t="s">
        <v>332</v>
      </c>
      <c r="B27" s="655" t="s">
        <v>333</v>
      </c>
      <c r="C27" s="655" t="s">
        <v>817</v>
      </c>
      <c r="D27" s="655" t="s">
        <v>32</v>
      </c>
      <c r="E27" s="655" t="s">
        <v>72</v>
      </c>
      <c r="F27" s="646">
        <v>58.755200000000002</v>
      </c>
      <c r="G27" s="647">
        <v>43.840299999999999</v>
      </c>
      <c r="H27" s="656">
        <v>50.307250000000003</v>
      </c>
      <c r="I27" s="710">
        <v>151</v>
      </c>
      <c r="J27" s="711">
        <v>154</v>
      </c>
      <c r="K27" s="712">
        <v>305</v>
      </c>
      <c r="L27" s="648">
        <v>50.333333333333336</v>
      </c>
      <c r="M27" s="649">
        <v>51.333333333333336</v>
      </c>
      <c r="N27" s="650">
        <v>101.66666666666667</v>
      </c>
      <c r="O27" s="657">
        <v>124</v>
      </c>
      <c r="P27" s="657">
        <v>177</v>
      </c>
      <c r="Q27" s="653">
        <v>163</v>
      </c>
      <c r="R27" s="687"/>
      <c r="S27" s="687"/>
      <c r="T27" s="687"/>
      <c r="U27" s="687"/>
      <c r="V27" s="687"/>
    </row>
    <row r="28" spans="1:22" ht="13.5" customHeight="1" x14ac:dyDescent="0.3">
      <c r="A28" s="654" t="s">
        <v>530</v>
      </c>
      <c r="B28" s="655" t="s">
        <v>839</v>
      </c>
      <c r="C28" s="655" t="s">
        <v>839</v>
      </c>
      <c r="D28" s="655" t="s">
        <v>26</v>
      </c>
      <c r="E28" s="655" t="s">
        <v>72</v>
      </c>
      <c r="F28" s="646">
        <v>65.701669999999993</v>
      </c>
      <c r="G28" s="647">
        <v>63.127009999999999</v>
      </c>
      <c r="H28" s="656">
        <v>64.609740000000002</v>
      </c>
      <c r="I28" s="710">
        <v>597</v>
      </c>
      <c r="J28" s="711">
        <v>816</v>
      </c>
      <c r="K28" s="712">
        <v>1413</v>
      </c>
      <c r="L28" s="648">
        <v>199</v>
      </c>
      <c r="M28" s="649">
        <v>272</v>
      </c>
      <c r="N28" s="650">
        <v>471</v>
      </c>
      <c r="O28" s="657">
        <v>5</v>
      </c>
      <c r="P28" s="657">
        <v>31</v>
      </c>
      <c r="Q28" s="653">
        <v>79</v>
      </c>
      <c r="R28" s="779"/>
      <c r="S28" s="779"/>
      <c r="T28" s="779"/>
      <c r="U28" s="779"/>
      <c r="V28" s="779"/>
    </row>
    <row r="29" spans="1:22" ht="13.5" customHeight="1" x14ac:dyDescent="0.3">
      <c r="A29" s="654" t="s">
        <v>921</v>
      </c>
      <c r="B29" s="655" t="s">
        <v>922</v>
      </c>
      <c r="C29" s="655" t="s">
        <v>839</v>
      </c>
      <c r="D29" s="655" t="s">
        <v>26</v>
      </c>
      <c r="E29" s="655" t="s">
        <v>72</v>
      </c>
      <c r="F29" s="658" t="s">
        <v>1378</v>
      </c>
      <c r="G29" s="659" t="s">
        <v>1378</v>
      </c>
      <c r="H29" s="660" t="s">
        <v>1378</v>
      </c>
      <c r="I29" s="661" t="s">
        <v>1378</v>
      </c>
      <c r="J29" s="662" t="s">
        <v>1378</v>
      </c>
      <c r="K29" s="663" t="s">
        <v>1378</v>
      </c>
      <c r="L29" s="664" t="s">
        <v>1378</v>
      </c>
      <c r="M29" s="665" t="s">
        <v>1378</v>
      </c>
      <c r="N29" s="666" t="s">
        <v>1378</v>
      </c>
      <c r="O29" s="657" t="s">
        <v>971</v>
      </c>
      <c r="P29" s="657" t="s">
        <v>971</v>
      </c>
      <c r="Q29" s="653">
        <v>232</v>
      </c>
      <c r="R29" s="687"/>
      <c r="S29" s="687"/>
      <c r="T29" s="687"/>
      <c r="U29" s="687"/>
      <c r="V29" s="687"/>
    </row>
    <row r="30" spans="1:22" ht="13.5" customHeight="1" x14ac:dyDescent="0.3">
      <c r="A30" s="654" t="s">
        <v>302</v>
      </c>
      <c r="B30" s="655" t="s">
        <v>303</v>
      </c>
      <c r="C30" s="655" t="s">
        <v>303</v>
      </c>
      <c r="D30" s="655" t="s">
        <v>33</v>
      </c>
      <c r="E30" s="655" t="s">
        <v>72</v>
      </c>
      <c r="F30" s="646">
        <v>61.459119999999999</v>
      </c>
      <c r="G30" s="647">
        <v>55.564520000000002</v>
      </c>
      <c r="H30" s="656">
        <v>58.779139999999998</v>
      </c>
      <c r="I30" s="710">
        <v>431</v>
      </c>
      <c r="J30" s="711">
        <v>521</v>
      </c>
      <c r="K30" s="712">
        <v>952</v>
      </c>
      <c r="L30" s="648">
        <v>143.66666666666666</v>
      </c>
      <c r="M30" s="649">
        <v>173.66666666666666</v>
      </c>
      <c r="N30" s="650">
        <v>317.33333333333331</v>
      </c>
      <c r="O30" s="657">
        <v>26</v>
      </c>
      <c r="P30" s="657">
        <v>62</v>
      </c>
      <c r="Q30" s="653">
        <v>68</v>
      </c>
      <c r="R30" s="687"/>
      <c r="S30" s="687"/>
      <c r="T30" s="687"/>
      <c r="U30" s="687"/>
      <c r="V30" s="687"/>
    </row>
    <row r="31" spans="1:22" ht="13.5" customHeight="1" x14ac:dyDescent="0.3">
      <c r="A31" s="654" t="s">
        <v>304</v>
      </c>
      <c r="B31" s="655" t="s">
        <v>305</v>
      </c>
      <c r="C31" s="655" t="s">
        <v>303</v>
      </c>
      <c r="D31" s="655" t="s">
        <v>33</v>
      </c>
      <c r="E31" s="655" t="s">
        <v>72</v>
      </c>
      <c r="F31" s="646">
        <v>59.971260000000001</v>
      </c>
      <c r="G31" s="647">
        <v>56.620379999999997</v>
      </c>
      <c r="H31" s="656">
        <v>58.225990000000003</v>
      </c>
      <c r="I31" s="710">
        <v>86</v>
      </c>
      <c r="J31" s="711">
        <v>112</v>
      </c>
      <c r="K31" s="712">
        <v>198</v>
      </c>
      <c r="L31" s="648">
        <v>28.666666666666668</v>
      </c>
      <c r="M31" s="649">
        <v>37.333333333333336</v>
      </c>
      <c r="N31" s="650">
        <v>66</v>
      </c>
      <c r="O31" s="657">
        <v>32</v>
      </c>
      <c r="P31" s="657">
        <v>68</v>
      </c>
      <c r="Q31" s="653">
        <v>100</v>
      </c>
      <c r="R31" s="687"/>
      <c r="S31" s="687"/>
      <c r="T31" s="687"/>
      <c r="U31" s="687"/>
      <c r="V31" s="687"/>
    </row>
    <row r="32" spans="1:22" ht="13.5" customHeight="1" x14ac:dyDescent="0.3">
      <c r="A32" s="654" t="s">
        <v>306</v>
      </c>
      <c r="B32" s="655" t="s">
        <v>307</v>
      </c>
      <c r="C32" s="655" t="s">
        <v>303</v>
      </c>
      <c r="D32" s="655" t="s">
        <v>33</v>
      </c>
      <c r="E32" s="655" t="s">
        <v>72</v>
      </c>
      <c r="F32" s="646">
        <v>52.333039999999997</v>
      </c>
      <c r="G32" s="647">
        <v>53.002870000000001</v>
      </c>
      <c r="H32" s="656">
        <v>53.831490000000002</v>
      </c>
      <c r="I32" s="710">
        <v>62</v>
      </c>
      <c r="J32" s="711">
        <v>84</v>
      </c>
      <c r="K32" s="712">
        <v>146</v>
      </c>
      <c r="L32" s="648">
        <v>20.666666666666668</v>
      </c>
      <c r="M32" s="649">
        <v>28</v>
      </c>
      <c r="N32" s="650">
        <v>48.666666666666664</v>
      </c>
      <c r="O32" s="657">
        <v>84</v>
      </c>
      <c r="P32" s="657">
        <v>127</v>
      </c>
      <c r="Q32" s="653">
        <v>27</v>
      </c>
      <c r="R32" s="687"/>
      <c r="S32" s="687"/>
      <c r="T32" s="687"/>
      <c r="U32" s="687"/>
      <c r="V32" s="687"/>
    </row>
    <row r="33" spans="1:22" ht="13.5" customHeight="1" x14ac:dyDescent="0.3">
      <c r="A33" s="654" t="s">
        <v>308</v>
      </c>
      <c r="B33" s="655" t="s">
        <v>309</v>
      </c>
      <c r="C33" s="655" t="s">
        <v>303</v>
      </c>
      <c r="D33" s="655" t="s">
        <v>33</v>
      </c>
      <c r="E33" s="655" t="s">
        <v>72</v>
      </c>
      <c r="F33" s="646">
        <v>54.832650000000001</v>
      </c>
      <c r="G33" s="647">
        <v>45.792149999999999</v>
      </c>
      <c r="H33" s="656">
        <v>50.411740000000002</v>
      </c>
      <c r="I33" s="710">
        <v>132</v>
      </c>
      <c r="J33" s="711">
        <v>145</v>
      </c>
      <c r="K33" s="712">
        <v>277</v>
      </c>
      <c r="L33" s="648">
        <v>44</v>
      </c>
      <c r="M33" s="649">
        <v>48.333333333333336</v>
      </c>
      <c r="N33" s="650">
        <v>92.333333333333329</v>
      </c>
      <c r="O33" s="657">
        <v>120</v>
      </c>
      <c r="P33" s="657">
        <v>173</v>
      </c>
      <c r="Q33" s="653">
        <v>112</v>
      </c>
      <c r="R33" s="687"/>
      <c r="S33" s="687"/>
      <c r="T33" s="687"/>
      <c r="U33" s="687"/>
      <c r="V33" s="687"/>
    </row>
    <row r="34" spans="1:22" ht="13.5" customHeight="1" x14ac:dyDescent="0.3">
      <c r="A34" s="654" t="s">
        <v>1130</v>
      </c>
      <c r="B34" s="655" t="s">
        <v>1133</v>
      </c>
      <c r="C34" s="655" t="s">
        <v>840</v>
      </c>
      <c r="D34" s="655" t="s">
        <v>32</v>
      </c>
      <c r="E34" s="655" t="s">
        <v>72</v>
      </c>
      <c r="F34" s="658">
        <v>67.05641</v>
      </c>
      <c r="G34" s="659">
        <v>54.618369999999999</v>
      </c>
      <c r="H34" s="660">
        <v>60.368090000000002</v>
      </c>
      <c r="I34" s="710">
        <v>275</v>
      </c>
      <c r="J34" s="711">
        <v>306</v>
      </c>
      <c r="K34" s="712">
        <v>581</v>
      </c>
      <c r="L34" s="648">
        <v>91.666666666666671</v>
      </c>
      <c r="M34" s="649">
        <v>102</v>
      </c>
      <c r="N34" s="650">
        <v>193.66666666666666</v>
      </c>
      <c r="O34" s="657">
        <v>20</v>
      </c>
      <c r="P34" s="657">
        <v>51</v>
      </c>
      <c r="Q34" s="653">
        <v>103</v>
      </c>
      <c r="R34" s="687"/>
      <c r="S34" s="687"/>
      <c r="T34" s="687"/>
      <c r="U34" s="687"/>
      <c r="V34" s="687"/>
    </row>
    <row r="35" spans="1:22" ht="13.5" customHeight="1" x14ac:dyDescent="0.3">
      <c r="A35" s="654" t="s">
        <v>1131</v>
      </c>
      <c r="B35" s="655" t="s">
        <v>1134</v>
      </c>
      <c r="C35" s="655" t="s">
        <v>840</v>
      </c>
      <c r="D35" s="655" t="s">
        <v>32</v>
      </c>
      <c r="E35" s="655" t="s">
        <v>72</v>
      </c>
      <c r="F35" s="658">
        <v>53.255029999999998</v>
      </c>
      <c r="G35" s="659">
        <v>57.65558</v>
      </c>
      <c r="H35" s="660">
        <v>56.452759999999998</v>
      </c>
      <c r="I35" s="710">
        <v>200</v>
      </c>
      <c r="J35" s="711">
        <v>303</v>
      </c>
      <c r="K35" s="712">
        <v>503</v>
      </c>
      <c r="L35" s="648">
        <v>66.666666666666671</v>
      </c>
      <c r="M35" s="649">
        <v>101</v>
      </c>
      <c r="N35" s="650">
        <v>167.66666666666666</v>
      </c>
      <c r="O35" s="657">
        <v>45</v>
      </c>
      <c r="P35" s="657">
        <v>85</v>
      </c>
      <c r="Q35" s="653">
        <v>160</v>
      </c>
      <c r="R35" s="687"/>
      <c r="S35" s="687"/>
      <c r="T35" s="687"/>
      <c r="U35" s="687"/>
      <c r="V35" s="687"/>
    </row>
    <row r="36" spans="1:22" ht="13.5" customHeight="1" x14ac:dyDescent="0.3">
      <c r="A36" s="654" t="s">
        <v>70</v>
      </c>
      <c r="B36" s="655" t="s">
        <v>71</v>
      </c>
      <c r="C36" s="655" t="s">
        <v>821</v>
      </c>
      <c r="D36" s="655" t="s">
        <v>31</v>
      </c>
      <c r="E36" s="655" t="s">
        <v>72</v>
      </c>
      <c r="F36" s="646">
        <v>56.135039999999996</v>
      </c>
      <c r="G36" s="647">
        <v>48.459539999999997</v>
      </c>
      <c r="H36" s="656">
        <v>51.45664</v>
      </c>
      <c r="I36" s="710">
        <v>94</v>
      </c>
      <c r="J36" s="711">
        <v>119</v>
      </c>
      <c r="K36" s="712">
        <v>213</v>
      </c>
      <c r="L36" s="648">
        <v>31.333333333333332</v>
      </c>
      <c r="M36" s="649">
        <v>39.666666666666664</v>
      </c>
      <c r="N36" s="650">
        <v>71</v>
      </c>
      <c r="O36" s="657">
        <v>103</v>
      </c>
      <c r="P36" s="657">
        <v>154</v>
      </c>
      <c r="Q36" s="653">
        <v>158</v>
      </c>
      <c r="R36" s="687"/>
      <c r="S36" s="687"/>
      <c r="T36" s="687"/>
      <c r="U36" s="687"/>
      <c r="V36" s="687"/>
    </row>
    <row r="37" spans="1:22" ht="13.5" customHeight="1" x14ac:dyDescent="0.3">
      <c r="A37" s="654" t="s">
        <v>73</v>
      </c>
      <c r="B37" s="655" t="s">
        <v>74</v>
      </c>
      <c r="C37" s="655" t="s">
        <v>821</v>
      </c>
      <c r="D37" s="655" t="s">
        <v>31</v>
      </c>
      <c r="E37" s="655" t="s">
        <v>72</v>
      </c>
      <c r="F37" s="646">
        <v>57.210509999999999</v>
      </c>
      <c r="G37" s="647">
        <v>54.149090000000001</v>
      </c>
      <c r="H37" s="656">
        <v>56.746299999999998</v>
      </c>
      <c r="I37" s="710">
        <v>59</v>
      </c>
      <c r="J37" s="711">
        <v>75</v>
      </c>
      <c r="K37" s="712">
        <v>134</v>
      </c>
      <c r="L37" s="648">
        <v>19.666666666666668</v>
      </c>
      <c r="M37" s="649">
        <v>25</v>
      </c>
      <c r="N37" s="650">
        <v>44.666666666666664</v>
      </c>
      <c r="O37" s="657">
        <v>43</v>
      </c>
      <c r="P37" s="657">
        <v>82</v>
      </c>
      <c r="Q37" s="653">
        <v>57</v>
      </c>
      <c r="R37" s="687"/>
      <c r="S37" s="687"/>
      <c r="T37" s="687"/>
      <c r="U37" s="687"/>
      <c r="V37" s="687"/>
    </row>
    <row r="38" spans="1:22" ht="13.5" customHeight="1" x14ac:dyDescent="0.3">
      <c r="A38" s="654" t="s">
        <v>75</v>
      </c>
      <c r="B38" s="655" t="s">
        <v>76</v>
      </c>
      <c r="C38" s="655" t="s">
        <v>821</v>
      </c>
      <c r="D38" s="655" t="s">
        <v>31</v>
      </c>
      <c r="E38" s="655" t="s">
        <v>72</v>
      </c>
      <c r="F38" s="646">
        <v>57.022350000000003</v>
      </c>
      <c r="G38" s="647">
        <v>59.924900000000001</v>
      </c>
      <c r="H38" s="656">
        <v>58.985430000000001</v>
      </c>
      <c r="I38" s="710">
        <v>81</v>
      </c>
      <c r="J38" s="711">
        <v>121</v>
      </c>
      <c r="K38" s="712">
        <v>202</v>
      </c>
      <c r="L38" s="648">
        <v>27</v>
      </c>
      <c r="M38" s="649">
        <v>40.333333333333336</v>
      </c>
      <c r="N38" s="650">
        <v>67.333333333333329</v>
      </c>
      <c r="O38" s="657">
        <v>24</v>
      </c>
      <c r="P38" s="657">
        <v>58</v>
      </c>
      <c r="Q38" s="653">
        <v>81</v>
      </c>
      <c r="R38" s="687"/>
      <c r="S38" s="687"/>
      <c r="T38" s="687"/>
      <c r="U38" s="687"/>
      <c r="V38" s="687"/>
    </row>
    <row r="39" spans="1:22" ht="13.5" customHeight="1" x14ac:dyDescent="0.3">
      <c r="A39" s="654" t="s">
        <v>77</v>
      </c>
      <c r="B39" s="655" t="s">
        <v>78</v>
      </c>
      <c r="C39" s="655" t="s">
        <v>821</v>
      </c>
      <c r="D39" s="655" t="s">
        <v>31</v>
      </c>
      <c r="E39" s="655" t="s">
        <v>72</v>
      </c>
      <c r="F39" s="646">
        <v>59.212040000000002</v>
      </c>
      <c r="G39" s="647">
        <v>50.463189999999997</v>
      </c>
      <c r="H39" s="656">
        <v>55.138480000000001</v>
      </c>
      <c r="I39" s="710">
        <v>174</v>
      </c>
      <c r="J39" s="711">
        <v>212</v>
      </c>
      <c r="K39" s="712">
        <v>386</v>
      </c>
      <c r="L39" s="648">
        <v>58</v>
      </c>
      <c r="M39" s="649">
        <v>70.666666666666671</v>
      </c>
      <c r="N39" s="650">
        <v>128.66666666666666</v>
      </c>
      <c r="O39" s="657">
        <v>61</v>
      </c>
      <c r="P39" s="657">
        <v>102</v>
      </c>
      <c r="Q39" s="653">
        <v>84</v>
      </c>
    </row>
    <row r="40" spans="1:22" ht="13.5" customHeight="1" x14ac:dyDescent="0.3">
      <c r="A40" s="654" t="s">
        <v>79</v>
      </c>
      <c r="B40" s="655" t="s">
        <v>80</v>
      </c>
      <c r="C40" s="655" t="s">
        <v>821</v>
      </c>
      <c r="D40" s="655" t="s">
        <v>31</v>
      </c>
      <c r="E40" s="655" t="s">
        <v>72</v>
      </c>
      <c r="F40" s="646">
        <v>59.218049999999998</v>
      </c>
      <c r="G40" s="647">
        <v>43.570120000000003</v>
      </c>
      <c r="H40" s="656">
        <v>49.882359999999998</v>
      </c>
      <c r="I40" s="710">
        <v>75</v>
      </c>
      <c r="J40" s="711">
        <v>78</v>
      </c>
      <c r="K40" s="712">
        <v>153</v>
      </c>
      <c r="L40" s="648">
        <v>25</v>
      </c>
      <c r="M40" s="649">
        <v>26</v>
      </c>
      <c r="N40" s="650">
        <v>51</v>
      </c>
      <c r="O40" s="657">
        <v>131</v>
      </c>
      <c r="P40" s="657">
        <v>185</v>
      </c>
      <c r="Q40" s="653">
        <v>248</v>
      </c>
    </row>
    <row r="41" spans="1:22" ht="13.5" customHeight="1" x14ac:dyDescent="0.3">
      <c r="A41" s="654" t="s">
        <v>81</v>
      </c>
      <c r="B41" s="655" t="s">
        <v>82</v>
      </c>
      <c r="C41" s="655" t="s">
        <v>821</v>
      </c>
      <c r="D41" s="655" t="s">
        <v>31</v>
      </c>
      <c r="E41" s="655" t="s">
        <v>72</v>
      </c>
      <c r="F41" s="646">
        <v>58.542859999999997</v>
      </c>
      <c r="G41" s="647">
        <v>57.541409999999999</v>
      </c>
      <c r="H41" s="656">
        <v>58.25873</v>
      </c>
      <c r="I41" s="710">
        <v>87</v>
      </c>
      <c r="J41" s="711">
        <v>120</v>
      </c>
      <c r="K41" s="712">
        <v>207</v>
      </c>
      <c r="L41" s="648">
        <v>29</v>
      </c>
      <c r="M41" s="649">
        <v>40</v>
      </c>
      <c r="N41" s="650">
        <v>69</v>
      </c>
      <c r="O41" s="657">
        <v>31</v>
      </c>
      <c r="P41" s="657">
        <v>67</v>
      </c>
      <c r="Q41" s="653">
        <v>159</v>
      </c>
      <c r="R41" s="687"/>
      <c r="S41" s="687"/>
      <c r="T41" s="687"/>
      <c r="U41" s="687"/>
      <c r="V41" s="687"/>
    </row>
    <row r="42" spans="1:22" ht="13.5" customHeight="1" x14ac:dyDescent="0.3">
      <c r="A42" s="654" t="s">
        <v>83</v>
      </c>
      <c r="B42" s="655" t="s">
        <v>84</v>
      </c>
      <c r="C42" s="655" t="s">
        <v>821</v>
      </c>
      <c r="D42" s="655" t="s">
        <v>31</v>
      </c>
      <c r="E42" s="655" t="s">
        <v>72</v>
      </c>
      <c r="F42" s="646">
        <v>62.080460000000002</v>
      </c>
      <c r="G42" s="647">
        <v>47.955579999999998</v>
      </c>
      <c r="H42" s="656">
        <v>54.1267</v>
      </c>
      <c r="I42" s="710">
        <v>76</v>
      </c>
      <c r="J42" s="711">
        <v>80</v>
      </c>
      <c r="K42" s="712">
        <v>156</v>
      </c>
      <c r="L42" s="648">
        <v>25.333333333333332</v>
      </c>
      <c r="M42" s="649">
        <v>26.666666666666668</v>
      </c>
      <c r="N42" s="650">
        <v>52</v>
      </c>
      <c r="O42" s="657">
        <v>81</v>
      </c>
      <c r="P42" s="657">
        <v>124</v>
      </c>
      <c r="Q42" s="653">
        <v>193</v>
      </c>
      <c r="R42" s="687"/>
      <c r="S42" s="687"/>
      <c r="T42" s="687"/>
      <c r="U42" s="687"/>
      <c r="V42" s="687"/>
    </row>
    <row r="43" spans="1:22" ht="13.5" customHeight="1" x14ac:dyDescent="0.3">
      <c r="A43" s="654" t="s">
        <v>85</v>
      </c>
      <c r="B43" s="655" t="s">
        <v>86</v>
      </c>
      <c r="C43" s="655" t="s">
        <v>821</v>
      </c>
      <c r="D43" s="655" t="s">
        <v>31</v>
      </c>
      <c r="E43" s="655" t="s">
        <v>72</v>
      </c>
      <c r="F43" s="646">
        <v>59.456809999999997</v>
      </c>
      <c r="G43" s="647">
        <v>50.56832</v>
      </c>
      <c r="H43" s="656">
        <v>54.677660000000003</v>
      </c>
      <c r="I43" s="710">
        <v>94</v>
      </c>
      <c r="J43" s="711">
        <v>108</v>
      </c>
      <c r="K43" s="712">
        <v>202</v>
      </c>
      <c r="L43" s="648">
        <v>31.333333333333332</v>
      </c>
      <c r="M43" s="649">
        <v>36</v>
      </c>
      <c r="N43" s="650">
        <v>67.333333333333329</v>
      </c>
      <c r="O43" s="657">
        <v>70</v>
      </c>
      <c r="P43" s="657">
        <v>111</v>
      </c>
      <c r="Q43" s="653">
        <v>166</v>
      </c>
      <c r="R43" s="687"/>
      <c r="S43" s="687"/>
      <c r="T43" s="687"/>
      <c r="U43" s="687"/>
      <c r="V43" s="687"/>
    </row>
    <row r="44" spans="1:22" ht="13.5" customHeight="1" x14ac:dyDescent="0.3">
      <c r="A44" s="654" t="s">
        <v>87</v>
      </c>
      <c r="B44" s="655" t="s">
        <v>88</v>
      </c>
      <c r="C44" s="655" t="s">
        <v>821</v>
      </c>
      <c r="D44" s="655" t="s">
        <v>31</v>
      </c>
      <c r="E44" s="655" t="s">
        <v>72</v>
      </c>
      <c r="F44" s="646">
        <v>47.740879999999997</v>
      </c>
      <c r="G44" s="647">
        <v>41.741759999999999</v>
      </c>
      <c r="H44" s="656">
        <v>44.978479999999998</v>
      </c>
      <c r="I44" s="710">
        <v>60</v>
      </c>
      <c r="J44" s="711">
        <v>70</v>
      </c>
      <c r="K44" s="712">
        <v>130</v>
      </c>
      <c r="L44" s="648">
        <v>20</v>
      </c>
      <c r="M44" s="649">
        <v>23.333333333333332</v>
      </c>
      <c r="N44" s="650">
        <v>43.333333333333336</v>
      </c>
      <c r="O44" s="657">
        <v>207</v>
      </c>
      <c r="P44" s="657">
        <v>269</v>
      </c>
      <c r="Q44" s="653">
        <v>215</v>
      </c>
      <c r="R44" s="687"/>
      <c r="S44" s="687"/>
      <c r="T44" s="687"/>
      <c r="U44" s="687"/>
      <c r="V44" s="687"/>
    </row>
    <row r="45" spans="1:22" ht="13.5" customHeight="1" x14ac:dyDescent="0.3">
      <c r="A45" s="654" t="s">
        <v>531</v>
      </c>
      <c r="B45" s="655" t="s">
        <v>532</v>
      </c>
      <c r="C45" s="655" t="s">
        <v>829</v>
      </c>
      <c r="D45" s="655" t="s">
        <v>26</v>
      </c>
      <c r="E45" s="655" t="s">
        <v>72</v>
      </c>
      <c r="F45" s="646">
        <v>41.25188</v>
      </c>
      <c r="G45" s="647">
        <v>46.290120000000002</v>
      </c>
      <c r="H45" s="656">
        <v>44.398650000000004</v>
      </c>
      <c r="I45" s="710">
        <v>129</v>
      </c>
      <c r="J45" s="711">
        <v>213</v>
      </c>
      <c r="K45" s="712">
        <v>342</v>
      </c>
      <c r="L45" s="648">
        <v>43</v>
      </c>
      <c r="M45" s="649">
        <v>71</v>
      </c>
      <c r="N45" s="650">
        <v>114</v>
      </c>
      <c r="O45" s="657">
        <v>215</v>
      </c>
      <c r="P45" s="657">
        <v>277</v>
      </c>
      <c r="Q45" s="653">
        <v>226</v>
      </c>
      <c r="R45" s="687"/>
      <c r="S45" s="687"/>
      <c r="T45" s="687"/>
      <c r="U45" s="687"/>
      <c r="V45" s="687"/>
    </row>
    <row r="46" spans="1:22" ht="13.5" customHeight="1" x14ac:dyDescent="0.3">
      <c r="A46" s="654" t="s">
        <v>533</v>
      </c>
      <c r="B46" s="655" t="s">
        <v>534</v>
      </c>
      <c r="C46" s="655" t="s">
        <v>829</v>
      </c>
      <c r="D46" s="655" t="s">
        <v>26</v>
      </c>
      <c r="E46" s="655" t="s">
        <v>72</v>
      </c>
      <c r="F46" s="646">
        <v>43.810690000000001</v>
      </c>
      <c r="G46" s="647">
        <v>52.329709999999999</v>
      </c>
      <c r="H46" s="656">
        <v>50.2239</v>
      </c>
      <c r="I46" s="710">
        <v>65</v>
      </c>
      <c r="J46" s="711">
        <v>122</v>
      </c>
      <c r="K46" s="712">
        <v>187</v>
      </c>
      <c r="L46" s="648">
        <v>21.666666666666668</v>
      </c>
      <c r="M46" s="649">
        <v>40.666666666666664</v>
      </c>
      <c r="N46" s="650">
        <v>62.333333333333336</v>
      </c>
      <c r="O46" s="657">
        <v>127</v>
      </c>
      <c r="P46" s="657">
        <v>180</v>
      </c>
      <c r="Q46" s="653">
        <v>182</v>
      </c>
      <c r="R46" s="687"/>
      <c r="S46" s="687"/>
      <c r="T46" s="687"/>
      <c r="U46" s="687"/>
      <c r="V46" s="687"/>
    </row>
    <row r="47" spans="1:22" ht="13.5" customHeight="1" x14ac:dyDescent="0.3">
      <c r="A47" s="654" t="s">
        <v>535</v>
      </c>
      <c r="B47" s="655" t="s">
        <v>536</v>
      </c>
      <c r="C47" s="655" t="s">
        <v>829</v>
      </c>
      <c r="D47" s="655" t="s">
        <v>26</v>
      </c>
      <c r="E47" s="655" t="s">
        <v>72</v>
      </c>
      <c r="F47" s="646">
        <v>46.532870000000003</v>
      </c>
      <c r="G47" s="647">
        <v>51.300939999999997</v>
      </c>
      <c r="H47" s="656">
        <v>49.171320000000001</v>
      </c>
      <c r="I47" s="710">
        <v>61</v>
      </c>
      <c r="J47" s="711">
        <v>93</v>
      </c>
      <c r="K47" s="712">
        <v>154</v>
      </c>
      <c r="L47" s="648">
        <v>20.333333333333332</v>
      </c>
      <c r="M47" s="649">
        <v>31</v>
      </c>
      <c r="N47" s="650">
        <v>51.333333333333336</v>
      </c>
      <c r="O47" s="657">
        <v>139</v>
      </c>
      <c r="P47" s="657">
        <v>193</v>
      </c>
      <c r="Q47" s="653">
        <v>155</v>
      </c>
      <c r="R47" s="687"/>
      <c r="S47" s="687"/>
      <c r="T47" s="687"/>
      <c r="U47" s="687"/>
      <c r="V47" s="687"/>
    </row>
    <row r="48" spans="1:22" ht="13.5" customHeight="1" x14ac:dyDescent="0.3">
      <c r="A48" s="654" t="s">
        <v>537</v>
      </c>
      <c r="B48" s="655" t="s">
        <v>538</v>
      </c>
      <c r="C48" s="655" t="s">
        <v>829</v>
      </c>
      <c r="D48" s="655" t="s">
        <v>26</v>
      </c>
      <c r="E48" s="655" t="s">
        <v>72</v>
      </c>
      <c r="F48" s="646">
        <v>58.074939999999998</v>
      </c>
      <c r="G48" s="647">
        <v>56.235669999999999</v>
      </c>
      <c r="H48" s="656">
        <v>57.737569999999998</v>
      </c>
      <c r="I48" s="710">
        <v>101</v>
      </c>
      <c r="J48" s="711">
        <v>132</v>
      </c>
      <c r="K48" s="712">
        <v>233</v>
      </c>
      <c r="L48" s="648">
        <v>33.666666666666664</v>
      </c>
      <c r="M48" s="649">
        <v>44</v>
      </c>
      <c r="N48" s="650">
        <v>77.666666666666671</v>
      </c>
      <c r="O48" s="657">
        <v>36</v>
      </c>
      <c r="P48" s="657">
        <v>72</v>
      </c>
      <c r="Q48" s="653">
        <v>117</v>
      </c>
      <c r="R48" s="687"/>
      <c r="S48" s="687"/>
      <c r="T48" s="687"/>
      <c r="U48" s="687"/>
      <c r="V48" s="687"/>
    </row>
    <row r="49" spans="1:22" ht="13.5" customHeight="1" x14ac:dyDescent="0.3">
      <c r="A49" s="654" t="s">
        <v>539</v>
      </c>
      <c r="B49" s="655" t="s">
        <v>540</v>
      </c>
      <c r="C49" s="655" t="s">
        <v>829</v>
      </c>
      <c r="D49" s="655" t="s">
        <v>26</v>
      </c>
      <c r="E49" s="655" t="s">
        <v>72</v>
      </c>
      <c r="F49" s="646">
        <v>57.137309999999999</v>
      </c>
      <c r="G49" s="647">
        <v>58.701129999999999</v>
      </c>
      <c r="H49" s="656">
        <v>58.115929999999999</v>
      </c>
      <c r="I49" s="710">
        <v>180</v>
      </c>
      <c r="J49" s="711">
        <v>266</v>
      </c>
      <c r="K49" s="712">
        <v>446</v>
      </c>
      <c r="L49" s="648">
        <v>60</v>
      </c>
      <c r="M49" s="649">
        <v>88.666666666666671</v>
      </c>
      <c r="N49" s="650">
        <v>148.66666666666666</v>
      </c>
      <c r="O49" s="657">
        <v>33</v>
      </c>
      <c r="P49" s="657">
        <v>69</v>
      </c>
      <c r="Q49" s="653">
        <v>71</v>
      </c>
      <c r="R49" s="687"/>
      <c r="S49" s="687"/>
      <c r="T49" s="687"/>
      <c r="U49" s="687"/>
      <c r="V49" s="687"/>
    </row>
    <row r="50" spans="1:22" ht="13.5" customHeight="1" x14ac:dyDescent="0.3">
      <c r="A50" s="654" t="s">
        <v>541</v>
      </c>
      <c r="B50" s="655" t="s">
        <v>542</v>
      </c>
      <c r="C50" s="655" t="s">
        <v>829</v>
      </c>
      <c r="D50" s="655" t="s">
        <v>26</v>
      </c>
      <c r="E50" s="655" t="s">
        <v>72</v>
      </c>
      <c r="F50" s="646">
        <v>39.548139999999997</v>
      </c>
      <c r="G50" s="647">
        <v>48.968000000000004</v>
      </c>
      <c r="H50" s="656">
        <v>46.04036</v>
      </c>
      <c r="I50" s="710">
        <v>64</v>
      </c>
      <c r="J50" s="711">
        <v>112</v>
      </c>
      <c r="K50" s="712">
        <v>176</v>
      </c>
      <c r="L50" s="648">
        <v>21.333333333333332</v>
      </c>
      <c r="M50" s="649">
        <v>37.333333333333336</v>
      </c>
      <c r="N50" s="650">
        <v>58.666666666666664</v>
      </c>
      <c r="O50" s="657">
        <v>195</v>
      </c>
      <c r="P50" s="657">
        <v>255</v>
      </c>
      <c r="Q50" s="653">
        <v>206</v>
      </c>
      <c r="R50" s="687"/>
      <c r="S50" s="687"/>
      <c r="T50" s="687"/>
      <c r="U50" s="687"/>
      <c r="V50" s="687"/>
    </row>
    <row r="51" spans="1:22" ht="13.5" customHeight="1" x14ac:dyDescent="0.3">
      <c r="A51" s="654" t="s">
        <v>543</v>
      </c>
      <c r="B51" s="655" t="s">
        <v>544</v>
      </c>
      <c r="C51" s="655" t="s">
        <v>829</v>
      </c>
      <c r="D51" s="655" t="s">
        <v>26</v>
      </c>
      <c r="E51" s="655" t="s">
        <v>72</v>
      </c>
      <c r="F51" s="646">
        <v>54.014409999999998</v>
      </c>
      <c r="G51" s="647">
        <v>54.649940000000001</v>
      </c>
      <c r="H51" s="656">
        <v>54.209530000000001</v>
      </c>
      <c r="I51" s="710">
        <v>126</v>
      </c>
      <c r="J51" s="711">
        <v>183</v>
      </c>
      <c r="K51" s="712">
        <v>309</v>
      </c>
      <c r="L51" s="648">
        <v>42</v>
      </c>
      <c r="M51" s="649">
        <v>61</v>
      </c>
      <c r="N51" s="650">
        <v>103</v>
      </c>
      <c r="O51" s="657">
        <v>80</v>
      </c>
      <c r="P51" s="657">
        <v>122</v>
      </c>
      <c r="Q51" s="653">
        <v>175</v>
      </c>
      <c r="R51" s="687"/>
      <c r="S51" s="687"/>
      <c r="T51" s="687"/>
      <c r="U51" s="687"/>
      <c r="V51" s="687"/>
    </row>
    <row r="52" spans="1:22" ht="13.5" customHeight="1" x14ac:dyDescent="0.3">
      <c r="A52" s="654" t="s">
        <v>545</v>
      </c>
      <c r="B52" s="655" t="s">
        <v>546</v>
      </c>
      <c r="C52" s="655" t="s">
        <v>829</v>
      </c>
      <c r="D52" s="655" t="s">
        <v>26</v>
      </c>
      <c r="E52" s="655" t="s">
        <v>72</v>
      </c>
      <c r="F52" s="646">
        <v>56.80818</v>
      </c>
      <c r="G52" s="647">
        <v>53.679699999999997</v>
      </c>
      <c r="H52" s="656">
        <v>56.015160000000002</v>
      </c>
      <c r="I52" s="710">
        <v>141</v>
      </c>
      <c r="J52" s="711">
        <v>194</v>
      </c>
      <c r="K52" s="712">
        <v>335</v>
      </c>
      <c r="L52" s="648">
        <v>47</v>
      </c>
      <c r="M52" s="649">
        <v>64.666666666666671</v>
      </c>
      <c r="N52" s="650">
        <v>111.66666666666667</v>
      </c>
      <c r="O52" s="657">
        <v>51</v>
      </c>
      <c r="P52" s="657">
        <v>92</v>
      </c>
      <c r="Q52" s="653">
        <v>48</v>
      </c>
      <c r="R52" s="687"/>
      <c r="S52" s="687"/>
      <c r="T52" s="687"/>
      <c r="U52" s="687"/>
      <c r="V52" s="687"/>
    </row>
    <row r="53" spans="1:22" ht="13.5" customHeight="1" x14ac:dyDescent="0.3">
      <c r="A53" s="654" t="s">
        <v>547</v>
      </c>
      <c r="B53" s="655" t="s">
        <v>548</v>
      </c>
      <c r="C53" s="655" t="s">
        <v>829</v>
      </c>
      <c r="D53" s="655" t="s">
        <v>26</v>
      </c>
      <c r="E53" s="655" t="s">
        <v>72</v>
      </c>
      <c r="F53" s="646">
        <v>63.379429999999999</v>
      </c>
      <c r="G53" s="647">
        <v>74.984690000000001</v>
      </c>
      <c r="H53" s="656">
        <v>70.044790000000006</v>
      </c>
      <c r="I53" s="710">
        <v>76</v>
      </c>
      <c r="J53" s="711">
        <v>123</v>
      </c>
      <c r="K53" s="712">
        <v>199</v>
      </c>
      <c r="L53" s="648">
        <v>25.333333333333332</v>
      </c>
      <c r="M53" s="649">
        <v>41</v>
      </c>
      <c r="N53" s="650">
        <v>66.333333333333329</v>
      </c>
      <c r="O53" s="657">
        <v>1</v>
      </c>
      <c r="P53" s="657">
        <v>20</v>
      </c>
      <c r="Q53" s="653">
        <v>66</v>
      </c>
      <c r="R53" s="779"/>
      <c r="S53" s="779"/>
      <c r="T53" s="779"/>
      <c r="U53" s="779"/>
      <c r="V53" s="779"/>
    </row>
    <row r="54" spans="1:22" ht="13.5" customHeight="1" x14ac:dyDescent="0.3">
      <c r="A54" s="654" t="s">
        <v>549</v>
      </c>
      <c r="B54" s="655" t="s">
        <v>550</v>
      </c>
      <c r="C54" s="655" t="s">
        <v>829</v>
      </c>
      <c r="D54" s="655" t="s">
        <v>26</v>
      </c>
      <c r="E54" s="655" t="s">
        <v>72</v>
      </c>
      <c r="F54" s="646">
        <v>54.299529999999997</v>
      </c>
      <c r="G54" s="647">
        <v>48.315190000000001</v>
      </c>
      <c r="H54" s="656">
        <v>51.185540000000003</v>
      </c>
      <c r="I54" s="710">
        <v>55</v>
      </c>
      <c r="J54" s="711">
        <v>70</v>
      </c>
      <c r="K54" s="712">
        <v>125</v>
      </c>
      <c r="L54" s="648">
        <v>18.333333333333332</v>
      </c>
      <c r="M54" s="649">
        <v>23.333333333333332</v>
      </c>
      <c r="N54" s="650">
        <v>41.666666666666664</v>
      </c>
      <c r="O54" s="657">
        <v>109</v>
      </c>
      <c r="P54" s="657">
        <v>160</v>
      </c>
      <c r="Q54" s="653">
        <v>130</v>
      </c>
      <c r="R54" s="687"/>
      <c r="S54" s="687"/>
      <c r="T54" s="687"/>
      <c r="U54" s="687"/>
      <c r="V54" s="687"/>
    </row>
    <row r="55" spans="1:22" ht="13.5" customHeight="1" x14ac:dyDescent="0.3">
      <c r="A55" s="654" t="s">
        <v>923</v>
      </c>
      <c r="B55" s="655" t="s">
        <v>941</v>
      </c>
      <c r="C55" s="655" t="s">
        <v>830</v>
      </c>
      <c r="D55" s="655" t="s">
        <v>26</v>
      </c>
      <c r="E55" s="655" t="s">
        <v>72</v>
      </c>
      <c r="F55" s="646">
        <v>52.156109999999998</v>
      </c>
      <c r="G55" s="647">
        <v>51.715780000000002</v>
      </c>
      <c r="H55" s="656">
        <v>52.441270000000003</v>
      </c>
      <c r="I55" s="710">
        <v>317</v>
      </c>
      <c r="J55" s="711">
        <v>462</v>
      </c>
      <c r="K55" s="712">
        <v>779</v>
      </c>
      <c r="L55" s="648">
        <v>105.66666666666667</v>
      </c>
      <c r="M55" s="649">
        <v>154</v>
      </c>
      <c r="N55" s="650">
        <v>259.66666666666669</v>
      </c>
      <c r="O55" s="657">
        <v>95</v>
      </c>
      <c r="P55" s="657">
        <v>144</v>
      </c>
      <c r="Q55" s="653">
        <v>156</v>
      </c>
    </row>
    <row r="56" spans="1:22" ht="13.5" customHeight="1" x14ac:dyDescent="0.3">
      <c r="A56" s="654" t="s">
        <v>925</v>
      </c>
      <c r="B56" s="655" t="s">
        <v>830</v>
      </c>
      <c r="C56" s="655" t="s">
        <v>830</v>
      </c>
      <c r="D56" s="655" t="s">
        <v>26</v>
      </c>
      <c r="E56" s="655" t="s">
        <v>72</v>
      </c>
      <c r="F56" s="646">
        <v>51.651580000000003</v>
      </c>
      <c r="G56" s="647">
        <v>50.194119999999998</v>
      </c>
      <c r="H56" s="656">
        <v>51.218420000000002</v>
      </c>
      <c r="I56" s="710">
        <v>401</v>
      </c>
      <c r="J56" s="711">
        <v>543</v>
      </c>
      <c r="K56" s="712">
        <v>944</v>
      </c>
      <c r="L56" s="648">
        <v>133.66666666666666</v>
      </c>
      <c r="M56" s="649">
        <v>181</v>
      </c>
      <c r="N56" s="650">
        <v>314.66666666666669</v>
      </c>
      <c r="O56" s="657">
        <v>108</v>
      </c>
      <c r="P56" s="657">
        <v>159</v>
      </c>
      <c r="Q56" s="653">
        <v>187</v>
      </c>
      <c r="R56" s="687"/>
      <c r="S56" s="687"/>
      <c r="T56" s="687"/>
      <c r="U56" s="687"/>
      <c r="V56" s="687"/>
    </row>
    <row r="57" spans="1:22" ht="13.5" customHeight="1" x14ac:dyDescent="0.3">
      <c r="A57" s="654" t="s">
        <v>418</v>
      </c>
      <c r="B57" s="655" t="s">
        <v>419</v>
      </c>
      <c r="C57" s="655" t="s">
        <v>837</v>
      </c>
      <c r="D57" s="655" t="s">
        <v>28</v>
      </c>
      <c r="E57" s="655" t="s">
        <v>72</v>
      </c>
      <c r="F57" s="646">
        <v>46.576309999999999</v>
      </c>
      <c r="G57" s="647">
        <v>52.26323</v>
      </c>
      <c r="H57" s="656">
        <v>50.452350000000003</v>
      </c>
      <c r="I57" s="710">
        <v>126</v>
      </c>
      <c r="J57" s="711">
        <v>204</v>
      </c>
      <c r="K57" s="712">
        <v>330</v>
      </c>
      <c r="L57" s="648">
        <v>42</v>
      </c>
      <c r="M57" s="649">
        <v>68</v>
      </c>
      <c r="N57" s="650">
        <v>110</v>
      </c>
      <c r="O57" s="657">
        <v>119</v>
      </c>
      <c r="P57" s="657">
        <v>172</v>
      </c>
      <c r="Q57" s="653">
        <v>131</v>
      </c>
      <c r="R57" s="687"/>
      <c r="S57" s="687"/>
      <c r="T57" s="687"/>
      <c r="U57" s="687"/>
      <c r="V57" s="687"/>
    </row>
    <row r="58" spans="1:22" ht="13.5" customHeight="1" x14ac:dyDescent="0.3">
      <c r="A58" s="654" t="s">
        <v>420</v>
      </c>
      <c r="B58" s="655" t="s">
        <v>421</v>
      </c>
      <c r="C58" s="655" t="s">
        <v>837</v>
      </c>
      <c r="D58" s="655" t="s">
        <v>28</v>
      </c>
      <c r="E58" s="655" t="s">
        <v>72</v>
      </c>
      <c r="F58" s="646">
        <v>59.809469999999997</v>
      </c>
      <c r="G58" s="647">
        <v>50.670380000000002</v>
      </c>
      <c r="H58" s="656">
        <v>54.624589999999998</v>
      </c>
      <c r="I58" s="710">
        <v>102</v>
      </c>
      <c r="J58" s="711">
        <v>138</v>
      </c>
      <c r="K58" s="712">
        <v>240</v>
      </c>
      <c r="L58" s="648">
        <v>34</v>
      </c>
      <c r="M58" s="649">
        <v>46</v>
      </c>
      <c r="N58" s="650">
        <v>80</v>
      </c>
      <c r="O58" s="657">
        <v>73</v>
      </c>
      <c r="P58" s="657">
        <v>114</v>
      </c>
      <c r="Q58" s="653">
        <v>104</v>
      </c>
      <c r="R58" s="687"/>
      <c r="S58" s="687"/>
      <c r="T58" s="687"/>
      <c r="U58" s="687"/>
      <c r="V58" s="687"/>
    </row>
    <row r="59" spans="1:22" ht="13.5" customHeight="1" x14ac:dyDescent="0.3">
      <c r="A59" s="654" t="s">
        <v>422</v>
      </c>
      <c r="B59" s="655" t="s">
        <v>423</v>
      </c>
      <c r="C59" s="655" t="s">
        <v>837</v>
      </c>
      <c r="D59" s="655" t="s">
        <v>28</v>
      </c>
      <c r="E59" s="655" t="s">
        <v>72</v>
      </c>
      <c r="F59" s="646">
        <v>62.131410000000002</v>
      </c>
      <c r="G59" s="647">
        <v>55.646810000000002</v>
      </c>
      <c r="H59" s="656">
        <v>58.604559999999999</v>
      </c>
      <c r="I59" s="710">
        <v>72</v>
      </c>
      <c r="J59" s="711">
        <v>94</v>
      </c>
      <c r="K59" s="712">
        <v>166</v>
      </c>
      <c r="L59" s="648">
        <v>24</v>
      </c>
      <c r="M59" s="649">
        <v>31.333333333333332</v>
      </c>
      <c r="N59" s="650">
        <v>55.333333333333336</v>
      </c>
      <c r="O59" s="657">
        <v>28</v>
      </c>
      <c r="P59" s="657">
        <v>64</v>
      </c>
      <c r="Q59" s="653">
        <v>14</v>
      </c>
      <c r="R59" s="687"/>
      <c r="S59" s="687"/>
      <c r="T59" s="687"/>
      <c r="U59" s="687"/>
      <c r="V59" s="687"/>
    </row>
    <row r="60" spans="1:22" ht="13.5" customHeight="1" x14ac:dyDescent="0.3">
      <c r="A60" s="654" t="s">
        <v>424</v>
      </c>
      <c r="B60" s="655" t="s">
        <v>425</v>
      </c>
      <c r="C60" s="655" t="s">
        <v>837</v>
      </c>
      <c r="D60" s="655" t="s">
        <v>28</v>
      </c>
      <c r="E60" s="655" t="s">
        <v>72</v>
      </c>
      <c r="F60" s="658">
        <v>47.224130000000002</v>
      </c>
      <c r="G60" s="659">
        <v>38.646610000000003</v>
      </c>
      <c r="H60" s="660">
        <v>42.455100000000002</v>
      </c>
      <c r="I60" s="661">
        <v>85</v>
      </c>
      <c r="J60" s="662">
        <v>111</v>
      </c>
      <c r="K60" s="663">
        <v>196</v>
      </c>
      <c r="L60" s="664">
        <v>28.333333333333332</v>
      </c>
      <c r="M60" s="665">
        <v>37</v>
      </c>
      <c r="N60" s="666">
        <v>65.333333333333329</v>
      </c>
      <c r="O60" s="657">
        <v>240</v>
      </c>
      <c r="P60" s="657">
        <v>304</v>
      </c>
      <c r="Q60" s="653">
        <v>184</v>
      </c>
    </row>
    <row r="61" spans="1:22" ht="13.5" customHeight="1" x14ac:dyDescent="0.3">
      <c r="A61" s="654" t="s">
        <v>426</v>
      </c>
      <c r="B61" s="655" t="s">
        <v>427</v>
      </c>
      <c r="C61" s="655" t="s">
        <v>837</v>
      </c>
      <c r="D61" s="655" t="s">
        <v>28</v>
      </c>
      <c r="E61" s="655" t="s">
        <v>72</v>
      </c>
      <c r="F61" s="646">
        <v>48.76726</v>
      </c>
      <c r="G61" s="647">
        <v>48.119709999999998</v>
      </c>
      <c r="H61" s="656">
        <v>48.601649999999999</v>
      </c>
      <c r="I61" s="710">
        <v>99</v>
      </c>
      <c r="J61" s="711">
        <v>148</v>
      </c>
      <c r="K61" s="712">
        <v>247</v>
      </c>
      <c r="L61" s="648">
        <v>33</v>
      </c>
      <c r="M61" s="649">
        <v>49.333333333333336</v>
      </c>
      <c r="N61" s="650">
        <v>82.333333333333329</v>
      </c>
      <c r="O61" s="657">
        <v>150</v>
      </c>
      <c r="P61" s="657">
        <v>205</v>
      </c>
      <c r="Q61" s="653">
        <v>126</v>
      </c>
      <c r="R61" s="687"/>
      <c r="S61" s="687"/>
      <c r="T61" s="687"/>
      <c r="U61" s="687"/>
      <c r="V61" s="687"/>
    </row>
    <row r="62" spans="1:22" ht="13.5" customHeight="1" x14ac:dyDescent="0.3">
      <c r="A62" s="654" t="s">
        <v>428</v>
      </c>
      <c r="B62" s="655" t="s">
        <v>429</v>
      </c>
      <c r="C62" s="655" t="s">
        <v>837</v>
      </c>
      <c r="D62" s="655" t="s">
        <v>28</v>
      </c>
      <c r="E62" s="655" t="s">
        <v>72</v>
      </c>
      <c r="F62" s="646">
        <v>54.074359999999999</v>
      </c>
      <c r="G62" s="647">
        <v>52.291519999999998</v>
      </c>
      <c r="H62" s="656">
        <v>53.454639999999998</v>
      </c>
      <c r="I62" s="710">
        <v>154</v>
      </c>
      <c r="J62" s="711">
        <v>211</v>
      </c>
      <c r="K62" s="712">
        <v>365</v>
      </c>
      <c r="L62" s="648">
        <v>51.333333333333336</v>
      </c>
      <c r="M62" s="649">
        <v>70.333333333333329</v>
      </c>
      <c r="N62" s="650">
        <v>121.66666666666667</v>
      </c>
      <c r="O62" s="657">
        <v>87</v>
      </c>
      <c r="P62" s="657">
        <v>131</v>
      </c>
      <c r="Q62" s="653">
        <v>238</v>
      </c>
      <c r="R62" s="687"/>
      <c r="S62" s="687"/>
      <c r="T62" s="687"/>
      <c r="U62" s="687"/>
      <c r="V62" s="687"/>
    </row>
    <row r="63" spans="1:22" ht="13.5" customHeight="1" x14ac:dyDescent="0.3">
      <c r="A63" s="654" t="s">
        <v>169</v>
      </c>
      <c r="B63" s="655" t="s">
        <v>170</v>
      </c>
      <c r="C63" s="655" t="s">
        <v>833</v>
      </c>
      <c r="D63" s="655" t="s">
        <v>29</v>
      </c>
      <c r="E63" s="655" t="s">
        <v>72</v>
      </c>
      <c r="F63" s="646">
        <v>51.166049999999998</v>
      </c>
      <c r="G63" s="647">
        <v>38.34234</v>
      </c>
      <c r="H63" s="656">
        <v>43.783700000000003</v>
      </c>
      <c r="I63" s="710">
        <v>103</v>
      </c>
      <c r="J63" s="711">
        <v>115</v>
      </c>
      <c r="K63" s="712">
        <v>218</v>
      </c>
      <c r="L63" s="648">
        <v>34.333333333333336</v>
      </c>
      <c r="M63" s="649">
        <v>38.333333333333336</v>
      </c>
      <c r="N63" s="650">
        <v>72.666666666666671</v>
      </c>
      <c r="O63" s="657">
        <v>223</v>
      </c>
      <c r="P63" s="657">
        <v>286</v>
      </c>
      <c r="Q63" s="653">
        <v>106</v>
      </c>
      <c r="R63" s="687"/>
      <c r="S63" s="687"/>
      <c r="T63" s="687"/>
      <c r="U63" s="687"/>
      <c r="V63" s="687"/>
    </row>
    <row r="64" spans="1:22" ht="13.5" customHeight="1" x14ac:dyDescent="0.3">
      <c r="A64" s="654" t="s">
        <v>171</v>
      </c>
      <c r="B64" s="655" t="s">
        <v>172</v>
      </c>
      <c r="C64" s="655" t="s">
        <v>833</v>
      </c>
      <c r="D64" s="655" t="s">
        <v>29</v>
      </c>
      <c r="E64" s="655" t="s">
        <v>72</v>
      </c>
      <c r="F64" s="646">
        <v>40.808689999999999</v>
      </c>
      <c r="G64" s="647">
        <v>36.864980000000003</v>
      </c>
      <c r="H64" s="656">
        <v>39.422499999999999</v>
      </c>
      <c r="I64" s="710">
        <v>84</v>
      </c>
      <c r="J64" s="711">
        <v>107</v>
      </c>
      <c r="K64" s="712">
        <v>191</v>
      </c>
      <c r="L64" s="648">
        <v>28</v>
      </c>
      <c r="M64" s="649">
        <v>35.666666666666664</v>
      </c>
      <c r="N64" s="650">
        <v>63.666666666666664</v>
      </c>
      <c r="O64" s="657">
        <v>277</v>
      </c>
      <c r="P64" s="657">
        <v>342</v>
      </c>
      <c r="Q64" s="653">
        <v>194</v>
      </c>
      <c r="R64" s="687"/>
      <c r="S64" s="687"/>
      <c r="T64" s="687"/>
      <c r="U64" s="687"/>
      <c r="V64" s="687"/>
    </row>
    <row r="65" spans="1:22" ht="13.5" customHeight="1" x14ac:dyDescent="0.3">
      <c r="A65" s="654" t="s">
        <v>173</v>
      </c>
      <c r="B65" s="655" t="s">
        <v>174</v>
      </c>
      <c r="C65" s="655" t="s">
        <v>833</v>
      </c>
      <c r="D65" s="655" t="s">
        <v>29</v>
      </c>
      <c r="E65" s="655" t="s">
        <v>72</v>
      </c>
      <c r="F65" s="646">
        <v>45.659390000000002</v>
      </c>
      <c r="G65" s="647">
        <v>35.491979999999998</v>
      </c>
      <c r="H65" s="656">
        <v>39.777619999999999</v>
      </c>
      <c r="I65" s="710">
        <v>51</v>
      </c>
      <c r="J65" s="711">
        <v>60</v>
      </c>
      <c r="K65" s="712">
        <v>111</v>
      </c>
      <c r="L65" s="648">
        <v>17</v>
      </c>
      <c r="M65" s="649">
        <v>20</v>
      </c>
      <c r="N65" s="650">
        <v>37</v>
      </c>
      <c r="O65" s="657">
        <v>275</v>
      </c>
      <c r="P65" s="657">
        <v>340</v>
      </c>
      <c r="Q65" s="653">
        <v>269</v>
      </c>
      <c r="R65" s="687"/>
      <c r="S65" s="687"/>
      <c r="T65" s="687"/>
      <c r="U65" s="687"/>
      <c r="V65" s="687"/>
    </row>
    <row r="66" spans="1:22" ht="13.5" customHeight="1" x14ac:dyDescent="0.3">
      <c r="A66" s="654" t="s">
        <v>175</v>
      </c>
      <c r="B66" s="655" t="s">
        <v>176</v>
      </c>
      <c r="C66" s="655" t="s">
        <v>833</v>
      </c>
      <c r="D66" s="655" t="s">
        <v>29</v>
      </c>
      <c r="E66" s="655" t="s">
        <v>72</v>
      </c>
      <c r="F66" s="646">
        <v>46.002429999999997</v>
      </c>
      <c r="G66" s="647">
        <v>37.760620000000003</v>
      </c>
      <c r="H66" s="656">
        <v>41.528979999999997</v>
      </c>
      <c r="I66" s="710">
        <v>66</v>
      </c>
      <c r="J66" s="711">
        <v>77</v>
      </c>
      <c r="K66" s="712">
        <v>143</v>
      </c>
      <c r="L66" s="648">
        <v>22</v>
      </c>
      <c r="M66" s="649">
        <v>25.666666666666668</v>
      </c>
      <c r="N66" s="650">
        <v>47.666666666666664</v>
      </c>
      <c r="O66" s="657">
        <v>251</v>
      </c>
      <c r="P66" s="657">
        <v>315</v>
      </c>
      <c r="Q66" s="653">
        <v>172</v>
      </c>
      <c r="R66" s="687"/>
      <c r="S66" s="687"/>
      <c r="T66" s="687"/>
      <c r="U66" s="687"/>
      <c r="V66" s="687"/>
    </row>
    <row r="67" spans="1:22" ht="13.5" customHeight="1" x14ac:dyDescent="0.3">
      <c r="A67" s="654" t="s">
        <v>177</v>
      </c>
      <c r="B67" s="655" t="s">
        <v>178</v>
      </c>
      <c r="C67" s="655" t="s">
        <v>833</v>
      </c>
      <c r="D67" s="655" t="s">
        <v>29</v>
      </c>
      <c r="E67" s="655" t="s">
        <v>72</v>
      </c>
      <c r="F67" s="646">
        <v>48.121960000000001</v>
      </c>
      <c r="G67" s="647">
        <v>35.626359999999998</v>
      </c>
      <c r="H67" s="656">
        <v>41.017110000000002</v>
      </c>
      <c r="I67" s="710">
        <v>116</v>
      </c>
      <c r="J67" s="711">
        <v>116</v>
      </c>
      <c r="K67" s="712">
        <v>232</v>
      </c>
      <c r="L67" s="648">
        <v>38.666666666666664</v>
      </c>
      <c r="M67" s="649">
        <v>38.666666666666664</v>
      </c>
      <c r="N67" s="650">
        <v>77.333333333333329</v>
      </c>
      <c r="O67" s="657">
        <v>263</v>
      </c>
      <c r="P67" s="657">
        <v>327</v>
      </c>
      <c r="Q67" s="653">
        <v>241</v>
      </c>
      <c r="R67" s="687"/>
      <c r="S67" s="687"/>
      <c r="T67" s="687"/>
      <c r="U67" s="687"/>
      <c r="V67" s="687"/>
    </row>
    <row r="68" spans="1:22" ht="13.5" customHeight="1" x14ac:dyDescent="0.3">
      <c r="A68" s="654" t="s">
        <v>179</v>
      </c>
      <c r="B68" s="655" t="s">
        <v>180</v>
      </c>
      <c r="C68" s="655" t="s">
        <v>833</v>
      </c>
      <c r="D68" s="655" t="s">
        <v>29</v>
      </c>
      <c r="E68" s="655" t="s">
        <v>72</v>
      </c>
      <c r="F68" s="646">
        <v>39.01276</v>
      </c>
      <c r="G68" s="647">
        <v>37.16386</v>
      </c>
      <c r="H68" s="656">
        <v>38.118549999999999</v>
      </c>
      <c r="I68" s="710">
        <v>90</v>
      </c>
      <c r="J68" s="711">
        <v>117</v>
      </c>
      <c r="K68" s="712">
        <v>207</v>
      </c>
      <c r="L68" s="648">
        <v>30</v>
      </c>
      <c r="M68" s="649">
        <v>39</v>
      </c>
      <c r="N68" s="650">
        <v>69</v>
      </c>
      <c r="O68" s="657">
        <v>284</v>
      </c>
      <c r="P68" s="657">
        <v>349</v>
      </c>
      <c r="Q68" s="653">
        <v>173</v>
      </c>
      <c r="R68" s="687"/>
      <c r="S68" s="687"/>
      <c r="T68" s="687"/>
      <c r="U68" s="687"/>
      <c r="V68" s="687"/>
    </row>
    <row r="69" spans="1:22" ht="13.5" customHeight="1" x14ac:dyDescent="0.3">
      <c r="A69" s="654" t="s">
        <v>181</v>
      </c>
      <c r="B69" s="655" t="s">
        <v>182</v>
      </c>
      <c r="C69" s="655" t="s">
        <v>833</v>
      </c>
      <c r="D69" s="655" t="s">
        <v>29</v>
      </c>
      <c r="E69" s="655" t="s">
        <v>72</v>
      </c>
      <c r="F69" s="646">
        <v>38.723439999999997</v>
      </c>
      <c r="G69" s="647">
        <v>28.470800000000001</v>
      </c>
      <c r="H69" s="656">
        <v>32.548769999999998</v>
      </c>
      <c r="I69" s="710">
        <v>68</v>
      </c>
      <c r="J69" s="711">
        <v>74</v>
      </c>
      <c r="K69" s="712">
        <v>142</v>
      </c>
      <c r="L69" s="648">
        <v>22.666666666666668</v>
      </c>
      <c r="M69" s="649">
        <v>24.666666666666668</v>
      </c>
      <c r="N69" s="650">
        <v>47.333333333333336</v>
      </c>
      <c r="O69" s="657">
        <v>294</v>
      </c>
      <c r="P69" s="657">
        <v>359</v>
      </c>
      <c r="Q69" s="653">
        <v>191</v>
      </c>
      <c r="R69" s="687"/>
      <c r="S69" s="687"/>
      <c r="T69" s="687"/>
      <c r="U69" s="687"/>
      <c r="V69" s="687"/>
    </row>
    <row r="70" spans="1:22" ht="13.5" customHeight="1" x14ac:dyDescent="0.3">
      <c r="A70" s="654" t="s">
        <v>183</v>
      </c>
      <c r="B70" s="655" t="s">
        <v>184</v>
      </c>
      <c r="C70" s="655" t="s">
        <v>833</v>
      </c>
      <c r="D70" s="655" t="s">
        <v>29</v>
      </c>
      <c r="E70" s="655" t="s">
        <v>72</v>
      </c>
      <c r="F70" s="646">
        <v>37.655419999999999</v>
      </c>
      <c r="G70" s="647">
        <v>44.506729999999997</v>
      </c>
      <c r="H70" s="656">
        <v>41.24689</v>
      </c>
      <c r="I70" s="710">
        <v>34</v>
      </c>
      <c r="J70" s="711">
        <v>56</v>
      </c>
      <c r="K70" s="712">
        <v>90</v>
      </c>
      <c r="L70" s="648">
        <v>11.333333333333334</v>
      </c>
      <c r="M70" s="649">
        <v>18.666666666666668</v>
      </c>
      <c r="N70" s="650">
        <v>30</v>
      </c>
      <c r="O70" s="657">
        <v>259</v>
      </c>
      <c r="P70" s="657">
        <v>323</v>
      </c>
      <c r="Q70" s="653">
        <v>97</v>
      </c>
      <c r="R70" s="687"/>
      <c r="S70" s="687"/>
      <c r="T70" s="687"/>
      <c r="U70" s="687"/>
      <c r="V70" s="687"/>
    </row>
    <row r="71" spans="1:22" ht="13.5" customHeight="1" x14ac:dyDescent="0.3">
      <c r="A71" s="654" t="s">
        <v>185</v>
      </c>
      <c r="B71" s="655" t="s">
        <v>186</v>
      </c>
      <c r="C71" s="655" t="s">
        <v>833</v>
      </c>
      <c r="D71" s="655" t="s">
        <v>29</v>
      </c>
      <c r="E71" s="655" t="s">
        <v>72</v>
      </c>
      <c r="F71" s="646">
        <v>43.561700000000002</v>
      </c>
      <c r="G71" s="647">
        <v>41.83334</v>
      </c>
      <c r="H71" s="656">
        <v>42.844859999999997</v>
      </c>
      <c r="I71" s="710">
        <v>46</v>
      </c>
      <c r="J71" s="711">
        <v>61</v>
      </c>
      <c r="K71" s="712">
        <v>107</v>
      </c>
      <c r="L71" s="648">
        <v>15.333333333333334</v>
      </c>
      <c r="M71" s="649">
        <v>20.333333333333332</v>
      </c>
      <c r="N71" s="650">
        <v>35.666666666666664</v>
      </c>
      <c r="O71" s="657">
        <v>233</v>
      </c>
      <c r="P71" s="657">
        <v>297</v>
      </c>
      <c r="Q71" s="653">
        <v>197</v>
      </c>
      <c r="R71" s="687"/>
      <c r="S71" s="687"/>
      <c r="T71" s="687"/>
      <c r="U71" s="687"/>
      <c r="V71" s="687"/>
    </row>
    <row r="72" spans="1:22" ht="13.5" customHeight="1" x14ac:dyDescent="0.3">
      <c r="A72" s="654" t="s">
        <v>187</v>
      </c>
      <c r="B72" s="655" t="s">
        <v>188</v>
      </c>
      <c r="C72" s="655" t="s">
        <v>833</v>
      </c>
      <c r="D72" s="655" t="s">
        <v>29</v>
      </c>
      <c r="E72" s="655" t="s">
        <v>72</v>
      </c>
      <c r="F72" s="646">
        <v>56.943330000000003</v>
      </c>
      <c r="G72" s="647">
        <v>40.658720000000002</v>
      </c>
      <c r="H72" s="656">
        <v>46.480899999999998</v>
      </c>
      <c r="I72" s="710">
        <v>69</v>
      </c>
      <c r="J72" s="711">
        <v>74</v>
      </c>
      <c r="K72" s="712">
        <v>143</v>
      </c>
      <c r="L72" s="648">
        <v>23</v>
      </c>
      <c r="M72" s="649">
        <v>24.666666666666668</v>
      </c>
      <c r="N72" s="650">
        <v>47.666666666666664</v>
      </c>
      <c r="O72" s="657">
        <v>187</v>
      </c>
      <c r="P72" s="657">
        <v>247</v>
      </c>
      <c r="Q72" s="653">
        <v>267</v>
      </c>
      <c r="R72" s="687"/>
      <c r="S72" s="687"/>
      <c r="T72" s="687"/>
      <c r="U72" s="687"/>
      <c r="V72" s="687"/>
    </row>
    <row r="73" spans="1:22" ht="13.5" customHeight="1" x14ac:dyDescent="0.3">
      <c r="A73" s="654" t="s">
        <v>189</v>
      </c>
      <c r="B73" s="655" t="s">
        <v>190</v>
      </c>
      <c r="C73" s="655" t="s">
        <v>833</v>
      </c>
      <c r="D73" s="655" t="s">
        <v>29</v>
      </c>
      <c r="E73" s="655" t="s">
        <v>72</v>
      </c>
      <c r="F73" s="646">
        <v>57.725859999999997</v>
      </c>
      <c r="G73" s="647">
        <v>41.174779999999998</v>
      </c>
      <c r="H73" s="656">
        <v>48.269129999999997</v>
      </c>
      <c r="I73" s="710">
        <v>132</v>
      </c>
      <c r="J73" s="711">
        <v>142</v>
      </c>
      <c r="K73" s="712">
        <v>274</v>
      </c>
      <c r="L73" s="648">
        <v>44</v>
      </c>
      <c r="M73" s="649">
        <v>47.333333333333336</v>
      </c>
      <c r="N73" s="650">
        <v>91.333333333333329</v>
      </c>
      <c r="O73" s="657">
        <v>159</v>
      </c>
      <c r="P73" s="657">
        <v>216</v>
      </c>
      <c r="Q73" s="653">
        <v>115</v>
      </c>
      <c r="R73" s="687"/>
      <c r="S73" s="687"/>
      <c r="T73" s="687"/>
      <c r="U73" s="687"/>
      <c r="V73" s="687"/>
    </row>
    <row r="74" spans="1:22" ht="13.5" customHeight="1" x14ac:dyDescent="0.3">
      <c r="A74" s="654" t="s">
        <v>191</v>
      </c>
      <c r="B74" s="655" t="s">
        <v>192</v>
      </c>
      <c r="C74" s="655" t="s">
        <v>833</v>
      </c>
      <c r="D74" s="655" t="s">
        <v>29</v>
      </c>
      <c r="E74" s="655" t="s">
        <v>72</v>
      </c>
      <c r="F74" s="646">
        <v>44.043280000000003</v>
      </c>
      <c r="G74" s="647">
        <v>43.405830000000002</v>
      </c>
      <c r="H74" s="656">
        <v>44.070410000000003</v>
      </c>
      <c r="I74" s="710">
        <v>131</v>
      </c>
      <c r="J74" s="711">
        <v>170</v>
      </c>
      <c r="K74" s="712">
        <v>301</v>
      </c>
      <c r="L74" s="648">
        <v>43.666666666666664</v>
      </c>
      <c r="M74" s="649">
        <v>56.666666666666664</v>
      </c>
      <c r="N74" s="650">
        <v>100.33333333333333</v>
      </c>
      <c r="O74" s="657">
        <v>218</v>
      </c>
      <c r="P74" s="657">
        <v>281</v>
      </c>
      <c r="Q74" s="653">
        <v>34</v>
      </c>
      <c r="R74" s="687"/>
      <c r="S74" s="687"/>
      <c r="T74" s="687"/>
      <c r="U74" s="687"/>
      <c r="V74" s="687"/>
    </row>
    <row r="75" spans="1:22" ht="13.5" customHeight="1" x14ac:dyDescent="0.3">
      <c r="A75" s="654" t="s">
        <v>193</v>
      </c>
      <c r="B75" s="655" t="s">
        <v>194</v>
      </c>
      <c r="C75" s="655" t="s">
        <v>833</v>
      </c>
      <c r="D75" s="655" t="s">
        <v>29</v>
      </c>
      <c r="E75" s="655" t="s">
        <v>72</v>
      </c>
      <c r="F75" s="646">
        <v>49.839469999999999</v>
      </c>
      <c r="G75" s="647">
        <v>35.737569999999998</v>
      </c>
      <c r="H75" s="656">
        <v>41.22766</v>
      </c>
      <c r="I75" s="710">
        <v>76</v>
      </c>
      <c r="J75" s="711">
        <v>76</v>
      </c>
      <c r="K75" s="712">
        <v>152</v>
      </c>
      <c r="L75" s="648">
        <v>25.333333333333332</v>
      </c>
      <c r="M75" s="649">
        <v>25.333333333333332</v>
      </c>
      <c r="N75" s="650">
        <v>50.666666666666664</v>
      </c>
      <c r="O75" s="657">
        <v>260</v>
      </c>
      <c r="P75" s="657">
        <v>324</v>
      </c>
      <c r="Q75" s="653">
        <v>110</v>
      </c>
      <c r="R75" s="687"/>
      <c r="S75" s="687"/>
      <c r="T75" s="687"/>
      <c r="U75" s="687"/>
      <c r="V75" s="687"/>
    </row>
    <row r="76" spans="1:22" ht="13.5" customHeight="1" x14ac:dyDescent="0.3">
      <c r="A76" s="654" t="s">
        <v>195</v>
      </c>
      <c r="B76" s="655" t="s">
        <v>196</v>
      </c>
      <c r="C76" s="655" t="s">
        <v>833</v>
      </c>
      <c r="D76" s="655" t="s">
        <v>29</v>
      </c>
      <c r="E76" s="655" t="s">
        <v>72</v>
      </c>
      <c r="F76" s="646">
        <v>37.838830000000002</v>
      </c>
      <c r="G76" s="647">
        <v>34.968719999999998</v>
      </c>
      <c r="H76" s="656">
        <v>35.501510000000003</v>
      </c>
      <c r="I76" s="710">
        <v>45</v>
      </c>
      <c r="J76" s="711">
        <v>62</v>
      </c>
      <c r="K76" s="712">
        <v>107</v>
      </c>
      <c r="L76" s="648">
        <v>15</v>
      </c>
      <c r="M76" s="649">
        <v>20.666666666666668</v>
      </c>
      <c r="N76" s="650">
        <v>35.666666666666664</v>
      </c>
      <c r="O76" s="657">
        <v>290</v>
      </c>
      <c r="P76" s="657">
        <v>355</v>
      </c>
      <c r="Q76" s="653">
        <v>276</v>
      </c>
      <c r="R76" s="687"/>
      <c r="S76" s="687"/>
      <c r="T76" s="687"/>
      <c r="U76" s="687"/>
      <c r="V76" s="687"/>
    </row>
    <row r="77" spans="1:22" ht="13.5" customHeight="1" x14ac:dyDescent="0.3">
      <c r="A77" s="654" t="s">
        <v>551</v>
      </c>
      <c r="B77" s="655" t="s">
        <v>552</v>
      </c>
      <c r="C77" s="655" t="s">
        <v>828</v>
      </c>
      <c r="D77" s="655" t="s">
        <v>26</v>
      </c>
      <c r="E77" s="655" t="s">
        <v>72</v>
      </c>
      <c r="F77" s="646">
        <v>52.253309999999999</v>
      </c>
      <c r="G77" s="647">
        <v>51.145389999999999</v>
      </c>
      <c r="H77" s="656">
        <v>51.895269999999996</v>
      </c>
      <c r="I77" s="710">
        <v>81</v>
      </c>
      <c r="J77" s="711">
        <v>127</v>
      </c>
      <c r="K77" s="712">
        <v>208</v>
      </c>
      <c r="L77" s="648">
        <v>27</v>
      </c>
      <c r="M77" s="649">
        <v>42.333333333333336</v>
      </c>
      <c r="N77" s="650">
        <v>69.333333333333329</v>
      </c>
      <c r="O77" s="657">
        <v>97</v>
      </c>
      <c r="P77" s="657">
        <v>146</v>
      </c>
      <c r="Q77" s="653">
        <v>228</v>
      </c>
    </row>
    <row r="78" spans="1:22" ht="13.5" customHeight="1" x14ac:dyDescent="0.3">
      <c r="A78" s="654" t="s">
        <v>553</v>
      </c>
      <c r="B78" s="655" t="s">
        <v>554</v>
      </c>
      <c r="C78" s="655" t="s">
        <v>828</v>
      </c>
      <c r="D78" s="655" t="s">
        <v>26</v>
      </c>
      <c r="E78" s="655" t="s">
        <v>72</v>
      </c>
      <c r="F78" s="646">
        <v>51.684379999999997</v>
      </c>
      <c r="G78" s="647">
        <v>45.134749999999997</v>
      </c>
      <c r="H78" s="656">
        <v>48.615020000000001</v>
      </c>
      <c r="I78" s="710">
        <v>85</v>
      </c>
      <c r="J78" s="711">
        <v>99</v>
      </c>
      <c r="K78" s="712">
        <v>184</v>
      </c>
      <c r="L78" s="648">
        <v>28.333333333333332</v>
      </c>
      <c r="M78" s="649">
        <v>33</v>
      </c>
      <c r="N78" s="650">
        <v>61.333333333333336</v>
      </c>
      <c r="O78" s="657">
        <v>149</v>
      </c>
      <c r="P78" s="657">
        <v>204</v>
      </c>
      <c r="Q78" s="653">
        <v>258</v>
      </c>
      <c r="R78" s="687"/>
      <c r="S78" s="687"/>
      <c r="T78" s="687"/>
      <c r="U78" s="687"/>
      <c r="V78" s="687"/>
    </row>
    <row r="79" spans="1:22" ht="13.5" customHeight="1" x14ac:dyDescent="0.3">
      <c r="A79" s="654" t="s">
        <v>555</v>
      </c>
      <c r="B79" s="655" t="s">
        <v>556</v>
      </c>
      <c r="C79" s="655" t="s">
        <v>828</v>
      </c>
      <c r="D79" s="655" t="s">
        <v>26</v>
      </c>
      <c r="E79" s="655" t="s">
        <v>72</v>
      </c>
      <c r="F79" s="646">
        <v>42.380940000000002</v>
      </c>
      <c r="G79" s="647">
        <v>50.253059999999998</v>
      </c>
      <c r="H79" s="656">
        <v>47.632599999999996</v>
      </c>
      <c r="I79" s="710">
        <v>59</v>
      </c>
      <c r="J79" s="711">
        <v>94</v>
      </c>
      <c r="K79" s="712">
        <v>153</v>
      </c>
      <c r="L79" s="648">
        <v>19.666666666666668</v>
      </c>
      <c r="M79" s="649">
        <v>31.333333333333332</v>
      </c>
      <c r="N79" s="650">
        <v>51</v>
      </c>
      <c r="O79" s="657">
        <v>172</v>
      </c>
      <c r="P79" s="657">
        <v>229</v>
      </c>
      <c r="Q79" s="653">
        <v>135</v>
      </c>
      <c r="R79" s="687"/>
      <c r="S79" s="687"/>
      <c r="T79" s="687"/>
      <c r="U79" s="687"/>
      <c r="V79" s="687"/>
    </row>
    <row r="80" spans="1:22" ht="13.5" customHeight="1" x14ac:dyDescent="0.3">
      <c r="A80" s="654" t="s">
        <v>557</v>
      </c>
      <c r="B80" s="655" t="s">
        <v>558</v>
      </c>
      <c r="C80" s="655" t="s">
        <v>828</v>
      </c>
      <c r="D80" s="655" t="s">
        <v>26</v>
      </c>
      <c r="E80" s="655" t="s">
        <v>72</v>
      </c>
      <c r="F80" s="646">
        <v>67.130449999999996</v>
      </c>
      <c r="G80" s="647">
        <v>47.004800000000003</v>
      </c>
      <c r="H80" s="656">
        <v>55.047939999999997</v>
      </c>
      <c r="I80" s="710">
        <v>96</v>
      </c>
      <c r="J80" s="711">
        <v>98</v>
      </c>
      <c r="K80" s="712">
        <v>194</v>
      </c>
      <c r="L80" s="648">
        <v>32</v>
      </c>
      <c r="M80" s="649">
        <v>32.666666666666664</v>
      </c>
      <c r="N80" s="650">
        <v>64.666666666666671</v>
      </c>
      <c r="O80" s="657">
        <v>62</v>
      </c>
      <c r="P80" s="657">
        <v>103</v>
      </c>
      <c r="Q80" s="653">
        <v>128</v>
      </c>
      <c r="R80" s="687"/>
      <c r="S80" s="687"/>
      <c r="T80" s="687"/>
      <c r="U80" s="687"/>
      <c r="V80" s="687"/>
    </row>
    <row r="81" spans="1:22" ht="13.5" customHeight="1" x14ac:dyDescent="0.3">
      <c r="A81" s="654" t="s">
        <v>559</v>
      </c>
      <c r="B81" s="655" t="s">
        <v>560</v>
      </c>
      <c r="C81" s="655" t="s">
        <v>828</v>
      </c>
      <c r="D81" s="655" t="s">
        <v>26</v>
      </c>
      <c r="E81" s="655" t="s">
        <v>72</v>
      </c>
      <c r="F81" s="646">
        <v>37.729619999999997</v>
      </c>
      <c r="G81" s="647">
        <v>39.593910000000001</v>
      </c>
      <c r="H81" s="656">
        <v>39.191040000000001</v>
      </c>
      <c r="I81" s="710">
        <v>143</v>
      </c>
      <c r="J81" s="711">
        <v>203</v>
      </c>
      <c r="K81" s="712">
        <v>346</v>
      </c>
      <c r="L81" s="648">
        <v>47.666666666666664</v>
      </c>
      <c r="M81" s="649">
        <v>67.666666666666671</v>
      </c>
      <c r="N81" s="650">
        <v>115.33333333333333</v>
      </c>
      <c r="O81" s="657">
        <v>279</v>
      </c>
      <c r="P81" s="657">
        <v>344</v>
      </c>
      <c r="Q81" s="653">
        <v>251</v>
      </c>
      <c r="R81" s="687"/>
      <c r="S81" s="687"/>
      <c r="T81" s="687"/>
      <c r="U81" s="687"/>
      <c r="V81" s="687"/>
    </row>
    <row r="82" spans="1:22" ht="13.5" customHeight="1" x14ac:dyDescent="0.3">
      <c r="A82" s="654" t="s">
        <v>561</v>
      </c>
      <c r="B82" s="655" t="s">
        <v>562</v>
      </c>
      <c r="C82" s="655" t="s">
        <v>828</v>
      </c>
      <c r="D82" s="655" t="s">
        <v>26</v>
      </c>
      <c r="E82" s="655" t="s">
        <v>72</v>
      </c>
      <c r="F82" s="646">
        <v>50.671030000000002</v>
      </c>
      <c r="G82" s="647">
        <v>46.109580000000001</v>
      </c>
      <c r="H82" s="656">
        <v>48.107889999999998</v>
      </c>
      <c r="I82" s="710">
        <v>92</v>
      </c>
      <c r="J82" s="711">
        <v>118</v>
      </c>
      <c r="K82" s="712">
        <v>210</v>
      </c>
      <c r="L82" s="648">
        <v>30.666666666666668</v>
      </c>
      <c r="M82" s="649">
        <v>39.333333333333336</v>
      </c>
      <c r="N82" s="650">
        <v>70</v>
      </c>
      <c r="O82" s="657">
        <v>164</v>
      </c>
      <c r="P82" s="657">
        <v>221</v>
      </c>
      <c r="Q82" s="653">
        <v>261</v>
      </c>
      <c r="R82" s="687"/>
      <c r="S82" s="687"/>
      <c r="T82" s="687"/>
      <c r="U82" s="687"/>
      <c r="V82" s="687"/>
    </row>
    <row r="83" spans="1:22" ht="13.5" customHeight="1" x14ac:dyDescent="0.3">
      <c r="A83" s="654" t="s">
        <v>563</v>
      </c>
      <c r="B83" s="655" t="s">
        <v>564</v>
      </c>
      <c r="C83" s="655" t="s">
        <v>828</v>
      </c>
      <c r="D83" s="655" t="s">
        <v>26</v>
      </c>
      <c r="E83" s="655" t="s">
        <v>72</v>
      </c>
      <c r="F83" s="646">
        <v>47.031199999999998</v>
      </c>
      <c r="G83" s="647">
        <v>40.323909999999998</v>
      </c>
      <c r="H83" s="656">
        <v>43.397399999999998</v>
      </c>
      <c r="I83" s="710">
        <v>67</v>
      </c>
      <c r="J83" s="711">
        <v>77</v>
      </c>
      <c r="K83" s="712">
        <v>144</v>
      </c>
      <c r="L83" s="648">
        <v>22.333333333333332</v>
      </c>
      <c r="M83" s="649">
        <v>25.666666666666668</v>
      </c>
      <c r="N83" s="650">
        <v>48</v>
      </c>
      <c r="O83" s="657">
        <v>226</v>
      </c>
      <c r="P83" s="657">
        <v>290</v>
      </c>
      <c r="Q83" s="653">
        <v>243</v>
      </c>
      <c r="R83" s="687"/>
      <c r="S83" s="687"/>
      <c r="T83" s="687"/>
      <c r="U83" s="687"/>
      <c r="V83" s="687"/>
    </row>
    <row r="84" spans="1:22" ht="13.5" customHeight="1" x14ac:dyDescent="0.3">
      <c r="A84" s="654" t="s">
        <v>236</v>
      </c>
      <c r="B84" s="655" t="s">
        <v>237</v>
      </c>
      <c r="C84" s="655" t="s">
        <v>855</v>
      </c>
      <c r="D84" s="655" t="s">
        <v>27</v>
      </c>
      <c r="E84" s="655" t="s">
        <v>72</v>
      </c>
      <c r="F84" s="646">
        <v>54.940199999999997</v>
      </c>
      <c r="G84" s="647">
        <v>43.948250000000002</v>
      </c>
      <c r="H84" s="656">
        <v>48.776299999999999</v>
      </c>
      <c r="I84" s="710">
        <v>78</v>
      </c>
      <c r="J84" s="711">
        <v>83</v>
      </c>
      <c r="K84" s="712">
        <v>161</v>
      </c>
      <c r="L84" s="648">
        <v>26</v>
      </c>
      <c r="M84" s="649">
        <v>27.666666666666668</v>
      </c>
      <c r="N84" s="650">
        <v>53.666666666666664</v>
      </c>
      <c r="O84" s="657">
        <v>147</v>
      </c>
      <c r="P84" s="657">
        <v>202</v>
      </c>
      <c r="Q84" s="653">
        <v>5</v>
      </c>
      <c r="R84" s="687"/>
      <c r="S84" s="687"/>
      <c r="T84" s="687"/>
      <c r="U84" s="687"/>
      <c r="V84" s="687"/>
    </row>
    <row r="85" spans="1:22" ht="13.5" customHeight="1" x14ac:dyDescent="0.3">
      <c r="A85" s="654" t="s">
        <v>238</v>
      </c>
      <c r="B85" s="655" t="s">
        <v>239</v>
      </c>
      <c r="C85" s="655" t="s">
        <v>855</v>
      </c>
      <c r="D85" s="655" t="s">
        <v>27</v>
      </c>
      <c r="E85" s="655" t="s">
        <v>72</v>
      </c>
      <c r="F85" s="646">
        <v>38.951250000000002</v>
      </c>
      <c r="G85" s="647">
        <v>31.81625</v>
      </c>
      <c r="H85" s="656">
        <v>35.191859999999998</v>
      </c>
      <c r="I85" s="710">
        <v>151</v>
      </c>
      <c r="J85" s="711">
        <v>184</v>
      </c>
      <c r="K85" s="712">
        <v>335</v>
      </c>
      <c r="L85" s="648">
        <v>50.333333333333336</v>
      </c>
      <c r="M85" s="649">
        <v>61.333333333333336</v>
      </c>
      <c r="N85" s="650">
        <v>111.66666666666667</v>
      </c>
      <c r="O85" s="657">
        <v>292</v>
      </c>
      <c r="P85" s="657">
        <v>357</v>
      </c>
      <c r="Q85" s="653">
        <v>171</v>
      </c>
      <c r="R85" s="687"/>
      <c r="S85" s="687"/>
      <c r="T85" s="687"/>
      <c r="U85" s="687"/>
      <c r="V85" s="687"/>
    </row>
    <row r="86" spans="1:22" ht="13.5" customHeight="1" x14ac:dyDescent="0.3">
      <c r="A86" s="654" t="s">
        <v>240</v>
      </c>
      <c r="B86" s="655" t="s">
        <v>241</v>
      </c>
      <c r="C86" s="655" t="s">
        <v>855</v>
      </c>
      <c r="D86" s="655" t="s">
        <v>27</v>
      </c>
      <c r="E86" s="655" t="s">
        <v>72</v>
      </c>
      <c r="F86" s="646">
        <v>49.60181</v>
      </c>
      <c r="G86" s="647">
        <v>44.893639999999998</v>
      </c>
      <c r="H86" s="656">
        <v>48.349919999999997</v>
      </c>
      <c r="I86" s="710">
        <v>140</v>
      </c>
      <c r="J86" s="711">
        <v>190</v>
      </c>
      <c r="K86" s="712">
        <v>330</v>
      </c>
      <c r="L86" s="648">
        <v>46.666666666666664</v>
      </c>
      <c r="M86" s="649">
        <v>63.333333333333336</v>
      </c>
      <c r="N86" s="650">
        <v>110</v>
      </c>
      <c r="O86" s="657">
        <v>157</v>
      </c>
      <c r="P86" s="657">
        <v>213</v>
      </c>
      <c r="Q86" s="653">
        <v>177</v>
      </c>
      <c r="R86" s="687"/>
      <c r="S86" s="687"/>
      <c r="T86" s="687"/>
      <c r="U86" s="687"/>
      <c r="V86" s="687"/>
    </row>
    <row r="87" spans="1:22" ht="13.5" customHeight="1" x14ac:dyDescent="0.3">
      <c r="A87" s="654" t="s">
        <v>242</v>
      </c>
      <c r="B87" s="655" t="s">
        <v>243</v>
      </c>
      <c r="C87" s="655" t="s">
        <v>855</v>
      </c>
      <c r="D87" s="655" t="s">
        <v>27</v>
      </c>
      <c r="E87" s="655" t="s">
        <v>72</v>
      </c>
      <c r="F87" s="646">
        <v>55.543579999999999</v>
      </c>
      <c r="G87" s="647">
        <v>42.955379999999998</v>
      </c>
      <c r="H87" s="656">
        <v>48.95252</v>
      </c>
      <c r="I87" s="710">
        <v>158</v>
      </c>
      <c r="J87" s="711">
        <v>158</v>
      </c>
      <c r="K87" s="712">
        <v>316</v>
      </c>
      <c r="L87" s="648">
        <v>52.666666666666664</v>
      </c>
      <c r="M87" s="649">
        <v>52.666666666666664</v>
      </c>
      <c r="N87" s="650">
        <v>105.33333333333333</v>
      </c>
      <c r="O87" s="657">
        <v>144</v>
      </c>
      <c r="P87" s="657">
        <v>199</v>
      </c>
      <c r="Q87" s="653">
        <v>47</v>
      </c>
      <c r="R87" s="687"/>
      <c r="S87" s="687"/>
      <c r="T87" s="687"/>
      <c r="U87" s="687"/>
      <c r="V87" s="687"/>
    </row>
    <row r="88" spans="1:22" ht="13.5" customHeight="1" x14ac:dyDescent="0.3">
      <c r="A88" s="654" t="s">
        <v>244</v>
      </c>
      <c r="B88" s="655" t="s">
        <v>245</v>
      </c>
      <c r="C88" s="655" t="s">
        <v>855</v>
      </c>
      <c r="D88" s="655" t="s">
        <v>27</v>
      </c>
      <c r="E88" s="655" t="s">
        <v>72</v>
      </c>
      <c r="F88" s="646">
        <v>46.36242</v>
      </c>
      <c r="G88" s="647">
        <v>37.21472</v>
      </c>
      <c r="H88" s="656">
        <v>41.196669999999997</v>
      </c>
      <c r="I88" s="710">
        <v>188</v>
      </c>
      <c r="J88" s="711">
        <v>221</v>
      </c>
      <c r="K88" s="712">
        <v>409</v>
      </c>
      <c r="L88" s="648">
        <v>62.666666666666664</v>
      </c>
      <c r="M88" s="649">
        <v>73.666666666666671</v>
      </c>
      <c r="N88" s="650">
        <v>136.33333333333334</v>
      </c>
      <c r="O88" s="657">
        <v>261</v>
      </c>
      <c r="P88" s="657">
        <v>325</v>
      </c>
      <c r="Q88" s="653">
        <v>218</v>
      </c>
      <c r="R88" s="687"/>
      <c r="S88" s="687"/>
      <c r="T88" s="687"/>
      <c r="U88" s="687"/>
      <c r="V88" s="687"/>
    </row>
    <row r="89" spans="1:22" ht="13.5" customHeight="1" x14ac:dyDescent="0.3">
      <c r="A89" s="654" t="s">
        <v>246</v>
      </c>
      <c r="B89" s="655" t="s">
        <v>247</v>
      </c>
      <c r="C89" s="655" t="s">
        <v>855</v>
      </c>
      <c r="D89" s="655" t="s">
        <v>27</v>
      </c>
      <c r="E89" s="655" t="s">
        <v>72</v>
      </c>
      <c r="F89" s="646">
        <v>45.862279999999998</v>
      </c>
      <c r="G89" s="647">
        <v>35.79992</v>
      </c>
      <c r="H89" s="656">
        <v>40.163229999999999</v>
      </c>
      <c r="I89" s="710">
        <v>75</v>
      </c>
      <c r="J89" s="711">
        <v>85</v>
      </c>
      <c r="K89" s="712">
        <v>160</v>
      </c>
      <c r="L89" s="648">
        <v>25</v>
      </c>
      <c r="M89" s="649">
        <v>28.333333333333332</v>
      </c>
      <c r="N89" s="650">
        <v>53.333333333333336</v>
      </c>
      <c r="O89" s="657">
        <v>272</v>
      </c>
      <c r="P89" s="657">
        <v>337</v>
      </c>
      <c r="Q89" s="653">
        <v>125</v>
      </c>
    </row>
    <row r="90" spans="1:22" ht="13.5" customHeight="1" x14ac:dyDescent="0.3">
      <c r="A90" s="654" t="s">
        <v>248</v>
      </c>
      <c r="B90" s="655" t="s">
        <v>249</v>
      </c>
      <c r="C90" s="655" t="s">
        <v>855</v>
      </c>
      <c r="D90" s="655" t="s">
        <v>27</v>
      </c>
      <c r="E90" s="655" t="s">
        <v>72</v>
      </c>
      <c r="F90" s="658" t="s">
        <v>1378</v>
      </c>
      <c r="G90" s="659" t="s">
        <v>1378</v>
      </c>
      <c r="H90" s="660" t="s">
        <v>1378</v>
      </c>
      <c r="I90" s="661" t="s">
        <v>1378</v>
      </c>
      <c r="J90" s="662" t="s">
        <v>1378</v>
      </c>
      <c r="K90" s="663" t="s">
        <v>1378</v>
      </c>
      <c r="L90" s="664" t="s">
        <v>1378</v>
      </c>
      <c r="M90" s="665" t="s">
        <v>1378</v>
      </c>
      <c r="N90" s="666" t="s">
        <v>1378</v>
      </c>
      <c r="O90" s="657" t="s">
        <v>971</v>
      </c>
      <c r="P90" s="657" t="s">
        <v>971</v>
      </c>
      <c r="Q90" s="653">
        <v>189</v>
      </c>
      <c r="R90" s="687"/>
      <c r="S90" s="687"/>
      <c r="T90" s="687"/>
      <c r="U90" s="687"/>
      <c r="V90" s="687"/>
    </row>
    <row r="91" spans="1:22" ht="13.5" customHeight="1" x14ac:dyDescent="0.3">
      <c r="A91" s="654" t="s">
        <v>250</v>
      </c>
      <c r="B91" s="655" t="s">
        <v>251</v>
      </c>
      <c r="C91" s="655" t="s">
        <v>855</v>
      </c>
      <c r="D91" s="655" t="s">
        <v>27</v>
      </c>
      <c r="E91" s="655" t="s">
        <v>72</v>
      </c>
      <c r="F91" s="646">
        <v>56.178310000000003</v>
      </c>
      <c r="G91" s="647">
        <v>47.014890000000001</v>
      </c>
      <c r="H91" s="656">
        <v>51.029679999999999</v>
      </c>
      <c r="I91" s="710">
        <v>205</v>
      </c>
      <c r="J91" s="711">
        <v>237</v>
      </c>
      <c r="K91" s="712">
        <v>442</v>
      </c>
      <c r="L91" s="648">
        <v>68.333333333333329</v>
      </c>
      <c r="M91" s="649">
        <v>79</v>
      </c>
      <c r="N91" s="650">
        <v>147.33333333333334</v>
      </c>
      <c r="O91" s="657">
        <v>111</v>
      </c>
      <c r="P91" s="657">
        <v>162</v>
      </c>
      <c r="Q91" s="653">
        <v>96</v>
      </c>
      <c r="R91" s="687"/>
      <c r="S91" s="687"/>
      <c r="T91" s="687"/>
      <c r="U91" s="687"/>
      <c r="V91" s="687"/>
    </row>
    <row r="92" spans="1:22" ht="13.5" customHeight="1" x14ac:dyDescent="0.3">
      <c r="A92" s="654" t="s">
        <v>252</v>
      </c>
      <c r="B92" s="655" t="s">
        <v>253</v>
      </c>
      <c r="C92" s="655" t="s">
        <v>855</v>
      </c>
      <c r="D92" s="655" t="s">
        <v>27</v>
      </c>
      <c r="E92" s="655" t="s">
        <v>72</v>
      </c>
      <c r="F92" s="646">
        <v>55.646450000000002</v>
      </c>
      <c r="G92" s="647">
        <v>44.312669999999997</v>
      </c>
      <c r="H92" s="656">
        <v>49.842730000000003</v>
      </c>
      <c r="I92" s="710">
        <v>176</v>
      </c>
      <c r="J92" s="711">
        <v>181</v>
      </c>
      <c r="K92" s="712">
        <v>357</v>
      </c>
      <c r="L92" s="648">
        <v>58.666666666666664</v>
      </c>
      <c r="M92" s="649">
        <v>60.333333333333336</v>
      </c>
      <c r="N92" s="650">
        <v>119</v>
      </c>
      <c r="O92" s="657">
        <v>132</v>
      </c>
      <c r="P92" s="657">
        <v>186</v>
      </c>
      <c r="Q92" s="653">
        <v>87</v>
      </c>
      <c r="R92" s="687"/>
      <c r="S92" s="687"/>
      <c r="T92" s="687"/>
      <c r="U92" s="687"/>
      <c r="V92" s="687"/>
    </row>
    <row r="93" spans="1:22" ht="13.5" customHeight="1" x14ac:dyDescent="0.3">
      <c r="A93" s="654" t="s">
        <v>254</v>
      </c>
      <c r="B93" s="655" t="s">
        <v>255</v>
      </c>
      <c r="C93" s="655" t="s">
        <v>855</v>
      </c>
      <c r="D93" s="655" t="s">
        <v>27</v>
      </c>
      <c r="E93" s="655" t="s">
        <v>72</v>
      </c>
      <c r="F93" s="646">
        <v>42.551470000000002</v>
      </c>
      <c r="G93" s="647">
        <v>40.388759999999998</v>
      </c>
      <c r="H93" s="656">
        <v>41.455199999999998</v>
      </c>
      <c r="I93" s="710">
        <v>136</v>
      </c>
      <c r="J93" s="711">
        <v>178</v>
      </c>
      <c r="K93" s="712">
        <v>314</v>
      </c>
      <c r="L93" s="648">
        <v>45.333333333333336</v>
      </c>
      <c r="M93" s="649">
        <v>59.333333333333336</v>
      </c>
      <c r="N93" s="650">
        <v>104.66666666666667</v>
      </c>
      <c r="O93" s="657">
        <v>252</v>
      </c>
      <c r="P93" s="657">
        <v>316</v>
      </c>
      <c r="Q93" s="653">
        <v>58</v>
      </c>
      <c r="R93" s="687"/>
      <c r="S93" s="687"/>
      <c r="T93" s="687"/>
      <c r="U93" s="687"/>
      <c r="V93" s="687"/>
    </row>
    <row r="94" spans="1:22" ht="13.5" customHeight="1" x14ac:dyDescent="0.3">
      <c r="A94" s="654" t="s">
        <v>256</v>
      </c>
      <c r="B94" s="655" t="s">
        <v>257</v>
      </c>
      <c r="C94" s="655" t="s">
        <v>855</v>
      </c>
      <c r="D94" s="655" t="s">
        <v>27</v>
      </c>
      <c r="E94" s="655" t="s">
        <v>72</v>
      </c>
      <c r="F94" s="646">
        <v>57.51473</v>
      </c>
      <c r="G94" s="647">
        <v>54.272309999999997</v>
      </c>
      <c r="H94" s="656">
        <v>56.155169999999998</v>
      </c>
      <c r="I94" s="710">
        <v>116</v>
      </c>
      <c r="J94" s="711">
        <v>149</v>
      </c>
      <c r="K94" s="712">
        <v>265</v>
      </c>
      <c r="L94" s="648">
        <v>38.666666666666664</v>
      </c>
      <c r="M94" s="649">
        <v>49.666666666666664</v>
      </c>
      <c r="N94" s="650">
        <v>88.333333333333329</v>
      </c>
      <c r="O94" s="657">
        <v>50</v>
      </c>
      <c r="P94" s="657">
        <v>91</v>
      </c>
      <c r="Q94" s="653">
        <v>63</v>
      </c>
      <c r="R94" s="687"/>
      <c r="S94" s="687"/>
      <c r="T94" s="687"/>
      <c r="U94" s="687"/>
      <c r="V94" s="687"/>
    </row>
    <row r="95" spans="1:22" ht="13.5" customHeight="1" x14ac:dyDescent="0.3">
      <c r="A95" s="654" t="s">
        <v>258</v>
      </c>
      <c r="B95" s="655" t="s">
        <v>259</v>
      </c>
      <c r="C95" s="655" t="s">
        <v>855</v>
      </c>
      <c r="D95" s="655" t="s">
        <v>27</v>
      </c>
      <c r="E95" s="655" t="s">
        <v>72</v>
      </c>
      <c r="F95" s="646">
        <v>60.203850000000003</v>
      </c>
      <c r="G95" s="647">
        <v>49.641649999999998</v>
      </c>
      <c r="H95" s="656">
        <v>54.563699999999997</v>
      </c>
      <c r="I95" s="710">
        <v>89</v>
      </c>
      <c r="J95" s="711">
        <v>95</v>
      </c>
      <c r="K95" s="712">
        <v>184</v>
      </c>
      <c r="L95" s="648">
        <v>29.666666666666668</v>
      </c>
      <c r="M95" s="649">
        <v>31.666666666666668</v>
      </c>
      <c r="N95" s="650">
        <v>61.333333333333336</v>
      </c>
      <c r="O95" s="657">
        <v>74</v>
      </c>
      <c r="P95" s="657">
        <v>115</v>
      </c>
      <c r="Q95" s="653">
        <v>8</v>
      </c>
      <c r="R95" s="687"/>
      <c r="S95" s="687"/>
      <c r="T95" s="687"/>
      <c r="U95" s="687"/>
      <c r="V95" s="687"/>
    </row>
    <row r="96" spans="1:22" ht="13.5" customHeight="1" x14ac:dyDescent="0.3">
      <c r="A96" s="654" t="s">
        <v>260</v>
      </c>
      <c r="B96" s="655" t="s">
        <v>261</v>
      </c>
      <c r="C96" s="655" t="s">
        <v>855</v>
      </c>
      <c r="D96" s="655" t="s">
        <v>27</v>
      </c>
      <c r="E96" s="655" t="s">
        <v>72</v>
      </c>
      <c r="F96" s="646">
        <v>49.598640000000003</v>
      </c>
      <c r="G96" s="647">
        <v>49.984969999999997</v>
      </c>
      <c r="H96" s="656">
        <v>50.308320000000002</v>
      </c>
      <c r="I96" s="710">
        <v>61</v>
      </c>
      <c r="J96" s="711">
        <v>86</v>
      </c>
      <c r="K96" s="712">
        <v>147</v>
      </c>
      <c r="L96" s="648">
        <v>20.333333333333332</v>
      </c>
      <c r="M96" s="649">
        <v>28.666666666666668</v>
      </c>
      <c r="N96" s="650">
        <v>49</v>
      </c>
      <c r="O96" s="657">
        <v>123</v>
      </c>
      <c r="P96" s="657">
        <v>176</v>
      </c>
      <c r="Q96" s="653">
        <v>93</v>
      </c>
      <c r="R96" s="687"/>
      <c r="S96" s="687"/>
      <c r="T96" s="687"/>
      <c r="U96" s="687"/>
      <c r="V96" s="687"/>
    </row>
    <row r="97" spans="1:22" ht="13.5" customHeight="1" x14ac:dyDescent="0.3">
      <c r="A97" s="654" t="s">
        <v>262</v>
      </c>
      <c r="B97" s="655" t="s">
        <v>263</v>
      </c>
      <c r="C97" s="655" t="s">
        <v>855</v>
      </c>
      <c r="D97" s="655" t="s">
        <v>27</v>
      </c>
      <c r="E97" s="655" t="s">
        <v>72</v>
      </c>
      <c r="F97" s="646">
        <v>56.248429999999999</v>
      </c>
      <c r="G97" s="647">
        <v>42.294429999999998</v>
      </c>
      <c r="H97" s="656">
        <v>48.340449999999997</v>
      </c>
      <c r="I97" s="710">
        <v>105</v>
      </c>
      <c r="J97" s="711">
        <v>110</v>
      </c>
      <c r="K97" s="712">
        <v>215</v>
      </c>
      <c r="L97" s="648">
        <v>35</v>
      </c>
      <c r="M97" s="649">
        <v>36.666666666666664</v>
      </c>
      <c r="N97" s="650">
        <v>71.666666666666671</v>
      </c>
      <c r="O97" s="657">
        <v>158</v>
      </c>
      <c r="P97" s="657">
        <v>215</v>
      </c>
      <c r="Q97" s="653">
        <v>36</v>
      </c>
      <c r="R97" s="687"/>
      <c r="S97" s="687"/>
      <c r="T97" s="687"/>
      <c r="U97" s="687"/>
      <c r="V97" s="687"/>
    </row>
    <row r="98" spans="1:22" ht="13.5" customHeight="1" x14ac:dyDescent="0.3">
      <c r="A98" s="654" t="s">
        <v>264</v>
      </c>
      <c r="B98" s="655" t="s">
        <v>265</v>
      </c>
      <c r="C98" s="655" t="s">
        <v>855</v>
      </c>
      <c r="D98" s="655" t="s">
        <v>27</v>
      </c>
      <c r="E98" s="655" t="s">
        <v>72</v>
      </c>
      <c r="F98" s="646">
        <v>40.556109999999997</v>
      </c>
      <c r="G98" s="647">
        <v>32.709479999999999</v>
      </c>
      <c r="H98" s="656">
        <v>36.421210000000002</v>
      </c>
      <c r="I98" s="710">
        <v>114</v>
      </c>
      <c r="J98" s="711">
        <v>127</v>
      </c>
      <c r="K98" s="712">
        <v>241</v>
      </c>
      <c r="L98" s="648">
        <v>38</v>
      </c>
      <c r="M98" s="649">
        <v>42.333333333333336</v>
      </c>
      <c r="N98" s="650">
        <v>80.333333333333329</v>
      </c>
      <c r="O98" s="657">
        <v>288</v>
      </c>
      <c r="P98" s="657">
        <v>353</v>
      </c>
      <c r="Q98" s="653">
        <v>188</v>
      </c>
      <c r="R98" s="687"/>
      <c r="S98" s="687"/>
      <c r="T98" s="687"/>
      <c r="U98" s="687"/>
      <c r="V98" s="687"/>
    </row>
    <row r="99" spans="1:22" ht="13.5" customHeight="1" x14ac:dyDescent="0.3">
      <c r="A99" s="654" t="s">
        <v>266</v>
      </c>
      <c r="B99" s="655" t="s">
        <v>267</v>
      </c>
      <c r="C99" s="655" t="s">
        <v>855</v>
      </c>
      <c r="D99" s="655" t="s">
        <v>27</v>
      </c>
      <c r="E99" s="655" t="s">
        <v>72</v>
      </c>
      <c r="F99" s="646">
        <v>43.95664</v>
      </c>
      <c r="G99" s="647">
        <v>41.644759999999998</v>
      </c>
      <c r="H99" s="656">
        <v>42.778219999999997</v>
      </c>
      <c r="I99" s="710">
        <v>136</v>
      </c>
      <c r="J99" s="711">
        <v>192</v>
      </c>
      <c r="K99" s="712">
        <v>328</v>
      </c>
      <c r="L99" s="648">
        <v>45.333333333333336</v>
      </c>
      <c r="M99" s="649">
        <v>64</v>
      </c>
      <c r="N99" s="650">
        <v>109.33333333333333</v>
      </c>
      <c r="O99" s="657">
        <v>234</v>
      </c>
      <c r="P99" s="657">
        <v>298</v>
      </c>
      <c r="Q99" s="653">
        <v>167</v>
      </c>
      <c r="R99" s="687"/>
      <c r="S99" s="687"/>
      <c r="T99" s="687"/>
      <c r="U99" s="687"/>
      <c r="V99" s="687"/>
    </row>
    <row r="100" spans="1:22" ht="13.5" customHeight="1" x14ac:dyDescent="0.3">
      <c r="A100" s="654" t="s">
        <v>268</v>
      </c>
      <c r="B100" s="655" t="s">
        <v>269</v>
      </c>
      <c r="C100" s="655" t="s">
        <v>855</v>
      </c>
      <c r="D100" s="655" t="s">
        <v>27</v>
      </c>
      <c r="E100" s="655" t="s">
        <v>72</v>
      </c>
      <c r="F100" s="646">
        <v>46.091970000000003</v>
      </c>
      <c r="G100" s="647">
        <v>44.652239999999999</v>
      </c>
      <c r="H100" s="656">
        <v>45.81456</v>
      </c>
      <c r="I100" s="710">
        <v>133</v>
      </c>
      <c r="J100" s="711">
        <v>177</v>
      </c>
      <c r="K100" s="712">
        <v>310</v>
      </c>
      <c r="L100" s="648">
        <v>44.333333333333336</v>
      </c>
      <c r="M100" s="649">
        <v>59</v>
      </c>
      <c r="N100" s="650">
        <v>103.33333333333333</v>
      </c>
      <c r="O100" s="657">
        <v>198</v>
      </c>
      <c r="P100" s="657">
        <v>258</v>
      </c>
      <c r="Q100" s="653">
        <v>138</v>
      </c>
      <c r="R100" s="687"/>
      <c r="S100" s="687"/>
      <c r="T100" s="687"/>
      <c r="U100" s="687"/>
      <c r="V100" s="687"/>
    </row>
    <row r="101" spans="1:22" ht="13.5" customHeight="1" x14ac:dyDescent="0.3">
      <c r="A101" s="654" t="s">
        <v>270</v>
      </c>
      <c r="B101" s="655" t="s">
        <v>271</v>
      </c>
      <c r="C101" s="655" t="s">
        <v>855</v>
      </c>
      <c r="D101" s="655" t="s">
        <v>27</v>
      </c>
      <c r="E101" s="655" t="s">
        <v>72</v>
      </c>
      <c r="F101" s="646">
        <v>58.736719999999998</v>
      </c>
      <c r="G101" s="647">
        <v>51.992609999999999</v>
      </c>
      <c r="H101" s="656">
        <v>55.901339999999998</v>
      </c>
      <c r="I101" s="710">
        <v>143</v>
      </c>
      <c r="J101" s="711">
        <v>152</v>
      </c>
      <c r="K101" s="712">
        <v>295</v>
      </c>
      <c r="L101" s="648">
        <v>47.666666666666664</v>
      </c>
      <c r="M101" s="649">
        <v>50.666666666666664</v>
      </c>
      <c r="N101" s="650">
        <v>98.333333333333329</v>
      </c>
      <c r="O101" s="657">
        <v>52</v>
      </c>
      <c r="P101" s="657">
        <v>93</v>
      </c>
      <c r="Q101" s="653">
        <v>90</v>
      </c>
      <c r="R101" s="687"/>
      <c r="S101" s="687"/>
      <c r="T101" s="687"/>
      <c r="U101" s="687"/>
      <c r="V101" s="687"/>
    </row>
    <row r="102" spans="1:22" ht="13.5" customHeight="1" x14ac:dyDescent="0.3">
      <c r="A102" s="654" t="s">
        <v>272</v>
      </c>
      <c r="B102" s="655" t="s">
        <v>273</v>
      </c>
      <c r="C102" s="655" t="s">
        <v>855</v>
      </c>
      <c r="D102" s="655" t="s">
        <v>27</v>
      </c>
      <c r="E102" s="655" t="s">
        <v>72</v>
      </c>
      <c r="F102" s="646">
        <v>54.526670000000003</v>
      </c>
      <c r="G102" s="647">
        <v>42.165950000000002</v>
      </c>
      <c r="H102" s="656">
        <v>47.382489999999997</v>
      </c>
      <c r="I102" s="710">
        <v>71</v>
      </c>
      <c r="J102" s="711">
        <v>77</v>
      </c>
      <c r="K102" s="712">
        <v>148</v>
      </c>
      <c r="L102" s="648">
        <v>23.666666666666668</v>
      </c>
      <c r="M102" s="649">
        <v>25.666666666666668</v>
      </c>
      <c r="N102" s="650">
        <v>49.333333333333336</v>
      </c>
      <c r="O102" s="657">
        <v>181</v>
      </c>
      <c r="P102" s="657">
        <v>239</v>
      </c>
      <c r="Q102" s="653">
        <v>29</v>
      </c>
      <c r="R102" s="687"/>
      <c r="S102" s="687"/>
      <c r="T102" s="687"/>
      <c r="U102" s="687"/>
      <c r="V102" s="687"/>
    </row>
    <row r="103" spans="1:22" ht="13.5" customHeight="1" x14ac:dyDescent="0.3">
      <c r="A103" s="654" t="s">
        <v>274</v>
      </c>
      <c r="B103" s="655" t="s">
        <v>275</v>
      </c>
      <c r="C103" s="655" t="s">
        <v>855</v>
      </c>
      <c r="D103" s="655" t="s">
        <v>27</v>
      </c>
      <c r="E103" s="655" t="s">
        <v>72</v>
      </c>
      <c r="F103" s="646">
        <v>55.087780000000002</v>
      </c>
      <c r="G103" s="647">
        <v>31.807040000000001</v>
      </c>
      <c r="H103" s="656">
        <v>41.417059999999999</v>
      </c>
      <c r="I103" s="710">
        <v>75</v>
      </c>
      <c r="J103" s="711">
        <v>61</v>
      </c>
      <c r="K103" s="712">
        <v>136</v>
      </c>
      <c r="L103" s="648">
        <v>25</v>
      </c>
      <c r="M103" s="649">
        <v>20.333333333333332</v>
      </c>
      <c r="N103" s="650">
        <v>45.333333333333336</v>
      </c>
      <c r="O103" s="657">
        <v>253</v>
      </c>
      <c r="P103" s="657">
        <v>317</v>
      </c>
      <c r="Q103" s="653">
        <v>118</v>
      </c>
      <c r="R103" s="687"/>
      <c r="S103" s="687"/>
      <c r="T103" s="687"/>
      <c r="U103" s="687"/>
      <c r="V103" s="687"/>
    </row>
    <row r="104" spans="1:22" ht="13.5" customHeight="1" x14ac:dyDescent="0.3">
      <c r="A104" s="654" t="s">
        <v>276</v>
      </c>
      <c r="B104" s="655" t="s">
        <v>277</v>
      </c>
      <c r="C104" s="655" t="s">
        <v>855</v>
      </c>
      <c r="D104" s="655" t="s">
        <v>27</v>
      </c>
      <c r="E104" s="655" t="s">
        <v>72</v>
      </c>
      <c r="F104" s="646">
        <v>44.050379999999997</v>
      </c>
      <c r="G104" s="647">
        <v>38.120010000000001</v>
      </c>
      <c r="H104" s="656">
        <v>41.283250000000002</v>
      </c>
      <c r="I104" s="710">
        <v>75</v>
      </c>
      <c r="J104" s="711">
        <v>88</v>
      </c>
      <c r="K104" s="712">
        <v>163</v>
      </c>
      <c r="L104" s="648">
        <v>25</v>
      </c>
      <c r="M104" s="649">
        <v>29.333333333333332</v>
      </c>
      <c r="N104" s="650">
        <v>54.333333333333336</v>
      </c>
      <c r="O104" s="657">
        <v>257</v>
      </c>
      <c r="P104" s="657">
        <v>321</v>
      </c>
      <c r="Q104" s="653">
        <v>252</v>
      </c>
      <c r="R104" s="687"/>
      <c r="S104" s="687"/>
      <c r="T104" s="687"/>
      <c r="U104" s="687"/>
      <c r="V104" s="687"/>
    </row>
    <row r="105" spans="1:22" ht="13.5" customHeight="1" x14ac:dyDescent="0.3">
      <c r="A105" s="654" t="s">
        <v>278</v>
      </c>
      <c r="B105" s="655" t="s">
        <v>279</v>
      </c>
      <c r="C105" s="655" t="s">
        <v>855</v>
      </c>
      <c r="D105" s="655" t="s">
        <v>27</v>
      </c>
      <c r="E105" s="655" t="s">
        <v>72</v>
      </c>
      <c r="F105" s="646">
        <v>64.965149999999994</v>
      </c>
      <c r="G105" s="647">
        <v>41.018300000000004</v>
      </c>
      <c r="H105" s="656">
        <v>50.897109999999998</v>
      </c>
      <c r="I105" s="710">
        <v>122</v>
      </c>
      <c r="J105" s="711">
        <v>105</v>
      </c>
      <c r="K105" s="712">
        <v>227</v>
      </c>
      <c r="L105" s="648">
        <v>40.666666666666664</v>
      </c>
      <c r="M105" s="649">
        <v>35</v>
      </c>
      <c r="N105" s="650">
        <v>75.666666666666671</v>
      </c>
      <c r="O105" s="657">
        <v>115</v>
      </c>
      <c r="P105" s="657">
        <v>166</v>
      </c>
      <c r="Q105" s="653">
        <v>43</v>
      </c>
      <c r="R105" s="687"/>
      <c r="S105" s="687"/>
      <c r="T105" s="687"/>
      <c r="U105" s="687"/>
      <c r="V105" s="687"/>
    </row>
    <row r="106" spans="1:22" ht="13.5" customHeight="1" x14ac:dyDescent="0.3">
      <c r="A106" s="654" t="s">
        <v>280</v>
      </c>
      <c r="B106" s="655" t="s">
        <v>281</v>
      </c>
      <c r="C106" s="655" t="s">
        <v>855</v>
      </c>
      <c r="D106" s="655" t="s">
        <v>27</v>
      </c>
      <c r="E106" s="655" t="s">
        <v>72</v>
      </c>
      <c r="F106" s="646">
        <v>62.871789999999997</v>
      </c>
      <c r="G106" s="647">
        <v>61.624940000000002</v>
      </c>
      <c r="H106" s="656">
        <v>62.08323</v>
      </c>
      <c r="I106" s="710">
        <v>117</v>
      </c>
      <c r="J106" s="711">
        <v>173</v>
      </c>
      <c r="K106" s="712">
        <v>290</v>
      </c>
      <c r="L106" s="648">
        <v>39</v>
      </c>
      <c r="M106" s="649">
        <v>57.666666666666664</v>
      </c>
      <c r="N106" s="650">
        <v>96.666666666666671</v>
      </c>
      <c r="O106" s="657">
        <v>13</v>
      </c>
      <c r="P106" s="657">
        <v>41</v>
      </c>
      <c r="Q106" s="653">
        <v>35</v>
      </c>
      <c r="R106" s="687"/>
      <c r="S106" s="687"/>
      <c r="T106" s="687"/>
      <c r="U106" s="687"/>
      <c r="V106" s="687"/>
    </row>
    <row r="107" spans="1:22" ht="13.5" customHeight="1" x14ac:dyDescent="0.3">
      <c r="A107" s="654" t="s">
        <v>282</v>
      </c>
      <c r="B107" s="655" t="s">
        <v>283</v>
      </c>
      <c r="C107" s="655" t="s">
        <v>855</v>
      </c>
      <c r="D107" s="655" t="s">
        <v>27</v>
      </c>
      <c r="E107" s="655" t="s">
        <v>72</v>
      </c>
      <c r="F107" s="646">
        <v>53.472529999999999</v>
      </c>
      <c r="G107" s="647">
        <v>41.498449999999998</v>
      </c>
      <c r="H107" s="656">
        <v>47.071640000000002</v>
      </c>
      <c r="I107" s="710">
        <v>95</v>
      </c>
      <c r="J107" s="711">
        <v>111</v>
      </c>
      <c r="K107" s="712">
        <v>206</v>
      </c>
      <c r="L107" s="648">
        <v>31.666666666666668</v>
      </c>
      <c r="M107" s="649">
        <v>37</v>
      </c>
      <c r="N107" s="650">
        <v>68.666666666666671</v>
      </c>
      <c r="O107" s="657">
        <v>185</v>
      </c>
      <c r="P107" s="657">
        <v>244</v>
      </c>
      <c r="Q107" s="653">
        <v>205</v>
      </c>
      <c r="R107" s="687"/>
      <c r="S107" s="687"/>
      <c r="T107" s="687"/>
      <c r="U107" s="687"/>
      <c r="V107" s="687"/>
    </row>
    <row r="108" spans="1:22" ht="13.5" customHeight="1" x14ac:dyDescent="0.3">
      <c r="A108" s="654" t="s">
        <v>284</v>
      </c>
      <c r="B108" s="655" t="s">
        <v>285</v>
      </c>
      <c r="C108" s="655" t="s">
        <v>855</v>
      </c>
      <c r="D108" s="655" t="s">
        <v>27</v>
      </c>
      <c r="E108" s="655" t="s">
        <v>72</v>
      </c>
      <c r="F108" s="646">
        <v>66.968869999999995</v>
      </c>
      <c r="G108" s="647">
        <v>48.801659999999998</v>
      </c>
      <c r="H108" s="656">
        <v>56.814720000000001</v>
      </c>
      <c r="I108" s="710">
        <v>117</v>
      </c>
      <c r="J108" s="711">
        <v>111</v>
      </c>
      <c r="K108" s="712">
        <v>228</v>
      </c>
      <c r="L108" s="648">
        <v>39</v>
      </c>
      <c r="M108" s="649">
        <v>37</v>
      </c>
      <c r="N108" s="650">
        <v>76</v>
      </c>
      <c r="O108" s="657">
        <v>41</v>
      </c>
      <c r="P108" s="657">
        <v>80</v>
      </c>
      <c r="Q108" s="653">
        <v>13</v>
      </c>
      <c r="R108" s="687"/>
      <c r="S108" s="687"/>
      <c r="T108" s="687"/>
      <c r="U108" s="687"/>
      <c r="V108" s="687"/>
    </row>
    <row r="109" spans="1:22" ht="13.5" customHeight="1" x14ac:dyDescent="0.3">
      <c r="A109" s="654" t="s">
        <v>286</v>
      </c>
      <c r="B109" s="655" t="s">
        <v>287</v>
      </c>
      <c r="C109" s="655" t="s">
        <v>855</v>
      </c>
      <c r="D109" s="655" t="s">
        <v>27</v>
      </c>
      <c r="E109" s="655" t="s">
        <v>72</v>
      </c>
      <c r="F109" s="646">
        <v>48.262610000000002</v>
      </c>
      <c r="G109" s="647">
        <v>38.80068</v>
      </c>
      <c r="H109" s="656">
        <v>43.340139999999998</v>
      </c>
      <c r="I109" s="710">
        <v>130</v>
      </c>
      <c r="J109" s="711">
        <v>141</v>
      </c>
      <c r="K109" s="712">
        <v>271</v>
      </c>
      <c r="L109" s="648">
        <v>43.333333333333336</v>
      </c>
      <c r="M109" s="649">
        <v>47</v>
      </c>
      <c r="N109" s="650">
        <v>90.333333333333329</v>
      </c>
      <c r="O109" s="657">
        <v>229</v>
      </c>
      <c r="P109" s="657">
        <v>293</v>
      </c>
      <c r="Q109" s="653">
        <v>153</v>
      </c>
      <c r="R109" s="687"/>
      <c r="S109" s="687"/>
      <c r="T109" s="687"/>
      <c r="U109" s="687"/>
      <c r="V109" s="687"/>
    </row>
    <row r="110" spans="1:22" ht="13.5" customHeight="1" x14ac:dyDescent="0.3">
      <c r="A110" s="654" t="s">
        <v>288</v>
      </c>
      <c r="B110" s="655" t="s">
        <v>289</v>
      </c>
      <c r="C110" s="655" t="s">
        <v>855</v>
      </c>
      <c r="D110" s="655" t="s">
        <v>27</v>
      </c>
      <c r="E110" s="655" t="s">
        <v>72</v>
      </c>
      <c r="F110" s="646">
        <v>41.255839999999999</v>
      </c>
      <c r="G110" s="647">
        <v>37.349939999999997</v>
      </c>
      <c r="H110" s="656">
        <v>39.086790000000001</v>
      </c>
      <c r="I110" s="710">
        <v>83</v>
      </c>
      <c r="J110" s="711">
        <v>114</v>
      </c>
      <c r="K110" s="712">
        <v>197</v>
      </c>
      <c r="L110" s="648">
        <v>27.666666666666668</v>
      </c>
      <c r="M110" s="649">
        <v>38</v>
      </c>
      <c r="N110" s="650">
        <v>65.666666666666671</v>
      </c>
      <c r="O110" s="657">
        <v>280</v>
      </c>
      <c r="P110" s="657">
        <v>345</v>
      </c>
      <c r="Q110" s="653">
        <v>278</v>
      </c>
      <c r="R110" s="687"/>
      <c r="S110" s="687"/>
      <c r="T110" s="687"/>
      <c r="U110" s="687"/>
      <c r="V110" s="687"/>
    </row>
    <row r="111" spans="1:22" ht="13.5" customHeight="1" x14ac:dyDescent="0.3">
      <c r="A111" s="654" t="s">
        <v>290</v>
      </c>
      <c r="B111" s="655" t="s">
        <v>291</v>
      </c>
      <c r="C111" s="655" t="s">
        <v>855</v>
      </c>
      <c r="D111" s="655" t="s">
        <v>27</v>
      </c>
      <c r="E111" s="655" t="s">
        <v>72</v>
      </c>
      <c r="F111" s="646">
        <v>59.033499999999997</v>
      </c>
      <c r="G111" s="647">
        <v>43.097059999999999</v>
      </c>
      <c r="H111" s="656">
        <v>50.546999999999997</v>
      </c>
      <c r="I111" s="710">
        <v>112</v>
      </c>
      <c r="J111" s="711">
        <v>107</v>
      </c>
      <c r="K111" s="712">
        <v>219</v>
      </c>
      <c r="L111" s="648">
        <v>37.333333333333336</v>
      </c>
      <c r="M111" s="649">
        <v>35.666666666666664</v>
      </c>
      <c r="N111" s="650">
        <v>73</v>
      </c>
      <c r="O111" s="657">
        <v>118</v>
      </c>
      <c r="P111" s="657">
        <v>169</v>
      </c>
      <c r="Q111" s="653">
        <v>45</v>
      </c>
      <c r="R111" s="687"/>
      <c r="S111" s="687"/>
      <c r="T111" s="687"/>
      <c r="U111" s="687"/>
      <c r="V111" s="687"/>
    </row>
    <row r="112" spans="1:22" ht="13.5" customHeight="1" x14ac:dyDescent="0.3">
      <c r="A112" s="654" t="s">
        <v>292</v>
      </c>
      <c r="B112" s="655" t="s">
        <v>293</v>
      </c>
      <c r="C112" s="655" t="s">
        <v>855</v>
      </c>
      <c r="D112" s="655" t="s">
        <v>27</v>
      </c>
      <c r="E112" s="655" t="s">
        <v>72</v>
      </c>
      <c r="F112" s="646">
        <v>41.301130000000001</v>
      </c>
      <c r="G112" s="647">
        <v>40.115299999999998</v>
      </c>
      <c r="H112" s="656">
        <v>41.106830000000002</v>
      </c>
      <c r="I112" s="710">
        <v>90</v>
      </c>
      <c r="J112" s="711">
        <v>129</v>
      </c>
      <c r="K112" s="712">
        <v>219</v>
      </c>
      <c r="L112" s="648">
        <v>30</v>
      </c>
      <c r="M112" s="649">
        <v>43</v>
      </c>
      <c r="N112" s="650">
        <v>73</v>
      </c>
      <c r="O112" s="657">
        <v>262</v>
      </c>
      <c r="P112" s="657">
        <v>326</v>
      </c>
      <c r="Q112" s="653">
        <v>216</v>
      </c>
      <c r="R112" s="687"/>
      <c r="S112" s="687"/>
      <c r="T112" s="687"/>
      <c r="U112" s="687"/>
      <c r="V112" s="687"/>
    </row>
    <row r="113" spans="1:22" ht="13.5" customHeight="1" x14ac:dyDescent="0.3">
      <c r="A113" s="654" t="s">
        <v>294</v>
      </c>
      <c r="B113" s="655" t="s">
        <v>295</v>
      </c>
      <c r="C113" s="655" t="s">
        <v>855</v>
      </c>
      <c r="D113" s="655" t="s">
        <v>27</v>
      </c>
      <c r="E113" s="655" t="s">
        <v>72</v>
      </c>
      <c r="F113" s="646">
        <v>62.968879999999999</v>
      </c>
      <c r="G113" s="647">
        <v>55.125439999999998</v>
      </c>
      <c r="H113" s="656">
        <v>58.515210000000003</v>
      </c>
      <c r="I113" s="710">
        <v>80</v>
      </c>
      <c r="J113" s="711">
        <v>87</v>
      </c>
      <c r="K113" s="712">
        <v>167</v>
      </c>
      <c r="L113" s="648">
        <v>26.666666666666668</v>
      </c>
      <c r="M113" s="649">
        <v>29</v>
      </c>
      <c r="N113" s="650">
        <v>55.666666666666664</v>
      </c>
      <c r="O113" s="657">
        <v>30</v>
      </c>
      <c r="P113" s="657">
        <v>66</v>
      </c>
      <c r="Q113" s="653">
        <v>30</v>
      </c>
      <c r="R113" s="687"/>
      <c r="S113" s="687"/>
      <c r="T113" s="687"/>
      <c r="U113" s="687"/>
      <c r="V113" s="687"/>
    </row>
    <row r="114" spans="1:22" ht="13.5" customHeight="1" x14ac:dyDescent="0.3">
      <c r="A114" s="654" t="s">
        <v>296</v>
      </c>
      <c r="B114" s="655" t="s">
        <v>297</v>
      </c>
      <c r="C114" s="655" t="s">
        <v>855</v>
      </c>
      <c r="D114" s="655" t="s">
        <v>27</v>
      </c>
      <c r="E114" s="655" t="s">
        <v>72</v>
      </c>
      <c r="F114" s="646">
        <v>47.090719999999997</v>
      </c>
      <c r="G114" s="647">
        <v>44.693249999999999</v>
      </c>
      <c r="H114" s="656">
        <v>46.292479999999998</v>
      </c>
      <c r="I114" s="710">
        <v>96</v>
      </c>
      <c r="J114" s="711">
        <v>117</v>
      </c>
      <c r="K114" s="712">
        <v>213</v>
      </c>
      <c r="L114" s="648">
        <v>32</v>
      </c>
      <c r="M114" s="649">
        <v>39</v>
      </c>
      <c r="N114" s="650">
        <v>71</v>
      </c>
      <c r="O114" s="657">
        <v>191</v>
      </c>
      <c r="P114" s="657">
        <v>251</v>
      </c>
      <c r="Q114" s="653">
        <v>44</v>
      </c>
      <c r="R114" s="687"/>
      <c r="S114" s="687"/>
      <c r="T114" s="687"/>
      <c r="U114" s="687"/>
      <c r="V114" s="687"/>
    </row>
    <row r="115" spans="1:22" ht="13.5" customHeight="1" x14ac:dyDescent="0.3">
      <c r="A115" s="654" t="s">
        <v>298</v>
      </c>
      <c r="B115" s="655" t="s">
        <v>299</v>
      </c>
      <c r="C115" s="655" t="s">
        <v>855</v>
      </c>
      <c r="D115" s="655" t="s">
        <v>27</v>
      </c>
      <c r="E115" s="655" t="s">
        <v>72</v>
      </c>
      <c r="F115" s="646">
        <v>43.498739999999998</v>
      </c>
      <c r="G115" s="647">
        <v>39.986280000000001</v>
      </c>
      <c r="H115" s="656">
        <v>41.674030000000002</v>
      </c>
      <c r="I115" s="710">
        <v>94</v>
      </c>
      <c r="J115" s="711">
        <v>121</v>
      </c>
      <c r="K115" s="712">
        <v>215</v>
      </c>
      <c r="L115" s="648">
        <v>31.333333333333332</v>
      </c>
      <c r="M115" s="649">
        <v>40.333333333333336</v>
      </c>
      <c r="N115" s="650">
        <v>71.666666666666671</v>
      </c>
      <c r="O115" s="657">
        <v>250</v>
      </c>
      <c r="P115" s="657">
        <v>314</v>
      </c>
      <c r="Q115" s="653">
        <v>164</v>
      </c>
      <c r="R115" s="687"/>
      <c r="S115" s="687"/>
      <c r="T115" s="687"/>
      <c r="U115" s="687"/>
      <c r="V115" s="687"/>
    </row>
    <row r="116" spans="1:22" ht="13.5" customHeight="1" x14ac:dyDescent="0.3">
      <c r="A116" s="654" t="s">
        <v>300</v>
      </c>
      <c r="B116" s="655" t="s">
        <v>301</v>
      </c>
      <c r="C116" s="655" t="s">
        <v>855</v>
      </c>
      <c r="D116" s="655" t="s">
        <v>27</v>
      </c>
      <c r="E116" s="655" t="s">
        <v>72</v>
      </c>
      <c r="F116" s="646">
        <v>52.317369999999997</v>
      </c>
      <c r="G116" s="647">
        <v>41.517539999999997</v>
      </c>
      <c r="H116" s="656">
        <v>46.313789999999997</v>
      </c>
      <c r="I116" s="710">
        <v>91</v>
      </c>
      <c r="J116" s="711">
        <v>97</v>
      </c>
      <c r="K116" s="712">
        <v>188</v>
      </c>
      <c r="L116" s="648">
        <v>30.333333333333332</v>
      </c>
      <c r="M116" s="649">
        <v>32.333333333333336</v>
      </c>
      <c r="N116" s="650">
        <v>62.666666666666664</v>
      </c>
      <c r="O116" s="657">
        <v>189</v>
      </c>
      <c r="P116" s="657">
        <v>249</v>
      </c>
      <c r="Q116" s="653">
        <v>134</v>
      </c>
      <c r="R116" s="779"/>
      <c r="S116" s="779"/>
      <c r="T116" s="779"/>
      <c r="U116" s="779"/>
      <c r="V116" s="779"/>
    </row>
    <row r="117" spans="1:22" ht="13.5" customHeight="1" x14ac:dyDescent="0.3">
      <c r="A117" s="654" t="s">
        <v>346</v>
      </c>
      <c r="B117" s="655" t="s">
        <v>347</v>
      </c>
      <c r="C117" s="655" t="s">
        <v>850</v>
      </c>
      <c r="D117" s="655" t="s">
        <v>32</v>
      </c>
      <c r="E117" s="655" t="s">
        <v>72</v>
      </c>
      <c r="F117" s="646">
        <v>59.196779999999997</v>
      </c>
      <c r="G117" s="647">
        <v>52.645209999999999</v>
      </c>
      <c r="H117" s="656">
        <v>55.69397</v>
      </c>
      <c r="I117" s="710">
        <v>189</v>
      </c>
      <c r="J117" s="711">
        <v>228</v>
      </c>
      <c r="K117" s="712">
        <v>417</v>
      </c>
      <c r="L117" s="648">
        <v>63</v>
      </c>
      <c r="M117" s="649">
        <v>76</v>
      </c>
      <c r="N117" s="650">
        <v>139</v>
      </c>
      <c r="O117" s="657">
        <v>54</v>
      </c>
      <c r="P117" s="657">
        <v>95</v>
      </c>
      <c r="Q117" s="653">
        <v>42</v>
      </c>
      <c r="R117" s="687"/>
      <c r="S117" s="687"/>
      <c r="T117" s="687"/>
      <c r="U117" s="687"/>
      <c r="V117" s="687"/>
    </row>
    <row r="118" spans="1:22" ht="13.5" customHeight="1" x14ac:dyDescent="0.3">
      <c r="A118" s="654" t="s">
        <v>348</v>
      </c>
      <c r="B118" s="655" t="s">
        <v>349</v>
      </c>
      <c r="C118" s="655" t="s">
        <v>850</v>
      </c>
      <c r="D118" s="655" t="s">
        <v>32</v>
      </c>
      <c r="E118" s="655" t="s">
        <v>72</v>
      </c>
      <c r="F118" s="646">
        <v>62.483609999999999</v>
      </c>
      <c r="G118" s="647">
        <v>48.042050000000003</v>
      </c>
      <c r="H118" s="656">
        <v>54.924900000000001</v>
      </c>
      <c r="I118" s="710">
        <v>145</v>
      </c>
      <c r="J118" s="711">
        <v>150</v>
      </c>
      <c r="K118" s="712">
        <v>295</v>
      </c>
      <c r="L118" s="648">
        <v>48.333333333333336</v>
      </c>
      <c r="M118" s="649">
        <v>50</v>
      </c>
      <c r="N118" s="650">
        <v>98.333333333333329</v>
      </c>
      <c r="O118" s="657">
        <v>64</v>
      </c>
      <c r="P118" s="657">
        <v>105</v>
      </c>
      <c r="Q118" s="653">
        <v>102</v>
      </c>
      <c r="R118" s="687"/>
      <c r="S118" s="687"/>
      <c r="T118" s="687"/>
      <c r="U118" s="687"/>
      <c r="V118" s="687"/>
    </row>
    <row r="119" spans="1:22" ht="13.5" customHeight="1" x14ac:dyDescent="0.3">
      <c r="A119" s="654" t="s">
        <v>350</v>
      </c>
      <c r="B119" s="655" t="s">
        <v>351</v>
      </c>
      <c r="C119" s="655" t="s">
        <v>850</v>
      </c>
      <c r="D119" s="655" t="s">
        <v>32</v>
      </c>
      <c r="E119" s="655" t="s">
        <v>72</v>
      </c>
      <c r="F119" s="646">
        <v>71.518330000000006</v>
      </c>
      <c r="G119" s="647">
        <v>55.158000000000001</v>
      </c>
      <c r="H119" s="656">
        <v>62.335920000000002</v>
      </c>
      <c r="I119" s="710">
        <v>249</v>
      </c>
      <c r="J119" s="711">
        <v>252</v>
      </c>
      <c r="K119" s="712">
        <v>501</v>
      </c>
      <c r="L119" s="648">
        <v>83</v>
      </c>
      <c r="M119" s="649">
        <v>84</v>
      </c>
      <c r="N119" s="650">
        <v>167</v>
      </c>
      <c r="O119" s="657">
        <v>12</v>
      </c>
      <c r="P119" s="657">
        <v>40</v>
      </c>
      <c r="Q119" s="653">
        <v>2</v>
      </c>
      <c r="R119" s="687"/>
      <c r="S119" s="687"/>
      <c r="T119" s="687"/>
      <c r="U119" s="687"/>
      <c r="V119" s="687"/>
    </row>
    <row r="120" spans="1:22" ht="13.5" customHeight="1" x14ac:dyDescent="0.3">
      <c r="A120" s="654" t="s">
        <v>352</v>
      </c>
      <c r="B120" s="655" t="s">
        <v>353</v>
      </c>
      <c r="C120" s="655" t="s">
        <v>850</v>
      </c>
      <c r="D120" s="655" t="s">
        <v>32</v>
      </c>
      <c r="E120" s="655" t="s">
        <v>72</v>
      </c>
      <c r="F120" s="646">
        <v>60.361759999999997</v>
      </c>
      <c r="G120" s="647">
        <v>61.957099999999997</v>
      </c>
      <c r="H120" s="656">
        <v>62.37867</v>
      </c>
      <c r="I120" s="710">
        <v>154</v>
      </c>
      <c r="J120" s="711">
        <v>204</v>
      </c>
      <c r="K120" s="712">
        <v>358</v>
      </c>
      <c r="L120" s="648">
        <v>51.333333333333336</v>
      </c>
      <c r="M120" s="649">
        <v>68</v>
      </c>
      <c r="N120" s="650">
        <v>119.33333333333333</v>
      </c>
      <c r="O120" s="657">
        <v>11</v>
      </c>
      <c r="P120" s="657">
        <v>39</v>
      </c>
      <c r="Q120" s="653">
        <v>24</v>
      </c>
      <c r="R120" s="687"/>
      <c r="S120" s="687"/>
      <c r="T120" s="687"/>
      <c r="U120" s="687"/>
      <c r="V120" s="687"/>
    </row>
    <row r="121" spans="1:22" ht="13.5" customHeight="1" x14ac:dyDescent="0.3">
      <c r="A121" s="654" t="s">
        <v>354</v>
      </c>
      <c r="B121" s="655" t="s">
        <v>355</v>
      </c>
      <c r="C121" s="655" t="s">
        <v>850</v>
      </c>
      <c r="D121" s="655" t="s">
        <v>32</v>
      </c>
      <c r="E121" s="655" t="s">
        <v>72</v>
      </c>
      <c r="F121" s="646">
        <v>78.574389999999994</v>
      </c>
      <c r="G121" s="647">
        <v>60.224350000000001</v>
      </c>
      <c r="H121" s="656">
        <v>68.435689999999994</v>
      </c>
      <c r="I121" s="710">
        <v>185</v>
      </c>
      <c r="J121" s="711">
        <v>189</v>
      </c>
      <c r="K121" s="712">
        <v>374</v>
      </c>
      <c r="L121" s="648">
        <v>61.666666666666664</v>
      </c>
      <c r="M121" s="649">
        <v>63</v>
      </c>
      <c r="N121" s="650">
        <v>124.66666666666667</v>
      </c>
      <c r="O121" s="657">
        <v>2</v>
      </c>
      <c r="P121" s="657">
        <v>22</v>
      </c>
      <c r="Q121" s="653">
        <v>17</v>
      </c>
      <c r="R121" s="687"/>
      <c r="S121" s="687"/>
      <c r="T121" s="687"/>
      <c r="U121" s="687"/>
      <c r="V121" s="687"/>
    </row>
    <row r="122" spans="1:22" ht="13.5" customHeight="1" x14ac:dyDescent="0.3">
      <c r="A122" s="654" t="s">
        <v>356</v>
      </c>
      <c r="B122" s="655" t="s">
        <v>357</v>
      </c>
      <c r="C122" s="655" t="s">
        <v>850</v>
      </c>
      <c r="D122" s="655" t="s">
        <v>32</v>
      </c>
      <c r="E122" s="655" t="s">
        <v>72</v>
      </c>
      <c r="F122" s="646">
        <v>59.004980000000003</v>
      </c>
      <c r="G122" s="647">
        <v>55.949480000000001</v>
      </c>
      <c r="H122" s="656">
        <v>57.873829999999998</v>
      </c>
      <c r="I122" s="710">
        <v>145</v>
      </c>
      <c r="J122" s="711">
        <v>177</v>
      </c>
      <c r="K122" s="712">
        <v>322</v>
      </c>
      <c r="L122" s="648">
        <v>48.333333333333336</v>
      </c>
      <c r="M122" s="649">
        <v>59</v>
      </c>
      <c r="N122" s="650">
        <v>107.33333333333333</v>
      </c>
      <c r="O122" s="657">
        <v>35</v>
      </c>
      <c r="P122" s="657">
        <v>71</v>
      </c>
      <c r="Q122" s="653">
        <v>20</v>
      </c>
      <c r="R122" s="687"/>
      <c r="S122" s="687"/>
      <c r="T122" s="687"/>
      <c r="U122" s="687"/>
      <c r="V122" s="687"/>
    </row>
    <row r="123" spans="1:22" ht="13.5" customHeight="1" x14ac:dyDescent="0.3">
      <c r="A123" s="654" t="s">
        <v>358</v>
      </c>
      <c r="B123" s="655" t="s">
        <v>359</v>
      </c>
      <c r="C123" s="655" t="s">
        <v>850</v>
      </c>
      <c r="D123" s="655" t="s">
        <v>32</v>
      </c>
      <c r="E123" s="655" t="s">
        <v>72</v>
      </c>
      <c r="F123" s="646">
        <v>56.727789999999999</v>
      </c>
      <c r="G123" s="647">
        <v>41.908299999999997</v>
      </c>
      <c r="H123" s="656">
        <v>48.24136</v>
      </c>
      <c r="I123" s="710">
        <v>221</v>
      </c>
      <c r="J123" s="711">
        <v>241</v>
      </c>
      <c r="K123" s="712">
        <v>462</v>
      </c>
      <c r="L123" s="648">
        <v>73.666666666666671</v>
      </c>
      <c r="M123" s="649">
        <v>80.333333333333329</v>
      </c>
      <c r="N123" s="650">
        <v>154</v>
      </c>
      <c r="O123" s="657">
        <v>160</v>
      </c>
      <c r="P123" s="657">
        <v>217</v>
      </c>
      <c r="Q123" s="653">
        <v>145</v>
      </c>
    </row>
    <row r="124" spans="1:22" ht="13.5" customHeight="1" x14ac:dyDescent="0.3">
      <c r="A124" s="654" t="s">
        <v>360</v>
      </c>
      <c r="B124" s="655" t="s">
        <v>361</v>
      </c>
      <c r="C124" s="655" t="s">
        <v>850</v>
      </c>
      <c r="D124" s="655" t="s">
        <v>32</v>
      </c>
      <c r="E124" s="655" t="s">
        <v>72</v>
      </c>
      <c r="F124" s="646">
        <v>58.351219999999998</v>
      </c>
      <c r="G124" s="647">
        <v>45.684199999999997</v>
      </c>
      <c r="H124" s="656">
        <v>51.247610000000002</v>
      </c>
      <c r="I124" s="710">
        <v>148</v>
      </c>
      <c r="J124" s="711">
        <v>155</v>
      </c>
      <c r="K124" s="712">
        <v>303</v>
      </c>
      <c r="L124" s="648">
        <v>49.333333333333336</v>
      </c>
      <c r="M124" s="649">
        <v>51.666666666666664</v>
      </c>
      <c r="N124" s="650">
        <v>101</v>
      </c>
      <c r="O124" s="657">
        <v>107</v>
      </c>
      <c r="P124" s="657">
        <v>158</v>
      </c>
      <c r="Q124" s="653">
        <v>22</v>
      </c>
      <c r="R124" s="687"/>
      <c r="S124" s="687"/>
      <c r="T124" s="687"/>
      <c r="U124" s="687"/>
      <c r="V124" s="687"/>
    </row>
    <row r="125" spans="1:22" ht="13.5" customHeight="1" x14ac:dyDescent="0.3">
      <c r="A125" s="654" t="s">
        <v>362</v>
      </c>
      <c r="B125" s="655" t="s">
        <v>363</v>
      </c>
      <c r="C125" s="655" t="s">
        <v>850</v>
      </c>
      <c r="D125" s="655" t="s">
        <v>32</v>
      </c>
      <c r="E125" s="655" t="s">
        <v>72</v>
      </c>
      <c r="F125" s="646">
        <v>53.921959999999999</v>
      </c>
      <c r="G125" s="647">
        <v>42.710949999999997</v>
      </c>
      <c r="H125" s="656">
        <v>47.426589999999997</v>
      </c>
      <c r="I125" s="710">
        <v>146</v>
      </c>
      <c r="J125" s="711">
        <v>177</v>
      </c>
      <c r="K125" s="712">
        <v>323</v>
      </c>
      <c r="L125" s="648">
        <v>48.666666666666664</v>
      </c>
      <c r="M125" s="649">
        <v>59</v>
      </c>
      <c r="N125" s="650">
        <v>107.66666666666667</v>
      </c>
      <c r="O125" s="657">
        <v>179</v>
      </c>
      <c r="P125" s="657">
        <v>237</v>
      </c>
      <c r="Q125" s="653">
        <v>201</v>
      </c>
      <c r="R125" s="687"/>
      <c r="S125" s="687"/>
      <c r="T125" s="687"/>
      <c r="U125" s="687"/>
      <c r="V125" s="687"/>
    </row>
    <row r="126" spans="1:22" ht="13.5" customHeight="1" x14ac:dyDescent="0.3">
      <c r="A126" s="654" t="s">
        <v>364</v>
      </c>
      <c r="B126" s="655" t="s">
        <v>365</v>
      </c>
      <c r="C126" s="655" t="s">
        <v>850</v>
      </c>
      <c r="D126" s="655" t="s">
        <v>32</v>
      </c>
      <c r="E126" s="655" t="s">
        <v>72</v>
      </c>
      <c r="F126" s="646">
        <v>62.042099999999998</v>
      </c>
      <c r="G126" s="647">
        <v>48.680230000000002</v>
      </c>
      <c r="H126" s="656">
        <v>54.8352</v>
      </c>
      <c r="I126" s="710">
        <v>246</v>
      </c>
      <c r="J126" s="711">
        <v>249</v>
      </c>
      <c r="K126" s="712">
        <v>495</v>
      </c>
      <c r="L126" s="648">
        <v>82</v>
      </c>
      <c r="M126" s="649">
        <v>83</v>
      </c>
      <c r="N126" s="650">
        <v>165</v>
      </c>
      <c r="O126" s="657">
        <v>67</v>
      </c>
      <c r="P126" s="657">
        <v>108</v>
      </c>
      <c r="Q126" s="653">
        <v>91</v>
      </c>
      <c r="R126" s="687"/>
      <c r="S126" s="687"/>
      <c r="T126" s="687"/>
      <c r="U126" s="687"/>
      <c r="V126" s="687"/>
    </row>
    <row r="127" spans="1:22" ht="13.5" customHeight="1" x14ac:dyDescent="0.3">
      <c r="A127" s="654" t="s">
        <v>430</v>
      </c>
      <c r="B127" s="655" t="s">
        <v>431</v>
      </c>
      <c r="C127" s="655" t="s">
        <v>838</v>
      </c>
      <c r="D127" s="655" t="s">
        <v>28</v>
      </c>
      <c r="E127" s="655" t="s">
        <v>72</v>
      </c>
      <c r="F127" s="646">
        <v>44.405639999999998</v>
      </c>
      <c r="G127" s="647">
        <v>46.802790000000002</v>
      </c>
      <c r="H127" s="656">
        <v>45.354039999999998</v>
      </c>
      <c r="I127" s="710">
        <v>91</v>
      </c>
      <c r="J127" s="711">
        <v>131</v>
      </c>
      <c r="K127" s="712">
        <v>222</v>
      </c>
      <c r="L127" s="648">
        <v>30.333333333333332</v>
      </c>
      <c r="M127" s="649">
        <v>43.666666666666664</v>
      </c>
      <c r="N127" s="650">
        <v>74</v>
      </c>
      <c r="O127" s="657">
        <v>203</v>
      </c>
      <c r="P127" s="657">
        <v>264</v>
      </c>
      <c r="Q127" s="653">
        <v>234</v>
      </c>
    </row>
    <row r="128" spans="1:22" ht="13.5" customHeight="1" x14ac:dyDescent="0.3">
      <c r="A128" s="654" t="s">
        <v>432</v>
      </c>
      <c r="B128" s="655" t="s">
        <v>433</v>
      </c>
      <c r="C128" s="655" t="s">
        <v>838</v>
      </c>
      <c r="D128" s="655" t="s">
        <v>28</v>
      </c>
      <c r="E128" s="655" t="s">
        <v>72</v>
      </c>
      <c r="F128" s="646">
        <v>53.933549999999997</v>
      </c>
      <c r="G128" s="647">
        <v>46.229140000000001</v>
      </c>
      <c r="H128" s="656">
        <v>49.568510000000003</v>
      </c>
      <c r="I128" s="710">
        <v>105</v>
      </c>
      <c r="J128" s="711">
        <v>129</v>
      </c>
      <c r="K128" s="712">
        <v>234</v>
      </c>
      <c r="L128" s="648">
        <v>35</v>
      </c>
      <c r="M128" s="649">
        <v>43</v>
      </c>
      <c r="N128" s="650">
        <v>78</v>
      </c>
      <c r="O128" s="657">
        <v>134</v>
      </c>
      <c r="P128" s="657">
        <v>188</v>
      </c>
      <c r="Q128" s="653">
        <v>266</v>
      </c>
      <c r="R128" s="687"/>
      <c r="S128" s="687"/>
      <c r="T128" s="687"/>
      <c r="U128" s="687"/>
      <c r="V128" s="687"/>
    </row>
    <row r="129" spans="1:22" ht="13.5" customHeight="1" x14ac:dyDescent="0.3">
      <c r="A129" s="654" t="s">
        <v>434</v>
      </c>
      <c r="B129" s="655" t="s">
        <v>435</v>
      </c>
      <c r="C129" s="655" t="s">
        <v>838</v>
      </c>
      <c r="D129" s="655" t="s">
        <v>28</v>
      </c>
      <c r="E129" s="655" t="s">
        <v>72</v>
      </c>
      <c r="F129" s="646">
        <v>37.411380000000001</v>
      </c>
      <c r="G129" s="647">
        <v>42.520400000000002</v>
      </c>
      <c r="H129" s="656">
        <v>40.5366</v>
      </c>
      <c r="I129" s="710">
        <v>69</v>
      </c>
      <c r="J129" s="711">
        <v>108</v>
      </c>
      <c r="K129" s="712">
        <v>177</v>
      </c>
      <c r="L129" s="648">
        <v>23</v>
      </c>
      <c r="M129" s="649">
        <v>36</v>
      </c>
      <c r="N129" s="650">
        <v>59</v>
      </c>
      <c r="O129" s="657">
        <v>268</v>
      </c>
      <c r="P129" s="657">
        <v>333</v>
      </c>
      <c r="Q129" s="653">
        <v>270</v>
      </c>
      <c r="R129" s="687"/>
      <c r="S129" s="687"/>
      <c r="T129" s="687"/>
      <c r="U129" s="687"/>
      <c r="V129" s="687"/>
    </row>
    <row r="130" spans="1:22" ht="13.5" customHeight="1" x14ac:dyDescent="0.3">
      <c r="A130" s="654" t="s">
        <v>436</v>
      </c>
      <c r="B130" s="655" t="s">
        <v>437</v>
      </c>
      <c r="C130" s="655" t="s">
        <v>838</v>
      </c>
      <c r="D130" s="655" t="s">
        <v>28</v>
      </c>
      <c r="E130" s="655" t="s">
        <v>72</v>
      </c>
      <c r="F130" s="646">
        <v>43.866149999999998</v>
      </c>
      <c r="G130" s="647">
        <v>50.786000000000001</v>
      </c>
      <c r="H130" s="656">
        <v>48.179479999999998</v>
      </c>
      <c r="I130" s="710">
        <v>82</v>
      </c>
      <c r="J130" s="711">
        <v>143</v>
      </c>
      <c r="K130" s="712">
        <v>225</v>
      </c>
      <c r="L130" s="648">
        <v>27.333333333333332</v>
      </c>
      <c r="M130" s="649">
        <v>47.666666666666664</v>
      </c>
      <c r="N130" s="650">
        <v>75</v>
      </c>
      <c r="O130" s="657">
        <v>161</v>
      </c>
      <c r="P130" s="657">
        <v>218</v>
      </c>
      <c r="Q130" s="653">
        <v>280</v>
      </c>
      <c r="R130" s="687"/>
      <c r="S130" s="687"/>
      <c r="T130" s="687"/>
      <c r="U130" s="687"/>
      <c r="V130" s="687"/>
    </row>
    <row r="131" spans="1:22" ht="13.5" customHeight="1" x14ac:dyDescent="0.3">
      <c r="A131" s="654" t="s">
        <v>438</v>
      </c>
      <c r="B131" s="655" t="s">
        <v>439</v>
      </c>
      <c r="C131" s="655" t="s">
        <v>838</v>
      </c>
      <c r="D131" s="655" t="s">
        <v>28</v>
      </c>
      <c r="E131" s="655" t="s">
        <v>72</v>
      </c>
      <c r="F131" s="646">
        <v>57.814570000000003</v>
      </c>
      <c r="G131" s="647">
        <v>43.559240000000003</v>
      </c>
      <c r="H131" s="656">
        <v>50.145760000000003</v>
      </c>
      <c r="I131" s="710">
        <v>66</v>
      </c>
      <c r="J131" s="711">
        <v>73</v>
      </c>
      <c r="K131" s="712">
        <v>139</v>
      </c>
      <c r="L131" s="648">
        <v>22</v>
      </c>
      <c r="M131" s="649">
        <v>24.333333333333332</v>
      </c>
      <c r="N131" s="650">
        <v>46.333333333333336</v>
      </c>
      <c r="O131" s="657">
        <v>129</v>
      </c>
      <c r="P131" s="657">
        <v>182</v>
      </c>
      <c r="Q131" s="653">
        <v>121</v>
      </c>
    </row>
    <row r="132" spans="1:22" ht="13.5" customHeight="1" x14ac:dyDescent="0.3">
      <c r="A132" s="654" t="s">
        <v>440</v>
      </c>
      <c r="B132" s="655" t="s">
        <v>441</v>
      </c>
      <c r="C132" s="655" t="s">
        <v>838</v>
      </c>
      <c r="D132" s="655" t="s">
        <v>28</v>
      </c>
      <c r="E132" s="655" t="s">
        <v>72</v>
      </c>
      <c r="F132" s="646">
        <v>32.026249999999997</v>
      </c>
      <c r="G132" s="647">
        <v>34.961089999999999</v>
      </c>
      <c r="H132" s="656">
        <v>33.740789999999997</v>
      </c>
      <c r="I132" s="710">
        <v>44</v>
      </c>
      <c r="J132" s="711">
        <v>64</v>
      </c>
      <c r="K132" s="712">
        <v>108</v>
      </c>
      <c r="L132" s="648">
        <v>14.666666666666666</v>
      </c>
      <c r="M132" s="649">
        <v>21.333333333333332</v>
      </c>
      <c r="N132" s="650">
        <v>36</v>
      </c>
      <c r="O132" s="657">
        <v>293</v>
      </c>
      <c r="P132" s="657">
        <v>358</v>
      </c>
      <c r="Q132" s="653">
        <v>296</v>
      </c>
      <c r="R132" s="687"/>
      <c r="S132" s="687"/>
      <c r="T132" s="687"/>
      <c r="U132" s="687"/>
      <c r="V132" s="687"/>
    </row>
    <row r="133" spans="1:22" ht="13.5" customHeight="1" x14ac:dyDescent="0.3">
      <c r="A133" s="654" t="s">
        <v>442</v>
      </c>
      <c r="B133" s="655" t="s">
        <v>443</v>
      </c>
      <c r="C133" s="655" t="s">
        <v>838</v>
      </c>
      <c r="D133" s="655" t="s">
        <v>28</v>
      </c>
      <c r="E133" s="655" t="s">
        <v>72</v>
      </c>
      <c r="F133" s="646">
        <v>49.853969999999997</v>
      </c>
      <c r="G133" s="647">
        <v>41.348109999999998</v>
      </c>
      <c r="H133" s="656">
        <v>45.081609999999998</v>
      </c>
      <c r="I133" s="710">
        <v>101</v>
      </c>
      <c r="J133" s="711">
        <v>122</v>
      </c>
      <c r="K133" s="712">
        <v>223</v>
      </c>
      <c r="L133" s="648">
        <v>33.666666666666664</v>
      </c>
      <c r="M133" s="649">
        <v>40.666666666666664</v>
      </c>
      <c r="N133" s="650">
        <v>74.333333333333329</v>
      </c>
      <c r="O133" s="657">
        <v>206</v>
      </c>
      <c r="P133" s="657">
        <v>268</v>
      </c>
      <c r="Q133" s="653">
        <v>124</v>
      </c>
      <c r="R133" s="687"/>
      <c r="S133" s="687"/>
      <c r="T133" s="687"/>
      <c r="U133" s="687"/>
      <c r="V133" s="687"/>
    </row>
    <row r="134" spans="1:22" ht="13.5" customHeight="1" x14ac:dyDescent="0.3">
      <c r="A134" s="654" t="s">
        <v>444</v>
      </c>
      <c r="B134" s="655" t="s">
        <v>445</v>
      </c>
      <c r="C134" s="655" t="s">
        <v>838</v>
      </c>
      <c r="D134" s="655" t="s">
        <v>28</v>
      </c>
      <c r="E134" s="655" t="s">
        <v>72</v>
      </c>
      <c r="F134" s="646">
        <v>54.829970000000003</v>
      </c>
      <c r="G134" s="647">
        <v>44.420200000000001</v>
      </c>
      <c r="H134" s="656">
        <v>49.008020000000002</v>
      </c>
      <c r="I134" s="710">
        <v>202</v>
      </c>
      <c r="J134" s="711">
        <v>245</v>
      </c>
      <c r="K134" s="712">
        <v>447</v>
      </c>
      <c r="L134" s="648">
        <v>67.333333333333329</v>
      </c>
      <c r="M134" s="649">
        <v>81.666666666666671</v>
      </c>
      <c r="N134" s="650">
        <v>149</v>
      </c>
      <c r="O134" s="657">
        <v>143</v>
      </c>
      <c r="P134" s="657">
        <v>197</v>
      </c>
      <c r="Q134" s="653">
        <v>230</v>
      </c>
    </row>
    <row r="135" spans="1:22" ht="13.5" customHeight="1" x14ac:dyDescent="0.3">
      <c r="A135" s="654" t="s">
        <v>446</v>
      </c>
      <c r="B135" s="655" t="s">
        <v>447</v>
      </c>
      <c r="C135" s="655" t="s">
        <v>838</v>
      </c>
      <c r="D135" s="655" t="s">
        <v>28</v>
      </c>
      <c r="E135" s="655" t="s">
        <v>72</v>
      </c>
      <c r="F135" s="646">
        <v>61.92248</v>
      </c>
      <c r="G135" s="647">
        <v>48.958480000000002</v>
      </c>
      <c r="H135" s="656">
        <v>54.937690000000003</v>
      </c>
      <c r="I135" s="710">
        <v>126</v>
      </c>
      <c r="J135" s="711">
        <v>146</v>
      </c>
      <c r="K135" s="712">
        <v>272</v>
      </c>
      <c r="L135" s="648">
        <v>42</v>
      </c>
      <c r="M135" s="649">
        <v>48.666666666666664</v>
      </c>
      <c r="N135" s="650">
        <v>90.666666666666671</v>
      </c>
      <c r="O135" s="657">
        <v>63</v>
      </c>
      <c r="P135" s="657">
        <v>104</v>
      </c>
      <c r="Q135" s="653">
        <v>54</v>
      </c>
      <c r="R135" s="687"/>
      <c r="S135" s="687"/>
      <c r="T135" s="687"/>
      <c r="U135" s="687"/>
      <c r="V135" s="687"/>
    </row>
    <row r="136" spans="1:22" ht="13.5" customHeight="1" x14ac:dyDescent="0.3">
      <c r="A136" s="654" t="s">
        <v>448</v>
      </c>
      <c r="B136" s="655" t="s">
        <v>449</v>
      </c>
      <c r="C136" s="655" t="s">
        <v>838</v>
      </c>
      <c r="D136" s="655" t="s">
        <v>28</v>
      </c>
      <c r="E136" s="655" t="s">
        <v>72</v>
      </c>
      <c r="F136" s="646">
        <v>52.661960000000001</v>
      </c>
      <c r="G136" s="647">
        <v>46.182180000000002</v>
      </c>
      <c r="H136" s="656">
        <v>49.478760000000001</v>
      </c>
      <c r="I136" s="710">
        <v>53</v>
      </c>
      <c r="J136" s="711">
        <v>62</v>
      </c>
      <c r="K136" s="712">
        <v>115</v>
      </c>
      <c r="L136" s="648">
        <v>17.666666666666668</v>
      </c>
      <c r="M136" s="649">
        <v>20.666666666666668</v>
      </c>
      <c r="N136" s="650">
        <v>38.333333333333336</v>
      </c>
      <c r="O136" s="657">
        <v>136</v>
      </c>
      <c r="P136" s="657">
        <v>190</v>
      </c>
      <c r="Q136" s="653">
        <v>186</v>
      </c>
    </row>
    <row r="137" spans="1:22" ht="13.5" customHeight="1" x14ac:dyDescent="0.3">
      <c r="A137" s="654" t="s">
        <v>450</v>
      </c>
      <c r="B137" s="655" t="s">
        <v>451</v>
      </c>
      <c r="C137" s="655" t="s">
        <v>838</v>
      </c>
      <c r="D137" s="655" t="s">
        <v>28</v>
      </c>
      <c r="E137" s="655" t="s">
        <v>72</v>
      </c>
      <c r="F137" s="646">
        <v>44.142490000000002</v>
      </c>
      <c r="G137" s="647">
        <v>51.305410000000002</v>
      </c>
      <c r="H137" s="656">
        <v>49.532919999999997</v>
      </c>
      <c r="I137" s="710">
        <v>104</v>
      </c>
      <c r="J137" s="711">
        <v>167</v>
      </c>
      <c r="K137" s="712">
        <v>271</v>
      </c>
      <c r="L137" s="648">
        <v>34.666666666666664</v>
      </c>
      <c r="M137" s="649">
        <v>55.666666666666664</v>
      </c>
      <c r="N137" s="650">
        <v>90.333333333333329</v>
      </c>
      <c r="O137" s="657">
        <v>135</v>
      </c>
      <c r="P137" s="657">
        <v>189</v>
      </c>
      <c r="Q137" s="653">
        <v>55</v>
      </c>
      <c r="R137" s="687"/>
      <c r="S137" s="687"/>
      <c r="T137" s="687"/>
      <c r="U137" s="687"/>
      <c r="V137" s="687"/>
    </row>
    <row r="138" spans="1:22" ht="13.5" customHeight="1" x14ac:dyDescent="0.3">
      <c r="A138" s="654" t="s">
        <v>452</v>
      </c>
      <c r="B138" s="655" t="s">
        <v>453</v>
      </c>
      <c r="C138" s="655" t="s">
        <v>838</v>
      </c>
      <c r="D138" s="655" t="s">
        <v>28</v>
      </c>
      <c r="E138" s="655" t="s">
        <v>72</v>
      </c>
      <c r="F138" s="646">
        <v>41.938949999999998</v>
      </c>
      <c r="G138" s="647">
        <v>42.390970000000003</v>
      </c>
      <c r="H138" s="656">
        <v>41.925559999999997</v>
      </c>
      <c r="I138" s="710">
        <v>75</v>
      </c>
      <c r="J138" s="711">
        <v>110</v>
      </c>
      <c r="K138" s="712">
        <v>185</v>
      </c>
      <c r="L138" s="648">
        <v>25</v>
      </c>
      <c r="M138" s="649">
        <v>36.666666666666664</v>
      </c>
      <c r="N138" s="650">
        <v>61.666666666666664</v>
      </c>
      <c r="O138" s="657">
        <v>245</v>
      </c>
      <c r="P138" s="657">
        <v>309</v>
      </c>
      <c r="Q138" s="653">
        <v>240</v>
      </c>
      <c r="R138" s="687"/>
      <c r="S138" s="687"/>
      <c r="T138" s="687"/>
      <c r="U138" s="687"/>
      <c r="V138" s="687"/>
    </row>
    <row r="139" spans="1:22" ht="13.5" customHeight="1" x14ac:dyDescent="0.3">
      <c r="A139" s="654" t="s">
        <v>454</v>
      </c>
      <c r="B139" s="655" t="s">
        <v>455</v>
      </c>
      <c r="C139" s="655" t="s">
        <v>838</v>
      </c>
      <c r="D139" s="655" t="s">
        <v>28</v>
      </c>
      <c r="E139" s="655" t="s">
        <v>72</v>
      </c>
      <c r="F139" s="646">
        <v>44.101329999999997</v>
      </c>
      <c r="G139" s="647">
        <v>33.457529999999998</v>
      </c>
      <c r="H139" s="656">
        <v>38.43824</v>
      </c>
      <c r="I139" s="710">
        <v>83</v>
      </c>
      <c r="J139" s="711">
        <v>93</v>
      </c>
      <c r="K139" s="712">
        <v>176</v>
      </c>
      <c r="L139" s="648">
        <v>27.666666666666668</v>
      </c>
      <c r="M139" s="649">
        <v>31</v>
      </c>
      <c r="N139" s="650">
        <v>58.666666666666664</v>
      </c>
      <c r="O139" s="657">
        <v>282</v>
      </c>
      <c r="P139" s="657">
        <v>347</v>
      </c>
      <c r="Q139" s="653">
        <v>274</v>
      </c>
      <c r="R139" s="687"/>
      <c r="S139" s="687"/>
      <c r="T139" s="687"/>
      <c r="U139" s="687"/>
      <c r="V139" s="687"/>
    </row>
    <row r="140" spans="1:22" ht="13.5" customHeight="1" x14ac:dyDescent="0.3">
      <c r="A140" s="654" t="s">
        <v>579</v>
      </c>
      <c r="B140" s="655" t="s">
        <v>952</v>
      </c>
      <c r="C140" s="655" t="s">
        <v>824</v>
      </c>
      <c r="D140" s="655" t="s">
        <v>30</v>
      </c>
      <c r="E140" s="655" t="s">
        <v>72</v>
      </c>
      <c r="F140" s="646">
        <v>55.21819</v>
      </c>
      <c r="G140" s="647">
        <v>57.764719999999997</v>
      </c>
      <c r="H140" s="656">
        <v>57.506349999999998</v>
      </c>
      <c r="I140" s="710">
        <v>180</v>
      </c>
      <c r="J140" s="711">
        <v>256</v>
      </c>
      <c r="K140" s="712">
        <v>436</v>
      </c>
      <c r="L140" s="648">
        <v>60</v>
      </c>
      <c r="M140" s="649">
        <v>85.333333333333329</v>
      </c>
      <c r="N140" s="650">
        <v>145.33333333333334</v>
      </c>
      <c r="O140" s="657">
        <v>38</v>
      </c>
      <c r="P140" s="657">
        <v>75</v>
      </c>
      <c r="Q140" s="653">
        <v>129</v>
      </c>
      <c r="R140" s="687"/>
      <c r="S140" s="687"/>
      <c r="T140" s="687"/>
      <c r="U140" s="687"/>
      <c r="V140" s="687"/>
    </row>
    <row r="141" spans="1:22" ht="13.5" customHeight="1" x14ac:dyDescent="0.3">
      <c r="A141" s="654" t="s">
        <v>197</v>
      </c>
      <c r="B141" s="655" t="s">
        <v>198</v>
      </c>
      <c r="C141" s="655" t="s">
        <v>841</v>
      </c>
      <c r="D141" s="655" t="s">
        <v>29</v>
      </c>
      <c r="E141" s="655" t="s">
        <v>72</v>
      </c>
      <c r="F141" s="646">
        <v>44.781300000000002</v>
      </c>
      <c r="G141" s="647">
        <v>39.690480000000001</v>
      </c>
      <c r="H141" s="656">
        <v>41.898069999999997</v>
      </c>
      <c r="I141" s="710">
        <v>53</v>
      </c>
      <c r="J141" s="711">
        <v>65</v>
      </c>
      <c r="K141" s="712">
        <v>118</v>
      </c>
      <c r="L141" s="648">
        <v>17.666666666666668</v>
      </c>
      <c r="M141" s="649">
        <v>21.666666666666668</v>
      </c>
      <c r="N141" s="650">
        <v>39.333333333333336</v>
      </c>
      <c r="O141" s="657">
        <v>247</v>
      </c>
      <c r="P141" s="657">
        <v>311</v>
      </c>
      <c r="Q141" s="653">
        <v>142</v>
      </c>
    </row>
    <row r="142" spans="1:22" ht="13.5" customHeight="1" x14ac:dyDescent="0.3">
      <c r="A142" s="654" t="s">
        <v>199</v>
      </c>
      <c r="B142" s="655" t="s">
        <v>200</v>
      </c>
      <c r="C142" s="655" t="s">
        <v>841</v>
      </c>
      <c r="D142" s="655" t="s">
        <v>29</v>
      </c>
      <c r="E142" s="655" t="s">
        <v>72</v>
      </c>
      <c r="F142" s="646">
        <v>42.046370000000003</v>
      </c>
      <c r="G142" s="647">
        <v>39.709510000000002</v>
      </c>
      <c r="H142" s="656">
        <v>40.974690000000002</v>
      </c>
      <c r="I142" s="710">
        <v>79</v>
      </c>
      <c r="J142" s="711">
        <v>105</v>
      </c>
      <c r="K142" s="712">
        <v>184</v>
      </c>
      <c r="L142" s="648">
        <v>26.333333333333332</v>
      </c>
      <c r="M142" s="649">
        <v>35</v>
      </c>
      <c r="N142" s="650">
        <v>61.333333333333336</v>
      </c>
      <c r="O142" s="657">
        <v>264</v>
      </c>
      <c r="P142" s="657">
        <v>329</v>
      </c>
      <c r="Q142" s="653">
        <v>229</v>
      </c>
      <c r="R142" s="687"/>
      <c r="S142" s="687"/>
      <c r="T142" s="687"/>
      <c r="U142" s="687"/>
      <c r="V142" s="687"/>
    </row>
    <row r="143" spans="1:22" ht="13.5" customHeight="1" x14ac:dyDescent="0.3">
      <c r="A143" s="654" t="s">
        <v>201</v>
      </c>
      <c r="B143" s="655" t="s">
        <v>202</v>
      </c>
      <c r="C143" s="655" t="s">
        <v>841</v>
      </c>
      <c r="D143" s="655" t="s">
        <v>29</v>
      </c>
      <c r="E143" s="655" t="s">
        <v>72</v>
      </c>
      <c r="F143" s="646">
        <v>42.852969999999999</v>
      </c>
      <c r="G143" s="647">
        <v>45.93676</v>
      </c>
      <c r="H143" s="656">
        <v>45.304270000000002</v>
      </c>
      <c r="I143" s="710">
        <v>80</v>
      </c>
      <c r="J143" s="711">
        <v>120</v>
      </c>
      <c r="K143" s="712">
        <v>200</v>
      </c>
      <c r="L143" s="648">
        <v>26.666666666666668</v>
      </c>
      <c r="M143" s="649">
        <v>40</v>
      </c>
      <c r="N143" s="650">
        <v>66.666666666666671</v>
      </c>
      <c r="O143" s="657">
        <v>204</v>
      </c>
      <c r="P143" s="657">
        <v>265</v>
      </c>
      <c r="Q143" s="653">
        <v>288</v>
      </c>
      <c r="R143" s="687"/>
      <c r="S143" s="687"/>
      <c r="T143" s="687"/>
      <c r="U143" s="687"/>
      <c r="V143" s="687"/>
    </row>
    <row r="144" spans="1:22" ht="13.5" customHeight="1" x14ac:dyDescent="0.3">
      <c r="A144" s="654" t="s">
        <v>203</v>
      </c>
      <c r="B144" s="655" t="s">
        <v>204</v>
      </c>
      <c r="C144" s="655" t="s">
        <v>841</v>
      </c>
      <c r="D144" s="655" t="s">
        <v>29</v>
      </c>
      <c r="E144" s="655" t="s">
        <v>72</v>
      </c>
      <c r="F144" s="646">
        <v>40.212449999999997</v>
      </c>
      <c r="G144" s="647">
        <v>40.161529999999999</v>
      </c>
      <c r="H144" s="656">
        <v>40.728920000000002</v>
      </c>
      <c r="I144" s="710">
        <v>54</v>
      </c>
      <c r="J144" s="711">
        <v>79</v>
      </c>
      <c r="K144" s="712">
        <v>133</v>
      </c>
      <c r="L144" s="648">
        <v>18</v>
      </c>
      <c r="M144" s="649">
        <v>26.333333333333332</v>
      </c>
      <c r="N144" s="650">
        <v>44.333333333333336</v>
      </c>
      <c r="O144" s="657">
        <v>267</v>
      </c>
      <c r="P144" s="657">
        <v>332</v>
      </c>
      <c r="Q144" s="653">
        <v>214</v>
      </c>
      <c r="R144" s="687"/>
      <c r="S144" s="687"/>
      <c r="T144" s="687"/>
      <c r="U144" s="687"/>
      <c r="V144" s="687"/>
    </row>
    <row r="145" spans="1:22" ht="13.5" customHeight="1" x14ac:dyDescent="0.3">
      <c r="A145" s="654" t="s">
        <v>205</v>
      </c>
      <c r="B145" s="655" t="s">
        <v>206</v>
      </c>
      <c r="C145" s="655" t="s">
        <v>841</v>
      </c>
      <c r="D145" s="655" t="s">
        <v>29</v>
      </c>
      <c r="E145" s="655" t="s">
        <v>72</v>
      </c>
      <c r="F145" s="646">
        <v>52.005130000000001</v>
      </c>
      <c r="G145" s="647">
        <v>43.689149999999998</v>
      </c>
      <c r="H145" s="656">
        <v>47.63129</v>
      </c>
      <c r="I145" s="710">
        <v>93</v>
      </c>
      <c r="J145" s="711">
        <v>115</v>
      </c>
      <c r="K145" s="712">
        <v>208</v>
      </c>
      <c r="L145" s="648">
        <v>31</v>
      </c>
      <c r="M145" s="649">
        <v>38.333333333333336</v>
      </c>
      <c r="N145" s="650">
        <v>69.333333333333329</v>
      </c>
      <c r="O145" s="657">
        <v>173</v>
      </c>
      <c r="P145" s="657">
        <v>230</v>
      </c>
      <c r="Q145" s="653">
        <v>254</v>
      </c>
      <c r="R145" s="687"/>
      <c r="S145" s="687"/>
      <c r="T145" s="687"/>
      <c r="U145" s="687"/>
      <c r="V145" s="687"/>
    </row>
    <row r="146" spans="1:22" ht="13.5" customHeight="1" x14ac:dyDescent="0.3">
      <c r="A146" s="654" t="s">
        <v>207</v>
      </c>
      <c r="B146" s="655" t="s">
        <v>208</v>
      </c>
      <c r="C146" s="655" t="s">
        <v>841</v>
      </c>
      <c r="D146" s="655" t="s">
        <v>29</v>
      </c>
      <c r="E146" s="655" t="s">
        <v>72</v>
      </c>
      <c r="F146" s="646">
        <v>43.785269999999997</v>
      </c>
      <c r="G146" s="647">
        <v>35.819989999999997</v>
      </c>
      <c r="H146" s="656">
        <v>39.949950000000001</v>
      </c>
      <c r="I146" s="710">
        <v>82</v>
      </c>
      <c r="J146" s="711">
        <v>96</v>
      </c>
      <c r="K146" s="712">
        <v>178</v>
      </c>
      <c r="L146" s="648">
        <v>27.333333333333332</v>
      </c>
      <c r="M146" s="649">
        <v>32</v>
      </c>
      <c r="N146" s="650">
        <v>59.333333333333336</v>
      </c>
      <c r="O146" s="657">
        <v>273</v>
      </c>
      <c r="P146" s="657">
        <v>338</v>
      </c>
      <c r="Q146" s="653">
        <v>287</v>
      </c>
      <c r="R146" s="687"/>
      <c r="S146" s="687"/>
      <c r="T146" s="687"/>
      <c r="U146" s="687"/>
      <c r="V146" s="687"/>
    </row>
    <row r="147" spans="1:22" ht="13.5" customHeight="1" x14ac:dyDescent="0.3">
      <c r="A147" s="654" t="s">
        <v>209</v>
      </c>
      <c r="B147" s="655" t="s">
        <v>210</v>
      </c>
      <c r="C147" s="655" t="s">
        <v>841</v>
      </c>
      <c r="D147" s="655" t="s">
        <v>29</v>
      </c>
      <c r="E147" s="655" t="s">
        <v>72</v>
      </c>
      <c r="F147" s="646">
        <v>57.05341</v>
      </c>
      <c r="G147" s="647">
        <v>47.019910000000003</v>
      </c>
      <c r="H147" s="656">
        <v>51.49409</v>
      </c>
      <c r="I147" s="710">
        <v>53</v>
      </c>
      <c r="J147" s="711">
        <v>63</v>
      </c>
      <c r="K147" s="712">
        <v>116</v>
      </c>
      <c r="L147" s="648">
        <v>17.666666666666668</v>
      </c>
      <c r="M147" s="649">
        <v>21</v>
      </c>
      <c r="N147" s="650">
        <v>38.666666666666664</v>
      </c>
      <c r="O147" s="657">
        <v>102</v>
      </c>
      <c r="P147" s="657">
        <v>153</v>
      </c>
      <c r="Q147" s="653">
        <v>111</v>
      </c>
      <c r="R147" s="687"/>
      <c r="S147" s="687"/>
      <c r="T147" s="687"/>
      <c r="U147" s="687"/>
      <c r="V147" s="687"/>
    </row>
    <row r="148" spans="1:22" ht="13.5" customHeight="1" x14ac:dyDescent="0.3">
      <c r="A148" s="654" t="s">
        <v>211</v>
      </c>
      <c r="B148" s="655" t="s">
        <v>212</v>
      </c>
      <c r="C148" s="655" t="s">
        <v>841</v>
      </c>
      <c r="D148" s="655" t="s">
        <v>29</v>
      </c>
      <c r="E148" s="655" t="s">
        <v>72</v>
      </c>
      <c r="F148" s="646">
        <v>37.877450000000003</v>
      </c>
      <c r="G148" s="647">
        <v>31.963799999999999</v>
      </c>
      <c r="H148" s="656">
        <v>35.417999999999999</v>
      </c>
      <c r="I148" s="710">
        <v>46</v>
      </c>
      <c r="J148" s="711">
        <v>54</v>
      </c>
      <c r="K148" s="712">
        <v>100</v>
      </c>
      <c r="L148" s="648">
        <v>15.333333333333334</v>
      </c>
      <c r="M148" s="649">
        <v>18</v>
      </c>
      <c r="N148" s="650">
        <v>33.333333333333336</v>
      </c>
      <c r="O148" s="657">
        <v>291</v>
      </c>
      <c r="P148" s="657">
        <v>356</v>
      </c>
      <c r="Q148" s="653">
        <v>273</v>
      </c>
      <c r="R148" s="687"/>
      <c r="S148" s="687"/>
      <c r="T148" s="687"/>
      <c r="U148" s="687"/>
      <c r="V148" s="687"/>
    </row>
    <row r="149" spans="1:22" ht="13.5" customHeight="1" x14ac:dyDescent="0.3">
      <c r="A149" s="654" t="s">
        <v>213</v>
      </c>
      <c r="B149" s="655" t="s">
        <v>214</v>
      </c>
      <c r="C149" s="655" t="s">
        <v>841</v>
      </c>
      <c r="D149" s="655" t="s">
        <v>29</v>
      </c>
      <c r="E149" s="655" t="s">
        <v>72</v>
      </c>
      <c r="F149" s="646">
        <v>65.876670000000004</v>
      </c>
      <c r="G149" s="647">
        <v>47.48415</v>
      </c>
      <c r="H149" s="656">
        <v>54.650730000000003</v>
      </c>
      <c r="I149" s="710">
        <v>57</v>
      </c>
      <c r="J149" s="711">
        <v>60</v>
      </c>
      <c r="K149" s="712">
        <v>117</v>
      </c>
      <c r="L149" s="648">
        <v>19</v>
      </c>
      <c r="M149" s="649">
        <v>20</v>
      </c>
      <c r="N149" s="650">
        <v>39</v>
      </c>
      <c r="O149" s="657">
        <v>71</v>
      </c>
      <c r="P149" s="657">
        <v>112</v>
      </c>
      <c r="Q149" s="653">
        <v>185</v>
      </c>
      <c r="R149" s="687"/>
      <c r="S149" s="687"/>
      <c r="T149" s="687"/>
      <c r="U149" s="687"/>
      <c r="V149" s="687"/>
    </row>
    <row r="150" spans="1:22" ht="13.5" customHeight="1" x14ac:dyDescent="0.3">
      <c r="A150" s="654" t="s">
        <v>215</v>
      </c>
      <c r="B150" s="655" t="s">
        <v>216</v>
      </c>
      <c r="C150" s="655" t="s">
        <v>841</v>
      </c>
      <c r="D150" s="655" t="s">
        <v>29</v>
      </c>
      <c r="E150" s="655" t="s">
        <v>72</v>
      </c>
      <c r="F150" s="646">
        <v>51.278790000000001</v>
      </c>
      <c r="G150" s="647">
        <v>44.117089999999997</v>
      </c>
      <c r="H150" s="656">
        <v>47.440379999999998</v>
      </c>
      <c r="I150" s="710">
        <v>68</v>
      </c>
      <c r="J150" s="711">
        <v>89</v>
      </c>
      <c r="K150" s="712">
        <v>157</v>
      </c>
      <c r="L150" s="648">
        <v>22.666666666666668</v>
      </c>
      <c r="M150" s="649">
        <v>29.666666666666668</v>
      </c>
      <c r="N150" s="650">
        <v>52.333333333333336</v>
      </c>
      <c r="O150" s="657">
        <v>178</v>
      </c>
      <c r="P150" s="657">
        <v>236</v>
      </c>
      <c r="Q150" s="653">
        <v>202</v>
      </c>
      <c r="R150" s="687"/>
      <c r="S150" s="687"/>
      <c r="T150" s="687"/>
      <c r="U150" s="687"/>
      <c r="V150" s="687"/>
    </row>
    <row r="151" spans="1:22" ht="13.5" customHeight="1" x14ac:dyDescent="0.3">
      <c r="A151" s="654" t="s">
        <v>456</v>
      </c>
      <c r="B151" s="655" t="s">
        <v>457</v>
      </c>
      <c r="C151" s="655" t="s">
        <v>457</v>
      </c>
      <c r="D151" s="655" t="s">
        <v>28</v>
      </c>
      <c r="E151" s="655" t="s">
        <v>72</v>
      </c>
      <c r="F151" s="646">
        <v>45.288110000000003</v>
      </c>
      <c r="G151" s="647">
        <v>40.736490000000003</v>
      </c>
      <c r="H151" s="656">
        <v>43.098410000000001</v>
      </c>
      <c r="I151" s="710">
        <v>121</v>
      </c>
      <c r="J151" s="711">
        <v>148</v>
      </c>
      <c r="K151" s="712">
        <v>269</v>
      </c>
      <c r="L151" s="648">
        <v>40.333333333333336</v>
      </c>
      <c r="M151" s="649">
        <v>49.333333333333336</v>
      </c>
      <c r="N151" s="650">
        <v>89.666666666666671</v>
      </c>
      <c r="O151" s="657">
        <v>232</v>
      </c>
      <c r="P151" s="657">
        <v>296</v>
      </c>
      <c r="Q151" s="653">
        <v>78</v>
      </c>
      <c r="R151" s="687"/>
      <c r="S151" s="687"/>
      <c r="T151" s="687"/>
      <c r="U151" s="687"/>
      <c r="V151" s="687"/>
    </row>
    <row r="152" spans="1:22" ht="13.5" customHeight="1" x14ac:dyDescent="0.3">
      <c r="A152" s="654" t="s">
        <v>458</v>
      </c>
      <c r="B152" s="655" t="s">
        <v>459</v>
      </c>
      <c r="C152" s="655" t="s">
        <v>834</v>
      </c>
      <c r="D152" s="655" t="s">
        <v>28</v>
      </c>
      <c r="E152" s="655" t="s">
        <v>72</v>
      </c>
      <c r="F152" s="646">
        <v>52.851370000000003</v>
      </c>
      <c r="G152" s="647">
        <v>50.679430000000004</v>
      </c>
      <c r="H152" s="656">
        <v>51.656399999999998</v>
      </c>
      <c r="I152" s="710">
        <v>86</v>
      </c>
      <c r="J152" s="711">
        <v>116</v>
      </c>
      <c r="K152" s="712">
        <v>202</v>
      </c>
      <c r="L152" s="648">
        <v>28.666666666666668</v>
      </c>
      <c r="M152" s="649">
        <v>38.666666666666664</v>
      </c>
      <c r="N152" s="650">
        <v>67.333333333333329</v>
      </c>
      <c r="O152" s="657">
        <v>100</v>
      </c>
      <c r="P152" s="657">
        <v>150</v>
      </c>
      <c r="Q152" s="653">
        <v>143</v>
      </c>
      <c r="R152" s="687"/>
      <c r="S152" s="687"/>
      <c r="T152" s="687"/>
      <c r="U152" s="687"/>
      <c r="V152" s="687"/>
    </row>
    <row r="153" spans="1:22" ht="13.5" customHeight="1" x14ac:dyDescent="0.3">
      <c r="A153" s="654" t="s">
        <v>460</v>
      </c>
      <c r="B153" s="655" t="s">
        <v>461</v>
      </c>
      <c r="C153" s="655" t="s">
        <v>834</v>
      </c>
      <c r="D153" s="655" t="s">
        <v>28</v>
      </c>
      <c r="E153" s="655" t="s">
        <v>72</v>
      </c>
      <c r="F153" s="646">
        <v>51.780549999999998</v>
      </c>
      <c r="G153" s="647">
        <v>48.254750000000001</v>
      </c>
      <c r="H153" s="656">
        <v>50.218769999999999</v>
      </c>
      <c r="I153" s="710">
        <v>116</v>
      </c>
      <c r="J153" s="711">
        <v>163</v>
      </c>
      <c r="K153" s="712">
        <v>279</v>
      </c>
      <c r="L153" s="648">
        <v>38.666666666666664</v>
      </c>
      <c r="M153" s="649">
        <v>54.333333333333336</v>
      </c>
      <c r="N153" s="650">
        <v>93</v>
      </c>
      <c r="O153" s="657">
        <v>128</v>
      </c>
      <c r="P153" s="657">
        <v>181</v>
      </c>
      <c r="Q153" s="653">
        <v>176</v>
      </c>
    </row>
    <row r="154" spans="1:22" ht="13.5" customHeight="1" x14ac:dyDescent="0.3">
      <c r="A154" s="654" t="s">
        <v>462</v>
      </c>
      <c r="B154" s="655" t="s">
        <v>463</v>
      </c>
      <c r="C154" s="655" t="s">
        <v>834</v>
      </c>
      <c r="D154" s="655" t="s">
        <v>28</v>
      </c>
      <c r="E154" s="655" t="s">
        <v>72</v>
      </c>
      <c r="F154" s="646">
        <v>53.721449999999997</v>
      </c>
      <c r="G154" s="647">
        <v>47.926960000000001</v>
      </c>
      <c r="H154" s="656">
        <v>51.279299999999999</v>
      </c>
      <c r="I154" s="710">
        <v>60</v>
      </c>
      <c r="J154" s="711">
        <v>75</v>
      </c>
      <c r="K154" s="712">
        <v>135</v>
      </c>
      <c r="L154" s="648">
        <v>20</v>
      </c>
      <c r="M154" s="649">
        <v>25</v>
      </c>
      <c r="N154" s="650">
        <v>45</v>
      </c>
      <c r="O154" s="657">
        <v>106</v>
      </c>
      <c r="P154" s="657">
        <v>157</v>
      </c>
      <c r="Q154" s="653">
        <v>133</v>
      </c>
      <c r="R154" s="687"/>
      <c r="S154" s="687"/>
      <c r="T154" s="687"/>
      <c r="U154" s="687"/>
      <c r="V154" s="687"/>
    </row>
    <row r="155" spans="1:22" ht="13.5" customHeight="1" x14ac:dyDescent="0.3">
      <c r="A155" s="654" t="s">
        <v>464</v>
      </c>
      <c r="B155" s="655" t="s">
        <v>465</v>
      </c>
      <c r="C155" s="655" t="s">
        <v>834</v>
      </c>
      <c r="D155" s="655" t="s">
        <v>28</v>
      </c>
      <c r="E155" s="655" t="s">
        <v>72</v>
      </c>
      <c r="F155" s="646">
        <v>56.611420000000003</v>
      </c>
      <c r="G155" s="647">
        <v>51.292160000000003</v>
      </c>
      <c r="H155" s="656">
        <v>53.999650000000003</v>
      </c>
      <c r="I155" s="710">
        <v>100</v>
      </c>
      <c r="J155" s="711">
        <v>125</v>
      </c>
      <c r="K155" s="712">
        <v>225</v>
      </c>
      <c r="L155" s="648">
        <v>33.333333333333336</v>
      </c>
      <c r="M155" s="649">
        <v>41.666666666666664</v>
      </c>
      <c r="N155" s="650">
        <v>75</v>
      </c>
      <c r="O155" s="657">
        <v>83</v>
      </c>
      <c r="P155" s="657">
        <v>126</v>
      </c>
      <c r="Q155" s="653">
        <v>101</v>
      </c>
      <c r="R155" s="687"/>
      <c r="S155" s="687"/>
      <c r="T155" s="687"/>
      <c r="U155" s="687"/>
      <c r="V155" s="687"/>
    </row>
    <row r="156" spans="1:22" ht="13.5" customHeight="1" x14ac:dyDescent="0.3">
      <c r="A156" s="654" t="s">
        <v>474</v>
      </c>
      <c r="B156" s="655" t="s">
        <v>1074</v>
      </c>
      <c r="C156" s="655" t="s">
        <v>834</v>
      </c>
      <c r="D156" s="655" t="s">
        <v>28</v>
      </c>
      <c r="E156" s="655" t="s">
        <v>72</v>
      </c>
      <c r="F156" s="646">
        <v>43.985030000000002</v>
      </c>
      <c r="G156" s="647">
        <v>48.240679999999998</v>
      </c>
      <c r="H156" s="656">
        <v>47.402320000000003</v>
      </c>
      <c r="I156" s="710">
        <v>80</v>
      </c>
      <c r="J156" s="711">
        <v>122</v>
      </c>
      <c r="K156" s="712">
        <v>202</v>
      </c>
      <c r="L156" s="648">
        <v>26.666666666666668</v>
      </c>
      <c r="M156" s="649">
        <v>40.666666666666664</v>
      </c>
      <c r="N156" s="650">
        <v>67.333333333333329</v>
      </c>
      <c r="O156" s="657">
        <v>180</v>
      </c>
      <c r="P156" s="657">
        <v>238</v>
      </c>
      <c r="Q156" s="653">
        <v>83</v>
      </c>
    </row>
    <row r="157" spans="1:22" ht="13.5" customHeight="1" x14ac:dyDescent="0.3">
      <c r="A157" s="654" t="s">
        <v>466</v>
      </c>
      <c r="B157" s="655" t="s">
        <v>467</v>
      </c>
      <c r="C157" s="655" t="s">
        <v>834</v>
      </c>
      <c r="D157" s="655" t="s">
        <v>28</v>
      </c>
      <c r="E157" s="655" t="s">
        <v>72</v>
      </c>
      <c r="F157" s="646">
        <v>62.094059999999999</v>
      </c>
      <c r="G157" s="647">
        <v>37.002279999999999</v>
      </c>
      <c r="H157" s="656">
        <v>48.146700000000003</v>
      </c>
      <c r="I157" s="710">
        <v>77</v>
      </c>
      <c r="J157" s="711">
        <v>64</v>
      </c>
      <c r="K157" s="712">
        <v>141</v>
      </c>
      <c r="L157" s="648">
        <v>25.666666666666668</v>
      </c>
      <c r="M157" s="649">
        <v>21.333333333333332</v>
      </c>
      <c r="N157" s="650">
        <v>47</v>
      </c>
      <c r="O157" s="657">
        <v>162</v>
      </c>
      <c r="P157" s="657">
        <v>219</v>
      </c>
      <c r="Q157" s="653">
        <v>109</v>
      </c>
    </row>
    <row r="158" spans="1:22" ht="13.5" customHeight="1" x14ac:dyDescent="0.3">
      <c r="A158" s="654" t="s">
        <v>468</v>
      </c>
      <c r="B158" s="655" t="s">
        <v>469</v>
      </c>
      <c r="C158" s="655" t="s">
        <v>834</v>
      </c>
      <c r="D158" s="655" t="s">
        <v>28</v>
      </c>
      <c r="E158" s="655" t="s">
        <v>72</v>
      </c>
      <c r="F158" s="646">
        <v>49.926270000000002</v>
      </c>
      <c r="G158" s="647">
        <v>48.190269999999998</v>
      </c>
      <c r="H158" s="656">
        <v>49.304310000000001</v>
      </c>
      <c r="I158" s="710">
        <v>110</v>
      </c>
      <c r="J158" s="711">
        <v>151</v>
      </c>
      <c r="K158" s="712">
        <v>261</v>
      </c>
      <c r="L158" s="648">
        <v>36.666666666666664</v>
      </c>
      <c r="M158" s="649">
        <v>50.333333333333336</v>
      </c>
      <c r="N158" s="650">
        <v>87</v>
      </c>
      <c r="O158" s="657">
        <v>137</v>
      </c>
      <c r="P158" s="657">
        <v>191</v>
      </c>
      <c r="Q158" s="653">
        <v>174</v>
      </c>
      <c r="R158" s="687"/>
      <c r="S158" s="687"/>
      <c r="T158" s="687"/>
      <c r="U158" s="687"/>
      <c r="V158" s="687"/>
    </row>
    <row r="159" spans="1:22" ht="13.5" customHeight="1" x14ac:dyDescent="0.3">
      <c r="A159" s="654" t="s">
        <v>470</v>
      </c>
      <c r="B159" s="655" t="s">
        <v>471</v>
      </c>
      <c r="C159" s="655" t="s">
        <v>834</v>
      </c>
      <c r="D159" s="655" t="s">
        <v>28</v>
      </c>
      <c r="E159" s="655" t="s">
        <v>72</v>
      </c>
      <c r="F159" s="646">
        <v>46.269660000000002</v>
      </c>
      <c r="G159" s="647">
        <v>40.869239999999998</v>
      </c>
      <c r="H159" s="656">
        <v>43.830889999999997</v>
      </c>
      <c r="I159" s="710">
        <v>134</v>
      </c>
      <c r="J159" s="711">
        <v>164</v>
      </c>
      <c r="K159" s="712">
        <v>298</v>
      </c>
      <c r="L159" s="648">
        <v>44.666666666666664</v>
      </c>
      <c r="M159" s="649">
        <v>54.666666666666664</v>
      </c>
      <c r="N159" s="650">
        <v>99.333333333333329</v>
      </c>
      <c r="O159" s="657">
        <v>222</v>
      </c>
      <c r="P159" s="657">
        <v>285</v>
      </c>
      <c r="Q159" s="653">
        <v>92</v>
      </c>
      <c r="R159" s="687"/>
      <c r="S159" s="687"/>
      <c r="T159" s="687"/>
      <c r="U159" s="687"/>
      <c r="V159" s="687"/>
    </row>
    <row r="160" spans="1:22" ht="13.5" customHeight="1" x14ac:dyDescent="0.3">
      <c r="A160" s="654" t="s">
        <v>472</v>
      </c>
      <c r="B160" s="655" t="s">
        <v>473</v>
      </c>
      <c r="C160" s="655" t="s">
        <v>834</v>
      </c>
      <c r="D160" s="655" t="s">
        <v>28</v>
      </c>
      <c r="E160" s="655" t="s">
        <v>72</v>
      </c>
      <c r="F160" s="646">
        <v>44.688330000000001</v>
      </c>
      <c r="G160" s="647">
        <v>49.82629</v>
      </c>
      <c r="H160" s="656">
        <v>47.581049999999998</v>
      </c>
      <c r="I160" s="710">
        <v>79</v>
      </c>
      <c r="J160" s="711">
        <v>129</v>
      </c>
      <c r="K160" s="712">
        <v>208</v>
      </c>
      <c r="L160" s="648">
        <v>26.333333333333332</v>
      </c>
      <c r="M160" s="649">
        <v>43</v>
      </c>
      <c r="N160" s="650">
        <v>69.333333333333329</v>
      </c>
      <c r="O160" s="657">
        <v>174</v>
      </c>
      <c r="P160" s="657">
        <v>231</v>
      </c>
      <c r="Q160" s="653">
        <v>239</v>
      </c>
      <c r="R160" s="687"/>
      <c r="S160" s="687"/>
      <c r="T160" s="687"/>
      <c r="U160" s="687"/>
      <c r="V160" s="687"/>
    </row>
    <row r="161" spans="1:22" ht="13.5" customHeight="1" x14ac:dyDescent="0.3">
      <c r="A161" s="654" t="s">
        <v>475</v>
      </c>
      <c r="B161" s="655" t="s">
        <v>476</v>
      </c>
      <c r="C161" s="655" t="s">
        <v>834</v>
      </c>
      <c r="D161" s="655" t="s">
        <v>28</v>
      </c>
      <c r="E161" s="655" t="s">
        <v>72</v>
      </c>
      <c r="F161" s="646">
        <v>48.946689999999997</v>
      </c>
      <c r="G161" s="647">
        <v>46.943260000000002</v>
      </c>
      <c r="H161" s="656">
        <v>47.986179999999997</v>
      </c>
      <c r="I161" s="710">
        <v>87</v>
      </c>
      <c r="J161" s="711">
        <v>115</v>
      </c>
      <c r="K161" s="712">
        <v>202</v>
      </c>
      <c r="L161" s="648">
        <v>29</v>
      </c>
      <c r="M161" s="649">
        <v>38.333333333333336</v>
      </c>
      <c r="N161" s="650">
        <v>67.333333333333329</v>
      </c>
      <c r="O161" s="657">
        <v>166</v>
      </c>
      <c r="P161" s="657">
        <v>223</v>
      </c>
      <c r="Q161" s="653">
        <v>64</v>
      </c>
      <c r="R161" s="687"/>
      <c r="S161" s="687"/>
      <c r="T161" s="687"/>
      <c r="U161" s="687"/>
      <c r="V161" s="687"/>
    </row>
    <row r="162" spans="1:22" ht="13.5" customHeight="1" x14ac:dyDescent="0.3">
      <c r="A162" s="654" t="s">
        <v>477</v>
      </c>
      <c r="B162" s="655" t="s">
        <v>478</v>
      </c>
      <c r="C162" s="655" t="s">
        <v>834</v>
      </c>
      <c r="D162" s="655" t="s">
        <v>28</v>
      </c>
      <c r="E162" s="655" t="s">
        <v>72</v>
      </c>
      <c r="F162" s="646">
        <v>75.030529999999999</v>
      </c>
      <c r="G162" s="647">
        <v>60.614980000000003</v>
      </c>
      <c r="H162" s="656">
        <v>67.367270000000005</v>
      </c>
      <c r="I162" s="710">
        <v>155</v>
      </c>
      <c r="J162" s="711">
        <v>186</v>
      </c>
      <c r="K162" s="712">
        <v>341</v>
      </c>
      <c r="L162" s="648">
        <v>51.666666666666664</v>
      </c>
      <c r="M162" s="649">
        <v>62</v>
      </c>
      <c r="N162" s="650">
        <v>113.66666666666667</v>
      </c>
      <c r="O162" s="657">
        <v>4</v>
      </c>
      <c r="P162" s="657">
        <v>25</v>
      </c>
      <c r="Q162" s="653">
        <v>37</v>
      </c>
      <c r="R162" s="687"/>
      <c r="S162" s="687"/>
      <c r="T162" s="687"/>
      <c r="U162" s="687"/>
      <c r="V162" s="687"/>
    </row>
    <row r="163" spans="1:22" ht="13.5" customHeight="1" x14ac:dyDescent="0.3">
      <c r="A163" s="654" t="s">
        <v>479</v>
      </c>
      <c r="B163" s="655" t="s">
        <v>480</v>
      </c>
      <c r="C163" s="655" t="s">
        <v>834</v>
      </c>
      <c r="D163" s="655" t="s">
        <v>28</v>
      </c>
      <c r="E163" s="655" t="s">
        <v>72</v>
      </c>
      <c r="F163" s="646">
        <v>52.15184</v>
      </c>
      <c r="G163" s="647">
        <v>44.844749999999998</v>
      </c>
      <c r="H163" s="656">
        <v>47.953049999999998</v>
      </c>
      <c r="I163" s="710">
        <v>85</v>
      </c>
      <c r="J163" s="711">
        <v>105</v>
      </c>
      <c r="K163" s="712">
        <v>190</v>
      </c>
      <c r="L163" s="648">
        <v>28.333333333333332</v>
      </c>
      <c r="M163" s="649">
        <v>35</v>
      </c>
      <c r="N163" s="650">
        <v>63.333333333333336</v>
      </c>
      <c r="O163" s="657">
        <v>167</v>
      </c>
      <c r="P163" s="657">
        <v>224</v>
      </c>
      <c r="Q163" s="653">
        <v>224</v>
      </c>
      <c r="R163" s="687"/>
      <c r="S163" s="687"/>
      <c r="T163" s="687"/>
      <c r="U163" s="687"/>
      <c r="V163" s="687"/>
    </row>
    <row r="164" spans="1:22" ht="13.5" customHeight="1" x14ac:dyDescent="0.3">
      <c r="A164" s="654" t="s">
        <v>481</v>
      </c>
      <c r="B164" s="655" t="s">
        <v>482</v>
      </c>
      <c r="C164" s="655" t="s">
        <v>834</v>
      </c>
      <c r="D164" s="655" t="s">
        <v>28</v>
      </c>
      <c r="E164" s="655" t="s">
        <v>72</v>
      </c>
      <c r="F164" s="646">
        <v>60.77122</v>
      </c>
      <c r="G164" s="647">
        <v>59.781939999999999</v>
      </c>
      <c r="H164" s="656">
        <v>60.720129999999997</v>
      </c>
      <c r="I164" s="710">
        <v>96</v>
      </c>
      <c r="J164" s="711">
        <v>140</v>
      </c>
      <c r="K164" s="712">
        <v>236</v>
      </c>
      <c r="L164" s="648">
        <v>32</v>
      </c>
      <c r="M164" s="649">
        <v>46.666666666666664</v>
      </c>
      <c r="N164" s="650">
        <v>78.666666666666671</v>
      </c>
      <c r="O164" s="657">
        <v>18</v>
      </c>
      <c r="P164" s="657">
        <v>49</v>
      </c>
      <c r="Q164" s="653">
        <v>256</v>
      </c>
      <c r="R164" s="687"/>
      <c r="S164" s="687"/>
      <c r="T164" s="687"/>
      <c r="U164" s="687"/>
      <c r="V164" s="687"/>
    </row>
    <row r="165" spans="1:22" ht="13.5" customHeight="1" x14ac:dyDescent="0.3">
      <c r="A165" s="654" t="s">
        <v>366</v>
      </c>
      <c r="B165" s="655" t="s">
        <v>367</v>
      </c>
      <c r="C165" s="655" t="s">
        <v>818</v>
      </c>
      <c r="D165" s="655" t="s">
        <v>32</v>
      </c>
      <c r="E165" s="655" t="s">
        <v>72</v>
      </c>
      <c r="F165" s="646">
        <v>57.219499999999996</v>
      </c>
      <c r="G165" s="647">
        <v>58.022060000000003</v>
      </c>
      <c r="H165" s="656">
        <v>57.648960000000002</v>
      </c>
      <c r="I165" s="710">
        <v>88</v>
      </c>
      <c r="J165" s="711">
        <v>111</v>
      </c>
      <c r="K165" s="712">
        <v>199</v>
      </c>
      <c r="L165" s="648">
        <v>29.333333333333332</v>
      </c>
      <c r="M165" s="649">
        <v>37</v>
      </c>
      <c r="N165" s="650">
        <v>66.333333333333329</v>
      </c>
      <c r="O165" s="657">
        <v>37</v>
      </c>
      <c r="P165" s="657">
        <v>73</v>
      </c>
      <c r="Q165" s="653">
        <v>15</v>
      </c>
      <c r="R165" s="687"/>
      <c r="S165" s="687"/>
      <c r="T165" s="687"/>
      <c r="U165" s="687"/>
      <c r="V165" s="687"/>
    </row>
    <row r="166" spans="1:22" ht="13.5" customHeight="1" x14ac:dyDescent="0.3">
      <c r="A166" s="654" t="s">
        <v>368</v>
      </c>
      <c r="B166" s="655" t="s">
        <v>369</v>
      </c>
      <c r="C166" s="655" t="s">
        <v>818</v>
      </c>
      <c r="D166" s="655" t="s">
        <v>32</v>
      </c>
      <c r="E166" s="655" t="s">
        <v>72</v>
      </c>
      <c r="F166" s="646">
        <v>56.881419999999999</v>
      </c>
      <c r="G166" s="647">
        <v>57.805709999999998</v>
      </c>
      <c r="H166" s="656">
        <v>58.583379999999998</v>
      </c>
      <c r="I166" s="710">
        <v>114</v>
      </c>
      <c r="J166" s="711">
        <v>148</v>
      </c>
      <c r="K166" s="712">
        <v>262</v>
      </c>
      <c r="L166" s="648">
        <v>38</v>
      </c>
      <c r="M166" s="649">
        <v>49.333333333333336</v>
      </c>
      <c r="N166" s="650">
        <v>87.333333333333329</v>
      </c>
      <c r="O166" s="657">
        <v>29</v>
      </c>
      <c r="P166" s="657">
        <v>65</v>
      </c>
      <c r="Q166" s="653">
        <v>1</v>
      </c>
      <c r="R166" s="687"/>
      <c r="S166" s="687"/>
      <c r="T166" s="687"/>
      <c r="U166" s="687"/>
      <c r="V166" s="687"/>
    </row>
    <row r="167" spans="1:22" ht="13.5" customHeight="1" x14ac:dyDescent="0.3">
      <c r="A167" s="654" t="s">
        <v>370</v>
      </c>
      <c r="B167" s="655" t="s">
        <v>371</v>
      </c>
      <c r="C167" s="655" t="s">
        <v>818</v>
      </c>
      <c r="D167" s="655" t="s">
        <v>32</v>
      </c>
      <c r="E167" s="655" t="s">
        <v>72</v>
      </c>
      <c r="F167" s="646">
        <v>63.205120000000001</v>
      </c>
      <c r="G167" s="647">
        <v>63.848779999999998</v>
      </c>
      <c r="H167" s="656">
        <v>64.028360000000006</v>
      </c>
      <c r="I167" s="710">
        <v>70</v>
      </c>
      <c r="J167" s="711">
        <v>92</v>
      </c>
      <c r="K167" s="712">
        <v>162</v>
      </c>
      <c r="L167" s="648">
        <v>23.333333333333332</v>
      </c>
      <c r="M167" s="649">
        <v>30.666666666666668</v>
      </c>
      <c r="N167" s="650">
        <v>54</v>
      </c>
      <c r="O167" s="657">
        <v>7</v>
      </c>
      <c r="P167" s="657">
        <v>33</v>
      </c>
      <c r="Q167" s="653">
        <v>10</v>
      </c>
      <c r="R167" s="687"/>
      <c r="S167" s="687"/>
      <c r="T167" s="687"/>
      <c r="U167" s="687"/>
      <c r="V167" s="687"/>
    </row>
    <row r="168" spans="1:22" ht="13.5" customHeight="1" x14ac:dyDescent="0.3">
      <c r="A168" s="654" t="s">
        <v>372</v>
      </c>
      <c r="B168" s="655" t="s">
        <v>373</v>
      </c>
      <c r="C168" s="655" t="s">
        <v>818</v>
      </c>
      <c r="D168" s="655" t="s">
        <v>32</v>
      </c>
      <c r="E168" s="655" t="s">
        <v>72</v>
      </c>
      <c r="F168" s="646">
        <v>49.23809</v>
      </c>
      <c r="G168" s="647">
        <v>51.146920000000001</v>
      </c>
      <c r="H168" s="656">
        <v>51.852179999999997</v>
      </c>
      <c r="I168" s="710">
        <v>80</v>
      </c>
      <c r="J168" s="711">
        <v>101</v>
      </c>
      <c r="K168" s="712">
        <v>181</v>
      </c>
      <c r="L168" s="648">
        <v>26.666666666666668</v>
      </c>
      <c r="M168" s="649">
        <v>33.666666666666664</v>
      </c>
      <c r="N168" s="650">
        <v>60.333333333333336</v>
      </c>
      <c r="O168" s="657">
        <v>98</v>
      </c>
      <c r="P168" s="657">
        <v>147</v>
      </c>
      <c r="Q168" s="653">
        <v>180</v>
      </c>
      <c r="R168" s="687"/>
      <c r="S168" s="687"/>
      <c r="T168" s="687"/>
      <c r="U168" s="687"/>
      <c r="V168" s="687"/>
    </row>
    <row r="169" spans="1:22" ht="13.5" customHeight="1" x14ac:dyDescent="0.3">
      <c r="A169" s="654" t="s">
        <v>374</v>
      </c>
      <c r="B169" s="655" t="s">
        <v>375</v>
      </c>
      <c r="C169" s="655" t="s">
        <v>818</v>
      </c>
      <c r="D169" s="655" t="s">
        <v>32</v>
      </c>
      <c r="E169" s="655" t="s">
        <v>72</v>
      </c>
      <c r="F169" s="646">
        <v>50.294449999999998</v>
      </c>
      <c r="G169" s="647">
        <v>38.746259999999999</v>
      </c>
      <c r="H169" s="656">
        <v>44.332979999999999</v>
      </c>
      <c r="I169" s="710">
        <v>77</v>
      </c>
      <c r="J169" s="711">
        <v>83</v>
      </c>
      <c r="K169" s="712">
        <v>160</v>
      </c>
      <c r="L169" s="648">
        <v>25.666666666666668</v>
      </c>
      <c r="M169" s="649">
        <v>27.666666666666668</v>
      </c>
      <c r="N169" s="650">
        <v>53.333333333333336</v>
      </c>
      <c r="O169" s="657">
        <v>216</v>
      </c>
      <c r="P169" s="657">
        <v>278</v>
      </c>
      <c r="Q169" s="653">
        <v>190</v>
      </c>
      <c r="R169" s="687"/>
      <c r="S169" s="687"/>
      <c r="T169" s="687"/>
      <c r="U169" s="687"/>
      <c r="V169" s="687"/>
    </row>
    <row r="170" spans="1:22" ht="13.5" customHeight="1" x14ac:dyDescent="0.3">
      <c r="A170" s="654" t="s">
        <v>376</v>
      </c>
      <c r="B170" s="655" t="s">
        <v>377</v>
      </c>
      <c r="C170" s="655" t="s">
        <v>818</v>
      </c>
      <c r="D170" s="655" t="s">
        <v>32</v>
      </c>
      <c r="E170" s="655" t="s">
        <v>72</v>
      </c>
      <c r="F170" s="646">
        <v>52.712420000000002</v>
      </c>
      <c r="G170" s="647">
        <v>54.124299999999998</v>
      </c>
      <c r="H170" s="656">
        <v>54.497770000000003</v>
      </c>
      <c r="I170" s="710">
        <v>50</v>
      </c>
      <c r="J170" s="711">
        <v>69</v>
      </c>
      <c r="K170" s="712">
        <v>119</v>
      </c>
      <c r="L170" s="648">
        <v>16.666666666666668</v>
      </c>
      <c r="M170" s="649">
        <v>23</v>
      </c>
      <c r="N170" s="650">
        <v>39.666666666666664</v>
      </c>
      <c r="O170" s="657">
        <v>78</v>
      </c>
      <c r="P170" s="657">
        <v>120</v>
      </c>
      <c r="Q170" s="653">
        <v>19</v>
      </c>
      <c r="R170" s="687"/>
      <c r="S170" s="687"/>
      <c r="T170" s="687"/>
      <c r="U170" s="687"/>
      <c r="V170" s="687"/>
    </row>
    <row r="171" spans="1:22" ht="13.5" customHeight="1" x14ac:dyDescent="0.3">
      <c r="A171" s="654" t="s">
        <v>378</v>
      </c>
      <c r="B171" s="655" t="s">
        <v>379</v>
      </c>
      <c r="C171" s="655" t="s">
        <v>818</v>
      </c>
      <c r="D171" s="655" t="s">
        <v>32</v>
      </c>
      <c r="E171" s="655" t="s">
        <v>72</v>
      </c>
      <c r="F171" s="646">
        <v>64.523300000000006</v>
      </c>
      <c r="G171" s="647">
        <v>58.329259999999998</v>
      </c>
      <c r="H171" s="656">
        <v>60.915869999999998</v>
      </c>
      <c r="I171" s="710">
        <v>118</v>
      </c>
      <c r="J171" s="711">
        <v>160</v>
      </c>
      <c r="K171" s="712">
        <v>278</v>
      </c>
      <c r="L171" s="648">
        <v>39.333333333333336</v>
      </c>
      <c r="M171" s="649">
        <v>53.333333333333336</v>
      </c>
      <c r="N171" s="650">
        <v>92.666666666666671</v>
      </c>
      <c r="O171" s="657">
        <v>17</v>
      </c>
      <c r="P171" s="657">
        <v>48</v>
      </c>
      <c r="Q171" s="653">
        <v>108</v>
      </c>
      <c r="R171" s="687"/>
      <c r="S171" s="687"/>
      <c r="T171" s="687"/>
      <c r="U171" s="687"/>
      <c r="V171" s="687"/>
    </row>
    <row r="172" spans="1:22" ht="13.5" customHeight="1" x14ac:dyDescent="0.3">
      <c r="A172" s="654" t="s">
        <v>380</v>
      </c>
      <c r="B172" s="655" t="s">
        <v>381</v>
      </c>
      <c r="C172" s="655" t="s">
        <v>818</v>
      </c>
      <c r="D172" s="655" t="s">
        <v>32</v>
      </c>
      <c r="E172" s="655" t="s">
        <v>72</v>
      </c>
      <c r="F172" s="646">
        <v>48.613160000000001</v>
      </c>
      <c r="G172" s="647">
        <v>51.779879999999999</v>
      </c>
      <c r="H172" s="656">
        <v>50.982759999999999</v>
      </c>
      <c r="I172" s="710">
        <v>56</v>
      </c>
      <c r="J172" s="711">
        <v>75</v>
      </c>
      <c r="K172" s="712">
        <v>131</v>
      </c>
      <c r="L172" s="648">
        <v>18.666666666666668</v>
      </c>
      <c r="M172" s="649">
        <v>25</v>
      </c>
      <c r="N172" s="650">
        <v>43.666666666666664</v>
      </c>
      <c r="O172" s="657">
        <v>112</v>
      </c>
      <c r="P172" s="657">
        <v>163</v>
      </c>
      <c r="Q172" s="653">
        <v>31</v>
      </c>
    </row>
    <row r="173" spans="1:22" ht="13.5" customHeight="1" x14ac:dyDescent="0.3">
      <c r="A173" s="654" t="s">
        <v>382</v>
      </c>
      <c r="B173" s="655" t="s">
        <v>383</v>
      </c>
      <c r="C173" s="655" t="s">
        <v>818</v>
      </c>
      <c r="D173" s="655" t="s">
        <v>32</v>
      </c>
      <c r="E173" s="655" t="s">
        <v>72</v>
      </c>
      <c r="F173" s="646">
        <v>60.309829999999998</v>
      </c>
      <c r="G173" s="647">
        <v>49.180140000000002</v>
      </c>
      <c r="H173" s="656">
        <v>54.558630000000001</v>
      </c>
      <c r="I173" s="710">
        <v>93</v>
      </c>
      <c r="J173" s="711">
        <v>100</v>
      </c>
      <c r="K173" s="712">
        <v>193</v>
      </c>
      <c r="L173" s="648">
        <v>31</v>
      </c>
      <c r="M173" s="649">
        <v>33.333333333333336</v>
      </c>
      <c r="N173" s="650">
        <v>64.333333333333329</v>
      </c>
      <c r="O173" s="657">
        <v>76</v>
      </c>
      <c r="P173" s="657">
        <v>117</v>
      </c>
      <c r="Q173" s="653">
        <v>46</v>
      </c>
    </row>
    <row r="174" spans="1:22" ht="13.5" customHeight="1" x14ac:dyDescent="0.3">
      <c r="A174" s="654" t="s">
        <v>384</v>
      </c>
      <c r="B174" s="655" t="s">
        <v>385</v>
      </c>
      <c r="C174" s="655" t="s">
        <v>818</v>
      </c>
      <c r="D174" s="655" t="s">
        <v>32</v>
      </c>
      <c r="E174" s="655" t="s">
        <v>72</v>
      </c>
      <c r="F174" s="646">
        <v>37.374369999999999</v>
      </c>
      <c r="G174" s="647">
        <v>50.760869999999997</v>
      </c>
      <c r="H174" s="656">
        <v>46.253570000000003</v>
      </c>
      <c r="I174" s="710">
        <v>39</v>
      </c>
      <c r="J174" s="711">
        <v>68</v>
      </c>
      <c r="K174" s="712">
        <v>107</v>
      </c>
      <c r="L174" s="648">
        <v>13</v>
      </c>
      <c r="M174" s="649">
        <v>22.666666666666668</v>
      </c>
      <c r="N174" s="650">
        <v>35.666666666666664</v>
      </c>
      <c r="O174" s="657">
        <v>193</v>
      </c>
      <c r="P174" s="657">
        <v>253</v>
      </c>
      <c r="Q174" s="653">
        <v>262</v>
      </c>
      <c r="R174" s="687"/>
      <c r="S174" s="687"/>
      <c r="T174" s="687"/>
      <c r="U174" s="687"/>
      <c r="V174" s="687"/>
    </row>
    <row r="175" spans="1:22" ht="13.5" customHeight="1" x14ac:dyDescent="0.3">
      <c r="A175" s="654" t="s">
        <v>386</v>
      </c>
      <c r="B175" s="655" t="s">
        <v>387</v>
      </c>
      <c r="C175" s="655" t="s">
        <v>818</v>
      </c>
      <c r="D175" s="655" t="s">
        <v>32</v>
      </c>
      <c r="E175" s="655" t="s">
        <v>72</v>
      </c>
      <c r="F175" s="646">
        <v>54.77176</v>
      </c>
      <c r="G175" s="647">
        <v>41.035029999999999</v>
      </c>
      <c r="H175" s="656">
        <v>47.520989999999998</v>
      </c>
      <c r="I175" s="710">
        <v>47</v>
      </c>
      <c r="J175" s="711">
        <v>46</v>
      </c>
      <c r="K175" s="712">
        <v>93</v>
      </c>
      <c r="L175" s="648">
        <v>15.666666666666666</v>
      </c>
      <c r="M175" s="649">
        <v>15.333333333333334</v>
      </c>
      <c r="N175" s="650">
        <v>31</v>
      </c>
      <c r="O175" s="657">
        <v>176</v>
      </c>
      <c r="P175" s="657">
        <v>233</v>
      </c>
      <c r="Q175" s="653">
        <v>89</v>
      </c>
      <c r="R175" s="779"/>
      <c r="S175" s="779"/>
      <c r="T175" s="779"/>
      <c r="U175" s="779"/>
      <c r="V175" s="779"/>
    </row>
    <row r="176" spans="1:22" ht="13.5" customHeight="1" x14ac:dyDescent="0.3">
      <c r="A176" s="654" t="s">
        <v>388</v>
      </c>
      <c r="B176" s="655" t="s">
        <v>389</v>
      </c>
      <c r="C176" s="655" t="s">
        <v>818</v>
      </c>
      <c r="D176" s="655" t="s">
        <v>32</v>
      </c>
      <c r="E176" s="655" t="s">
        <v>72</v>
      </c>
      <c r="F176" s="646">
        <v>45.78436</v>
      </c>
      <c r="G176" s="647">
        <v>41.08643</v>
      </c>
      <c r="H176" s="656">
        <v>43.397260000000003</v>
      </c>
      <c r="I176" s="710">
        <v>74</v>
      </c>
      <c r="J176" s="711">
        <v>86</v>
      </c>
      <c r="K176" s="712">
        <v>160</v>
      </c>
      <c r="L176" s="648">
        <v>24.666666666666668</v>
      </c>
      <c r="M176" s="649">
        <v>28.666666666666668</v>
      </c>
      <c r="N176" s="650">
        <v>53.333333333333336</v>
      </c>
      <c r="O176" s="657">
        <v>227</v>
      </c>
      <c r="P176" s="657">
        <v>291</v>
      </c>
      <c r="Q176" s="653">
        <v>200</v>
      </c>
      <c r="R176" s="687"/>
      <c r="S176" s="687"/>
      <c r="T176" s="687"/>
      <c r="U176" s="687"/>
      <c r="V176" s="687"/>
    </row>
    <row r="177" spans="1:22" ht="13.5" customHeight="1" x14ac:dyDescent="0.3">
      <c r="A177" s="654" t="s">
        <v>390</v>
      </c>
      <c r="B177" s="655" t="s">
        <v>391</v>
      </c>
      <c r="C177" s="655" t="s">
        <v>818</v>
      </c>
      <c r="D177" s="655" t="s">
        <v>32</v>
      </c>
      <c r="E177" s="655" t="s">
        <v>72</v>
      </c>
      <c r="F177" s="646">
        <v>63.39696</v>
      </c>
      <c r="G177" s="647">
        <v>64.383579999999995</v>
      </c>
      <c r="H177" s="656">
        <v>64.249309999999994</v>
      </c>
      <c r="I177" s="710">
        <v>101</v>
      </c>
      <c r="J177" s="711">
        <v>147</v>
      </c>
      <c r="K177" s="712">
        <v>248</v>
      </c>
      <c r="L177" s="648">
        <v>33.666666666666664</v>
      </c>
      <c r="M177" s="649">
        <v>49</v>
      </c>
      <c r="N177" s="650">
        <v>82.666666666666671</v>
      </c>
      <c r="O177" s="657">
        <v>6</v>
      </c>
      <c r="P177" s="657">
        <v>32</v>
      </c>
      <c r="Q177" s="653">
        <v>169</v>
      </c>
    </row>
    <row r="178" spans="1:22" ht="13.5" customHeight="1" x14ac:dyDescent="0.3">
      <c r="A178" s="654" t="s">
        <v>392</v>
      </c>
      <c r="B178" s="655" t="s">
        <v>393</v>
      </c>
      <c r="C178" s="655" t="s">
        <v>818</v>
      </c>
      <c r="D178" s="655" t="s">
        <v>32</v>
      </c>
      <c r="E178" s="655" t="s">
        <v>72</v>
      </c>
      <c r="F178" s="646">
        <v>55.348909999999997</v>
      </c>
      <c r="G178" s="647">
        <v>50.045920000000002</v>
      </c>
      <c r="H178" s="656">
        <v>53.438310000000001</v>
      </c>
      <c r="I178" s="710">
        <v>119</v>
      </c>
      <c r="J178" s="711">
        <v>141</v>
      </c>
      <c r="K178" s="712">
        <v>260</v>
      </c>
      <c r="L178" s="648">
        <v>39.666666666666664</v>
      </c>
      <c r="M178" s="649">
        <v>47</v>
      </c>
      <c r="N178" s="650">
        <v>86.666666666666671</v>
      </c>
      <c r="O178" s="657">
        <v>88</v>
      </c>
      <c r="P178" s="657">
        <v>132</v>
      </c>
      <c r="Q178" s="653">
        <v>146</v>
      </c>
      <c r="R178" s="687"/>
      <c r="S178" s="687"/>
      <c r="T178" s="687"/>
      <c r="U178" s="687"/>
      <c r="V178" s="687"/>
    </row>
    <row r="179" spans="1:22" ht="13.5" customHeight="1" x14ac:dyDescent="0.3">
      <c r="A179" s="654" t="s">
        <v>89</v>
      </c>
      <c r="B179" s="655" t="s">
        <v>90</v>
      </c>
      <c r="C179" s="655" t="s">
        <v>822</v>
      </c>
      <c r="D179" s="655" t="s">
        <v>31</v>
      </c>
      <c r="E179" s="655" t="s">
        <v>72</v>
      </c>
      <c r="F179" s="646">
        <v>39.857329999999997</v>
      </c>
      <c r="G179" s="647">
        <v>33.526499999999999</v>
      </c>
      <c r="H179" s="656">
        <v>35.89902</v>
      </c>
      <c r="I179" s="710">
        <v>54</v>
      </c>
      <c r="J179" s="711">
        <v>62</v>
      </c>
      <c r="K179" s="712">
        <v>116</v>
      </c>
      <c r="L179" s="648">
        <v>18</v>
      </c>
      <c r="M179" s="649">
        <v>20.666666666666668</v>
      </c>
      <c r="N179" s="650">
        <v>38.666666666666664</v>
      </c>
      <c r="O179" s="657">
        <v>289</v>
      </c>
      <c r="P179" s="657">
        <v>354</v>
      </c>
      <c r="Q179" s="653">
        <v>264</v>
      </c>
      <c r="R179" s="687"/>
      <c r="S179" s="687"/>
      <c r="T179" s="687"/>
      <c r="U179" s="687"/>
      <c r="V179" s="687"/>
    </row>
    <row r="180" spans="1:22" ht="13.5" customHeight="1" x14ac:dyDescent="0.3">
      <c r="A180" s="654" t="s">
        <v>91</v>
      </c>
      <c r="B180" s="655" t="s">
        <v>92</v>
      </c>
      <c r="C180" s="655" t="s">
        <v>822</v>
      </c>
      <c r="D180" s="655" t="s">
        <v>31</v>
      </c>
      <c r="E180" s="655" t="s">
        <v>72</v>
      </c>
      <c r="F180" s="646">
        <v>47.585129999999999</v>
      </c>
      <c r="G180" s="647">
        <v>38.5946</v>
      </c>
      <c r="H180" s="656">
        <v>42.735199999999999</v>
      </c>
      <c r="I180" s="710">
        <v>107</v>
      </c>
      <c r="J180" s="711">
        <v>121</v>
      </c>
      <c r="K180" s="712">
        <v>228</v>
      </c>
      <c r="L180" s="648">
        <v>35.666666666666664</v>
      </c>
      <c r="M180" s="649">
        <v>40.333333333333336</v>
      </c>
      <c r="N180" s="650">
        <v>76</v>
      </c>
      <c r="O180" s="657">
        <v>237</v>
      </c>
      <c r="P180" s="657">
        <v>301</v>
      </c>
      <c r="Q180" s="653">
        <v>231</v>
      </c>
      <c r="R180" s="687"/>
      <c r="S180" s="687"/>
      <c r="T180" s="687"/>
      <c r="U180" s="687"/>
      <c r="V180" s="687"/>
    </row>
    <row r="181" spans="1:22" ht="13.5" customHeight="1" x14ac:dyDescent="0.3">
      <c r="A181" s="654" t="s">
        <v>93</v>
      </c>
      <c r="B181" s="655" t="s">
        <v>94</v>
      </c>
      <c r="C181" s="655" t="s">
        <v>822</v>
      </c>
      <c r="D181" s="655" t="s">
        <v>31</v>
      </c>
      <c r="E181" s="655" t="s">
        <v>72</v>
      </c>
      <c r="F181" s="646">
        <v>48.253070000000001</v>
      </c>
      <c r="G181" s="647">
        <v>41.210509999999999</v>
      </c>
      <c r="H181" s="656">
        <v>43.832419999999999</v>
      </c>
      <c r="I181" s="710">
        <v>66</v>
      </c>
      <c r="J181" s="711">
        <v>79</v>
      </c>
      <c r="K181" s="712">
        <v>145</v>
      </c>
      <c r="L181" s="648">
        <v>22</v>
      </c>
      <c r="M181" s="649">
        <v>26.333333333333332</v>
      </c>
      <c r="N181" s="650">
        <v>48.333333333333336</v>
      </c>
      <c r="O181" s="657">
        <v>221</v>
      </c>
      <c r="P181" s="657">
        <v>284</v>
      </c>
      <c r="Q181" s="653">
        <v>289</v>
      </c>
      <c r="R181" s="687"/>
      <c r="S181" s="687"/>
      <c r="T181" s="687"/>
      <c r="U181" s="687"/>
      <c r="V181" s="687"/>
    </row>
    <row r="182" spans="1:22" ht="13.5" customHeight="1" x14ac:dyDescent="0.3">
      <c r="A182" s="654" t="s">
        <v>95</v>
      </c>
      <c r="B182" s="655" t="s">
        <v>96</v>
      </c>
      <c r="C182" s="655" t="s">
        <v>822</v>
      </c>
      <c r="D182" s="655" t="s">
        <v>31</v>
      </c>
      <c r="E182" s="655" t="s">
        <v>72</v>
      </c>
      <c r="F182" s="646">
        <v>52.008929999999999</v>
      </c>
      <c r="G182" s="647">
        <v>42.446669999999997</v>
      </c>
      <c r="H182" s="656">
        <v>46.435360000000003</v>
      </c>
      <c r="I182" s="710">
        <v>81</v>
      </c>
      <c r="J182" s="711">
        <v>93</v>
      </c>
      <c r="K182" s="712">
        <v>174</v>
      </c>
      <c r="L182" s="648">
        <v>27</v>
      </c>
      <c r="M182" s="649">
        <v>31</v>
      </c>
      <c r="N182" s="650">
        <v>58</v>
      </c>
      <c r="O182" s="657">
        <v>188</v>
      </c>
      <c r="P182" s="657">
        <v>248</v>
      </c>
      <c r="Q182" s="653">
        <v>225</v>
      </c>
      <c r="R182" s="687"/>
      <c r="S182" s="687"/>
      <c r="T182" s="687"/>
      <c r="U182" s="687"/>
      <c r="V182" s="687"/>
    </row>
    <row r="183" spans="1:22" ht="13.5" customHeight="1" x14ac:dyDescent="0.3">
      <c r="A183" s="654" t="s">
        <v>97</v>
      </c>
      <c r="B183" s="655" t="s">
        <v>98</v>
      </c>
      <c r="C183" s="655" t="s">
        <v>822</v>
      </c>
      <c r="D183" s="655" t="s">
        <v>31</v>
      </c>
      <c r="E183" s="655" t="s">
        <v>72</v>
      </c>
      <c r="F183" s="646">
        <v>52.377160000000003</v>
      </c>
      <c r="G183" s="647">
        <v>48.705190000000002</v>
      </c>
      <c r="H183" s="656">
        <v>50.9786</v>
      </c>
      <c r="I183" s="710">
        <v>158</v>
      </c>
      <c r="J183" s="711">
        <v>190</v>
      </c>
      <c r="K183" s="712">
        <v>348</v>
      </c>
      <c r="L183" s="648">
        <v>52.666666666666664</v>
      </c>
      <c r="M183" s="649">
        <v>63.333333333333336</v>
      </c>
      <c r="N183" s="650">
        <v>116</v>
      </c>
      <c r="O183" s="657">
        <v>113</v>
      </c>
      <c r="P183" s="657">
        <v>164</v>
      </c>
      <c r="Q183" s="653">
        <v>23</v>
      </c>
      <c r="R183" s="687"/>
      <c r="S183" s="687"/>
      <c r="T183" s="687"/>
      <c r="U183" s="687"/>
      <c r="V183" s="687"/>
    </row>
    <row r="184" spans="1:22" ht="13.5" customHeight="1" x14ac:dyDescent="0.3">
      <c r="A184" s="654" t="s">
        <v>99</v>
      </c>
      <c r="B184" s="655" t="s">
        <v>100</v>
      </c>
      <c r="C184" s="655" t="s">
        <v>822</v>
      </c>
      <c r="D184" s="655" t="s">
        <v>31</v>
      </c>
      <c r="E184" s="655" t="s">
        <v>72</v>
      </c>
      <c r="F184" s="646">
        <v>62.63664</v>
      </c>
      <c r="G184" s="647">
        <v>41.540939999999999</v>
      </c>
      <c r="H184" s="656">
        <v>50.381419999999999</v>
      </c>
      <c r="I184" s="710">
        <v>46</v>
      </c>
      <c r="J184" s="711">
        <v>44</v>
      </c>
      <c r="K184" s="712">
        <v>90</v>
      </c>
      <c r="L184" s="648">
        <v>15.333333333333334</v>
      </c>
      <c r="M184" s="649">
        <v>14.666666666666666</v>
      </c>
      <c r="N184" s="650">
        <v>30</v>
      </c>
      <c r="O184" s="657">
        <v>122</v>
      </c>
      <c r="P184" s="657">
        <v>175</v>
      </c>
      <c r="Q184" s="653">
        <v>237</v>
      </c>
      <c r="R184" s="687"/>
      <c r="S184" s="687"/>
      <c r="T184" s="687"/>
      <c r="U184" s="687"/>
      <c r="V184" s="687"/>
    </row>
    <row r="185" spans="1:22" ht="13.5" customHeight="1" x14ac:dyDescent="0.3">
      <c r="A185" s="654" t="s">
        <v>101</v>
      </c>
      <c r="B185" s="655" t="s">
        <v>102</v>
      </c>
      <c r="C185" s="655" t="s">
        <v>822</v>
      </c>
      <c r="D185" s="655" t="s">
        <v>31</v>
      </c>
      <c r="E185" s="655" t="s">
        <v>72</v>
      </c>
      <c r="F185" s="646">
        <v>46.228140000000003</v>
      </c>
      <c r="G185" s="647">
        <v>46.507570000000001</v>
      </c>
      <c r="H185" s="656">
        <v>47.181559999999998</v>
      </c>
      <c r="I185" s="710">
        <v>62</v>
      </c>
      <c r="J185" s="711">
        <v>80</v>
      </c>
      <c r="K185" s="712">
        <v>142</v>
      </c>
      <c r="L185" s="648">
        <v>20.666666666666668</v>
      </c>
      <c r="M185" s="649">
        <v>26.666666666666668</v>
      </c>
      <c r="N185" s="650">
        <v>47.333333333333336</v>
      </c>
      <c r="O185" s="657">
        <v>183</v>
      </c>
      <c r="P185" s="657">
        <v>242</v>
      </c>
      <c r="Q185" s="653">
        <v>209</v>
      </c>
      <c r="R185" s="687"/>
      <c r="S185" s="687"/>
      <c r="T185" s="687"/>
      <c r="U185" s="687"/>
      <c r="V185" s="687"/>
    </row>
    <row r="186" spans="1:22" ht="13.5" customHeight="1" x14ac:dyDescent="0.3">
      <c r="A186" s="654" t="s">
        <v>103</v>
      </c>
      <c r="B186" s="655" t="s">
        <v>104</v>
      </c>
      <c r="C186" s="655" t="s">
        <v>822</v>
      </c>
      <c r="D186" s="655" t="s">
        <v>31</v>
      </c>
      <c r="E186" s="655" t="s">
        <v>72</v>
      </c>
      <c r="F186" s="646">
        <v>48.260480000000001</v>
      </c>
      <c r="G186" s="647">
        <v>38.72363</v>
      </c>
      <c r="H186" s="656">
        <v>42.415640000000003</v>
      </c>
      <c r="I186" s="710">
        <v>41</v>
      </c>
      <c r="J186" s="711">
        <v>49</v>
      </c>
      <c r="K186" s="712">
        <v>90</v>
      </c>
      <c r="L186" s="648">
        <v>13.666666666666666</v>
      </c>
      <c r="M186" s="649">
        <v>16.333333333333332</v>
      </c>
      <c r="N186" s="650">
        <v>30</v>
      </c>
      <c r="O186" s="657">
        <v>242</v>
      </c>
      <c r="P186" s="657">
        <v>306</v>
      </c>
      <c r="Q186" s="653">
        <v>233</v>
      </c>
      <c r="R186" s="687"/>
      <c r="S186" s="687"/>
      <c r="T186" s="687"/>
      <c r="U186" s="687"/>
      <c r="V186" s="687"/>
    </row>
    <row r="187" spans="1:22" ht="13.5" customHeight="1" x14ac:dyDescent="0.3">
      <c r="A187" s="654" t="s">
        <v>105</v>
      </c>
      <c r="B187" s="655" t="s">
        <v>106</v>
      </c>
      <c r="C187" s="655" t="s">
        <v>820</v>
      </c>
      <c r="D187" s="655" t="s">
        <v>31</v>
      </c>
      <c r="E187" s="655" t="s">
        <v>72</v>
      </c>
      <c r="F187" s="646">
        <v>51.466079999999998</v>
      </c>
      <c r="G187" s="647">
        <v>59.501539999999999</v>
      </c>
      <c r="H187" s="656">
        <v>56.77563</v>
      </c>
      <c r="I187" s="710">
        <v>51</v>
      </c>
      <c r="J187" s="711">
        <v>77</v>
      </c>
      <c r="K187" s="712">
        <v>128</v>
      </c>
      <c r="L187" s="648">
        <v>17</v>
      </c>
      <c r="M187" s="649">
        <v>25.666666666666668</v>
      </c>
      <c r="N187" s="650">
        <v>42.666666666666664</v>
      </c>
      <c r="O187" s="657">
        <v>42</v>
      </c>
      <c r="P187" s="657">
        <v>81</v>
      </c>
      <c r="Q187" s="653">
        <v>80</v>
      </c>
      <c r="R187" s="687"/>
      <c r="S187" s="687"/>
      <c r="T187" s="687"/>
      <c r="U187" s="687"/>
      <c r="V187" s="687"/>
    </row>
    <row r="188" spans="1:22" ht="13.5" customHeight="1" x14ac:dyDescent="0.3">
      <c r="A188" s="654" t="s">
        <v>107</v>
      </c>
      <c r="B188" s="655" t="s">
        <v>108</v>
      </c>
      <c r="C188" s="655" t="s">
        <v>820</v>
      </c>
      <c r="D188" s="655" t="s">
        <v>31</v>
      </c>
      <c r="E188" s="655" t="s">
        <v>72</v>
      </c>
      <c r="F188" s="646">
        <v>58.335540000000002</v>
      </c>
      <c r="G188" s="647">
        <v>52.506749999999997</v>
      </c>
      <c r="H188" s="656">
        <v>55.186970000000002</v>
      </c>
      <c r="I188" s="710">
        <v>168</v>
      </c>
      <c r="J188" s="711">
        <v>183</v>
      </c>
      <c r="K188" s="712">
        <v>351</v>
      </c>
      <c r="L188" s="648">
        <v>56</v>
      </c>
      <c r="M188" s="649">
        <v>61</v>
      </c>
      <c r="N188" s="650">
        <v>117</v>
      </c>
      <c r="O188" s="657">
        <v>58</v>
      </c>
      <c r="P188" s="657">
        <v>99</v>
      </c>
      <c r="Q188" s="653">
        <v>32</v>
      </c>
      <c r="R188" s="687"/>
      <c r="S188" s="687"/>
      <c r="T188" s="687"/>
      <c r="U188" s="687"/>
      <c r="V188" s="687"/>
    </row>
    <row r="189" spans="1:22" ht="13.5" customHeight="1" x14ac:dyDescent="0.3">
      <c r="A189" s="654" t="s">
        <v>109</v>
      </c>
      <c r="B189" s="655" t="s">
        <v>110</v>
      </c>
      <c r="C189" s="655" t="s">
        <v>820</v>
      </c>
      <c r="D189" s="655" t="s">
        <v>31</v>
      </c>
      <c r="E189" s="655" t="s">
        <v>72</v>
      </c>
      <c r="F189" s="646">
        <v>54.342320000000001</v>
      </c>
      <c r="G189" s="647">
        <v>47.462940000000003</v>
      </c>
      <c r="H189" s="656">
        <v>51.078580000000002</v>
      </c>
      <c r="I189" s="710">
        <v>55</v>
      </c>
      <c r="J189" s="711">
        <v>69</v>
      </c>
      <c r="K189" s="712">
        <v>124</v>
      </c>
      <c r="L189" s="648">
        <v>18.333333333333332</v>
      </c>
      <c r="M189" s="649">
        <v>23</v>
      </c>
      <c r="N189" s="650">
        <v>41.333333333333336</v>
      </c>
      <c r="O189" s="657">
        <v>110</v>
      </c>
      <c r="P189" s="657">
        <v>161</v>
      </c>
      <c r="Q189" s="653">
        <v>67</v>
      </c>
      <c r="R189" s="687"/>
      <c r="S189" s="687"/>
      <c r="T189" s="687"/>
      <c r="U189" s="687"/>
      <c r="V189" s="687"/>
    </row>
    <row r="190" spans="1:22" ht="13.5" customHeight="1" x14ac:dyDescent="0.3">
      <c r="A190" s="654" t="s">
        <v>638</v>
      </c>
      <c r="B190" s="655" t="s">
        <v>639</v>
      </c>
      <c r="C190" s="655" t="s">
        <v>820</v>
      </c>
      <c r="D190" s="655" t="s">
        <v>640</v>
      </c>
      <c r="E190" s="655" t="s">
        <v>72</v>
      </c>
      <c r="F190" s="646">
        <v>57.460120000000003</v>
      </c>
      <c r="G190" s="647">
        <v>53.796860000000002</v>
      </c>
      <c r="H190" s="656">
        <v>55.606050000000003</v>
      </c>
      <c r="I190" s="710">
        <v>127</v>
      </c>
      <c r="J190" s="711">
        <v>157</v>
      </c>
      <c r="K190" s="712">
        <v>284</v>
      </c>
      <c r="L190" s="648">
        <v>42.333333333333336</v>
      </c>
      <c r="M190" s="649">
        <v>52.333333333333336</v>
      </c>
      <c r="N190" s="650">
        <v>94.666666666666671</v>
      </c>
      <c r="O190" s="657">
        <v>55</v>
      </c>
      <c r="P190" s="657">
        <v>96</v>
      </c>
      <c r="Q190" s="653">
        <v>65</v>
      </c>
    </row>
    <row r="191" spans="1:22" ht="13.5" customHeight="1" x14ac:dyDescent="0.3">
      <c r="A191" s="654" t="s">
        <v>111</v>
      </c>
      <c r="B191" s="655" t="s">
        <v>112</v>
      </c>
      <c r="C191" s="655" t="s">
        <v>820</v>
      </c>
      <c r="D191" s="655" t="s">
        <v>31</v>
      </c>
      <c r="E191" s="655" t="s">
        <v>72</v>
      </c>
      <c r="F191" s="646">
        <v>48.773530000000001</v>
      </c>
      <c r="G191" s="647">
        <v>49.135190000000001</v>
      </c>
      <c r="H191" s="656">
        <v>48.869419999999998</v>
      </c>
      <c r="I191" s="710">
        <v>92</v>
      </c>
      <c r="J191" s="711">
        <v>120</v>
      </c>
      <c r="K191" s="712">
        <v>212</v>
      </c>
      <c r="L191" s="648">
        <v>30.666666666666668</v>
      </c>
      <c r="M191" s="649">
        <v>40</v>
      </c>
      <c r="N191" s="650">
        <v>70.666666666666671</v>
      </c>
      <c r="O191" s="657">
        <v>146</v>
      </c>
      <c r="P191" s="657">
        <v>201</v>
      </c>
      <c r="Q191" s="653">
        <v>253</v>
      </c>
      <c r="R191" s="687"/>
      <c r="S191" s="687"/>
      <c r="T191" s="687"/>
      <c r="U191" s="687"/>
      <c r="V191" s="687"/>
    </row>
    <row r="192" spans="1:22" ht="13.5" customHeight="1" x14ac:dyDescent="0.3">
      <c r="A192" s="654" t="s">
        <v>641</v>
      </c>
      <c r="B192" s="655" t="s">
        <v>642</v>
      </c>
      <c r="C192" s="655" t="s">
        <v>820</v>
      </c>
      <c r="D192" s="655" t="s">
        <v>640</v>
      </c>
      <c r="E192" s="655" t="s">
        <v>72</v>
      </c>
      <c r="F192" s="646">
        <v>50.617989999999999</v>
      </c>
      <c r="G192" s="647">
        <v>44.76549</v>
      </c>
      <c r="H192" s="656">
        <v>47.722769999999997</v>
      </c>
      <c r="I192" s="710">
        <v>120</v>
      </c>
      <c r="J192" s="711">
        <v>148</v>
      </c>
      <c r="K192" s="712">
        <v>268</v>
      </c>
      <c r="L192" s="648">
        <v>40</v>
      </c>
      <c r="M192" s="649">
        <v>49.333333333333336</v>
      </c>
      <c r="N192" s="650">
        <v>89.333333333333329</v>
      </c>
      <c r="O192" s="657">
        <v>169</v>
      </c>
      <c r="P192" s="657">
        <v>226</v>
      </c>
      <c r="Q192" s="653">
        <v>113</v>
      </c>
      <c r="R192" s="779"/>
      <c r="S192" s="779"/>
      <c r="T192" s="779"/>
      <c r="U192" s="779"/>
      <c r="V192" s="779"/>
    </row>
    <row r="193" spans="1:22" ht="13.5" customHeight="1" x14ac:dyDescent="0.3">
      <c r="A193" s="654" t="s">
        <v>113</v>
      </c>
      <c r="B193" s="655" t="s">
        <v>114</v>
      </c>
      <c r="C193" s="655" t="s">
        <v>820</v>
      </c>
      <c r="D193" s="655" t="s">
        <v>31</v>
      </c>
      <c r="E193" s="655" t="s">
        <v>72</v>
      </c>
      <c r="F193" s="646">
        <v>43.13138</v>
      </c>
      <c r="G193" s="647">
        <v>50.108359999999998</v>
      </c>
      <c r="H193" s="656">
        <v>47.53669</v>
      </c>
      <c r="I193" s="710">
        <v>69</v>
      </c>
      <c r="J193" s="711">
        <v>102</v>
      </c>
      <c r="K193" s="712">
        <v>171</v>
      </c>
      <c r="L193" s="648">
        <v>23</v>
      </c>
      <c r="M193" s="649">
        <v>34</v>
      </c>
      <c r="N193" s="650">
        <v>57</v>
      </c>
      <c r="O193" s="657">
        <v>175</v>
      </c>
      <c r="P193" s="657">
        <v>232</v>
      </c>
      <c r="Q193" s="653">
        <v>136</v>
      </c>
      <c r="R193" s="687"/>
      <c r="S193" s="687"/>
      <c r="T193" s="687"/>
      <c r="U193" s="687"/>
      <c r="V193" s="687"/>
    </row>
    <row r="194" spans="1:22" ht="13.5" customHeight="1" x14ac:dyDescent="0.3">
      <c r="A194" s="654" t="s">
        <v>115</v>
      </c>
      <c r="B194" s="655" t="s">
        <v>116</v>
      </c>
      <c r="C194" s="655" t="s">
        <v>820</v>
      </c>
      <c r="D194" s="655" t="s">
        <v>31</v>
      </c>
      <c r="E194" s="655" t="s">
        <v>72</v>
      </c>
      <c r="F194" s="646">
        <v>50.559150000000002</v>
      </c>
      <c r="G194" s="647">
        <v>44.361190000000001</v>
      </c>
      <c r="H194" s="656">
        <v>47.176470000000002</v>
      </c>
      <c r="I194" s="710">
        <v>107</v>
      </c>
      <c r="J194" s="711">
        <v>132</v>
      </c>
      <c r="K194" s="712">
        <v>239</v>
      </c>
      <c r="L194" s="648">
        <v>35.666666666666664</v>
      </c>
      <c r="M194" s="649">
        <v>44</v>
      </c>
      <c r="N194" s="650">
        <v>79.666666666666671</v>
      </c>
      <c r="O194" s="657">
        <v>184</v>
      </c>
      <c r="P194" s="657">
        <v>243</v>
      </c>
      <c r="Q194" s="653">
        <v>227</v>
      </c>
      <c r="R194" s="687"/>
      <c r="S194" s="687"/>
      <c r="T194" s="687"/>
      <c r="U194" s="687"/>
      <c r="V194" s="687"/>
    </row>
    <row r="195" spans="1:22" ht="13.5" customHeight="1" x14ac:dyDescent="0.3">
      <c r="A195" s="654" t="s">
        <v>117</v>
      </c>
      <c r="B195" s="655" t="s">
        <v>118</v>
      </c>
      <c r="C195" s="655" t="s">
        <v>820</v>
      </c>
      <c r="D195" s="655" t="s">
        <v>31</v>
      </c>
      <c r="E195" s="655" t="s">
        <v>72</v>
      </c>
      <c r="F195" s="646">
        <v>47.406010000000002</v>
      </c>
      <c r="G195" s="647">
        <v>39.48142</v>
      </c>
      <c r="H195" s="656">
        <v>43.267659999999999</v>
      </c>
      <c r="I195" s="710">
        <v>74</v>
      </c>
      <c r="J195" s="711">
        <v>77</v>
      </c>
      <c r="K195" s="712">
        <v>151</v>
      </c>
      <c r="L195" s="648">
        <v>24.666666666666668</v>
      </c>
      <c r="M195" s="649">
        <v>25.666666666666668</v>
      </c>
      <c r="N195" s="650">
        <v>50.333333333333336</v>
      </c>
      <c r="O195" s="657">
        <v>230</v>
      </c>
      <c r="P195" s="657">
        <v>294</v>
      </c>
      <c r="Q195" s="653">
        <v>137</v>
      </c>
      <c r="R195" s="687"/>
      <c r="S195" s="687"/>
      <c r="T195" s="687"/>
      <c r="U195" s="687"/>
      <c r="V195" s="687"/>
    </row>
    <row r="196" spans="1:22" ht="13.5" customHeight="1" x14ac:dyDescent="0.3">
      <c r="A196" s="654" t="s">
        <v>394</v>
      </c>
      <c r="B196" s="655" t="s">
        <v>395</v>
      </c>
      <c r="C196" s="655" t="s">
        <v>851</v>
      </c>
      <c r="D196" s="655" t="s">
        <v>32</v>
      </c>
      <c r="E196" s="655" t="s">
        <v>72</v>
      </c>
      <c r="F196" s="646">
        <v>59.238939999999999</v>
      </c>
      <c r="G196" s="647">
        <v>54.795499999999997</v>
      </c>
      <c r="H196" s="656">
        <v>57.109859999999998</v>
      </c>
      <c r="I196" s="710">
        <v>100</v>
      </c>
      <c r="J196" s="711">
        <v>125</v>
      </c>
      <c r="K196" s="712">
        <v>225</v>
      </c>
      <c r="L196" s="648">
        <v>33.333333333333336</v>
      </c>
      <c r="M196" s="649">
        <v>41.666666666666664</v>
      </c>
      <c r="N196" s="650">
        <v>75</v>
      </c>
      <c r="O196" s="657">
        <v>40</v>
      </c>
      <c r="P196" s="657">
        <v>78</v>
      </c>
      <c r="Q196" s="653">
        <v>3</v>
      </c>
      <c r="R196" s="687"/>
      <c r="S196" s="687"/>
      <c r="T196" s="687"/>
      <c r="U196" s="687"/>
      <c r="V196" s="687"/>
    </row>
    <row r="197" spans="1:22" ht="13.5" customHeight="1" x14ac:dyDescent="0.3">
      <c r="A197" s="654" t="s">
        <v>396</v>
      </c>
      <c r="B197" s="655" t="s">
        <v>397</v>
      </c>
      <c r="C197" s="655" t="s">
        <v>851</v>
      </c>
      <c r="D197" s="655" t="s">
        <v>32</v>
      </c>
      <c r="E197" s="655" t="s">
        <v>72</v>
      </c>
      <c r="F197" s="646">
        <v>65.975989999999996</v>
      </c>
      <c r="G197" s="647">
        <v>56.04663</v>
      </c>
      <c r="H197" s="656">
        <v>60.662689999999998</v>
      </c>
      <c r="I197" s="710">
        <v>311</v>
      </c>
      <c r="J197" s="711">
        <v>364</v>
      </c>
      <c r="K197" s="712">
        <v>675</v>
      </c>
      <c r="L197" s="648">
        <v>103.66666666666667</v>
      </c>
      <c r="M197" s="649">
        <v>121.33333333333333</v>
      </c>
      <c r="N197" s="650">
        <v>225</v>
      </c>
      <c r="O197" s="657">
        <v>19</v>
      </c>
      <c r="P197" s="657">
        <v>50</v>
      </c>
      <c r="Q197" s="653">
        <v>4</v>
      </c>
      <c r="R197" s="687"/>
      <c r="S197" s="687"/>
      <c r="T197" s="687"/>
      <c r="U197" s="687"/>
      <c r="V197" s="687"/>
    </row>
    <row r="198" spans="1:22" ht="13.5" customHeight="1" x14ac:dyDescent="0.3">
      <c r="A198" s="654" t="s">
        <v>398</v>
      </c>
      <c r="B198" s="655" t="s">
        <v>399</v>
      </c>
      <c r="C198" s="655" t="s">
        <v>851</v>
      </c>
      <c r="D198" s="655" t="s">
        <v>32</v>
      </c>
      <c r="E198" s="655" t="s">
        <v>72</v>
      </c>
      <c r="F198" s="646">
        <v>60.447139999999997</v>
      </c>
      <c r="G198" s="647">
        <v>55.117989999999999</v>
      </c>
      <c r="H198" s="656">
        <v>57.303199999999997</v>
      </c>
      <c r="I198" s="710">
        <v>254</v>
      </c>
      <c r="J198" s="711">
        <v>346</v>
      </c>
      <c r="K198" s="712">
        <v>600</v>
      </c>
      <c r="L198" s="648">
        <v>84.666666666666671</v>
      </c>
      <c r="M198" s="649">
        <v>115.33333333333333</v>
      </c>
      <c r="N198" s="650">
        <v>200</v>
      </c>
      <c r="O198" s="657">
        <v>39</v>
      </c>
      <c r="P198" s="657">
        <v>76</v>
      </c>
      <c r="Q198" s="653">
        <v>86</v>
      </c>
      <c r="R198" s="687"/>
      <c r="S198" s="687"/>
      <c r="T198" s="687"/>
      <c r="U198" s="687"/>
      <c r="V198" s="687"/>
    </row>
    <row r="199" spans="1:22" ht="13.5" customHeight="1" x14ac:dyDescent="0.3">
      <c r="A199" s="654" t="s">
        <v>400</v>
      </c>
      <c r="B199" s="655" t="s">
        <v>401</v>
      </c>
      <c r="C199" s="655" t="s">
        <v>851</v>
      </c>
      <c r="D199" s="655" t="s">
        <v>32</v>
      </c>
      <c r="E199" s="655" t="s">
        <v>72</v>
      </c>
      <c r="F199" s="646">
        <v>63.329900000000002</v>
      </c>
      <c r="G199" s="647">
        <v>48.982030000000002</v>
      </c>
      <c r="H199" s="656">
        <v>55.818869999999997</v>
      </c>
      <c r="I199" s="710">
        <v>157</v>
      </c>
      <c r="J199" s="711">
        <v>154</v>
      </c>
      <c r="K199" s="712">
        <v>311</v>
      </c>
      <c r="L199" s="648">
        <v>52.333333333333336</v>
      </c>
      <c r="M199" s="649">
        <v>51.333333333333336</v>
      </c>
      <c r="N199" s="650">
        <v>103.66666666666667</v>
      </c>
      <c r="O199" s="657">
        <v>53</v>
      </c>
      <c r="P199" s="657">
        <v>94</v>
      </c>
      <c r="Q199" s="653">
        <v>39</v>
      </c>
      <c r="R199" s="687"/>
      <c r="S199" s="687"/>
      <c r="T199" s="687"/>
      <c r="U199" s="687"/>
      <c r="V199" s="687"/>
    </row>
    <row r="200" spans="1:22" ht="13.5" customHeight="1" x14ac:dyDescent="0.3">
      <c r="A200" s="654" t="s">
        <v>402</v>
      </c>
      <c r="B200" s="655" t="s">
        <v>403</v>
      </c>
      <c r="C200" s="655" t="s">
        <v>851</v>
      </c>
      <c r="D200" s="655" t="s">
        <v>32</v>
      </c>
      <c r="E200" s="655" t="s">
        <v>72</v>
      </c>
      <c r="F200" s="646">
        <v>48.609520000000003</v>
      </c>
      <c r="G200" s="647">
        <v>52.225020000000001</v>
      </c>
      <c r="H200" s="656">
        <v>50.950760000000002</v>
      </c>
      <c r="I200" s="710">
        <v>220</v>
      </c>
      <c r="J200" s="711">
        <v>339</v>
      </c>
      <c r="K200" s="712">
        <v>559</v>
      </c>
      <c r="L200" s="648">
        <v>73.333333333333329</v>
      </c>
      <c r="M200" s="649">
        <v>113</v>
      </c>
      <c r="N200" s="650">
        <v>186.33333333333334</v>
      </c>
      <c r="O200" s="657">
        <v>114</v>
      </c>
      <c r="P200" s="657">
        <v>165</v>
      </c>
      <c r="Q200" s="653">
        <v>75</v>
      </c>
      <c r="R200" s="687"/>
      <c r="S200" s="687"/>
      <c r="T200" s="687"/>
      <c r="U200" s="687"/>
      <c r="V200" s="687"/>
    </row>
    <row r="201" spans="1:22" ht="13.5" customHeight="1" x14ac:dyDescent="0.3">
      <c r="A201" s="654" t="s">
        <v>217</v>
      </c>
      <c r="B201" s="655" t="s">
        <v>218</v>
      </c>
      <c r="C201" s="655" t="s">
        <v>842</v>
      </c>
      <c r="D201" s="655" t="s">
        <v>29</v>
      </c>
      <c r="E201" s="655" t="s">
        <v>72</v>
      </c>
      <c r="F201" s="646">
        <v>51.665210000000002</v>
      </c>
      <c r="G201" s="647">
        <v>44.795850000000002</v>
      </c>
      <c r="H201" s="656">
        <v>47.71799</v>
      </c>
      <c r="I201" s="710">
        <v>120</v>
      </c>
      <c r="J201" s="711">
        <v>147</v>
      </c>
      <c r="K201" s="712">
        <v>267</v>
      </c>
      <c r="L201" s="648">
        <v>40</v>
      </c>
      <c r="M201" s="649">
        <v>49</v>
      </c>
      <c r="N201" s="650">
        <v>89</v>
      </c>
      <c r="O201" s="657">
        <v>170</v>
      </c>
      <c r="P201" s="657">
        <v>227</v>
      </c>
      <c r="Q201" s="653">
        <v>116</v>
      </c>
      <c r="R201" s="687"/>
      <c r="S201" s="687"/>
      <c r="T201" s="687"/>
      <c r="U201" s="687"/>
      <c r="V201" s="687"/>
    </row>
    <row r="202" spans="1:22" ht="13.5" customHeight="1" x14ac:dyDescent="0.3">
      <c r="A202" s="654" t="s">
        <v>219</v>
      </c>
      <c r="B202" s="655" t="s">
        <v>220</v>
      </c>
      <c r="C202" s="655" t="s">
        <v>842</v>
      </c>
      <c r="D202" s="655" t="s">
        <v>29</v>
      </c>
      <c r="E202" s="655" t="s">
        <v>72</v>
      </c>
      <c r="F202" s="646">
        <v>48.209760000000003</v>
      </c>
      <c r="G202" s="647">
        <v>50.43788</v>
      </c>
      <c r="H202" s="656">
        <v>49.107709999999997</v>
      </c>
      <c r="I202" s="710">
        <v>111</v>
      </c>
      <c r="J202" s="711">
        <v>163</v>
      </c>
      <c r="K202" s="712">
        <v>274</v>
      </c>
      <c r="L202" s="648">
        <v>37</v>
      </c>
      <c r="M202" s="649">
        <v>54.333333333333336</v>
      </c>
      <c r="N202" s="650">
        <v>91.333333333333329</v>
      </c>
      <c r="O202" s="657">
        <v>140</v>
      </c>
      <c r="P202" s="657">
        <v>194</v>
      </c>
      <c r="Q202" s="653">
        <v>244</v>
      </c>
      <c r="R202" s="687"/>
      <c r="S202" s="687"/>
      <c r="T202" s="687"/>
      <c r="U202" s="687"/>
      <c r="V202" s="687"/>
    </row>
    <row r="203" spans="1:22" ht="13.5" customHeight="1" x14ac:dyDescent="0.3">
      <c r="A203" s="654" t="s">
        <v>221</v>
      </c>
      <c r="B203" s="655" t="s">
        <v>222</v>
      </c>
      <c r="C203" s="655" t="s">
        <v>842</v>
      </c>
      <c r="D203" s="655" t="s">
        <v>29</v>
      </c>
      <c r="E203" s="655" t="s">
        <v>72</v>
      </c>
      <c r="F203" s="646">
        <v>58.290570000000002</v>
      </c>
      <c r="G203" s="647">
        <v>60.031750000000002</v>
      </c>
      <c r="H203" s="656">
        <v>59.959560000000003</v>
      </c>
      <c r="I203" s="710">
        <v>93</v>
      </c>
      <c r="J203" s="711">
        <v>125</v>
      </c>
      <c r="K203" s="712">
        <v>218</v>
      </c>
      <c r="L203" s="648">
        <v>31</v>
      </c>
      <c r="M203" s="649">
        <v>41.666666666666664</v>
      </c>
      <c r="N203" s="650">
        <v>72.666666666666671</v>
      </c>
      <c r="O203" s="657">
        <v>21</v>
      </c>
      <c r="P203" s="657">
        <v>53</v>
      </c>
      <c r="Q203" s="653">
        <v>25</v>
      </c>
    </row>
    <row r="204" spans="1:22" ht="13.5" customHeight="1" x14ac:dyDescent="0.3">
      <c r="A204" s="654" t="s">
        <v>223</v>
      </c>
      <c r="B204" s="655" t="s">
        <v>927</v>
      </c>
      <c r="C204" s="655" t="s">
        <v>842</v>
      </c>
      <c r="D204" s="655" t="s">
        <v>29</v>
      </c>
      <c r="E204" s="655" t="s">
        <v>72</v>
      </c>
      <c r="F204" s="646">
        <v>54.152079999999998</v>
      </c>
      <c r="G204" s="647">
        <v>43.232349999999997</v>
      </c>
      <c r="H204" s="656">
        <v>48.025239999999997</v>
      </c>
      <c r="I204" s="710">
        <v>143</v>
      </c>
      <c r="J204" s="711">
        <v>156</v>
      </c>
      <c r="K204" s="712">
        <v>299</v>
      </c>
      <c r="L204" s="648">
        <v>47.666666666666664</v>
      </c>
      <c r="M204" s="649">
        <v>52</v>
      </c>
      <c r="N204" s="650">
        <v>99.666666666666671</v>
      </c>
      <c r="O204" s="657">
        <v>165</v>
      </c>
      <c r="P204" s="657">
        <v>222</v>
      </c>
      <c r="Q204" s="653">
        <v>76</v>
      </c>
      <c r="R204" s="687"/>
      <c r="S204" s="687"/>
      <c r="T204" s="687"/>
      <c r="U204" s="687"/>
      <c r="V204" s="687"/>
    </row>
    <row r="205" spans="1:22" ht="13.5" customHeight="1" x14ac:dyDescent="0.3">
      <c r="A205" s="654" t="s">
        <v>224</v>
      </c>
      <c r="B205" s="655" t="s">
        <v>225</v>
      </c>
      <c r="C205" s="655" t="s">
        <v>842</v>
      </c>
      <c r="D205" s="655" t="s">
        <v>29</v>
      </c>
      <c r="E205" s="655" t="s">
        <v>72</v>
      </c>
      <c r="F205" s="646">
        <v>51.596490000000003</v>
      </c>
      <c r="G205" s="647">
        <v>47.590620000000001</v>
      </c>
      <c r="H205" s="656">
        <v>49.841560000000001</v>
      </c>
      <c r="I205" s="710">
        <v>124</v>
      </c>
      <c r="J205" s="711">
        <v>153</v>
      </c>
      <c r="K205" s="712">
        <v>277</v>
      </c>
      <c r="L205" s="648">
        <v>41.333333333333336</v>
      </c>
      <c r="M205" s="649">
        <v>51</v>
      </c>
      <c r="N205" s="650">
        <v>92.333333333333329</v>
      </c>
      <c r="O205" s="657">
        <v>133</v>
      </c>
      <c r="P205" s="657">
        <v>187</v>
      </c>
      <c r="Q205" s="653">
        <v>95</v>
      </c>
      <c r="R205" s="687"/>
      <c r="S205" s="687"/>
      <c r="T205" s="687"/>
      <c r="U205" s="687"/>
      <c r="V205" s="687"/>
    </row>
    <row r="206" spans="1:22" ht="13.5" customHeight="1" x14ac:dyDescent="0.3">
      <c r="A206" s="654" t="s">
        <v>226</v>
      </c>
      <c r="B206" s="655" t="s">
        <v>227</v>
      </c>
      <c r="C206" s="655" t="s">
        <v>842</v>
      </c>
      <c r="D206" s="655" t="s">
        <v>29</v>
      </c>
      <c r="E206" s="655" t="s">
        <v>72</v>
      </c>
      <c r="F206" s="646">
        <v>52.696800000000003</v>
      </c>
      <c r="G206" s="647">
        <v>57.51296</v>
      </c>
      <c r="H206" s="656">
        <v>56.395910000000001</v>
      </c>
      <c r="I206" s="710">
        <v>76</v>
      </c>
      <c r="J206" s="711">
        <v>124</v>
      </c>
      <c r="K206" s="712">
        <v>200</v>
      </c>
      <c r="L206" s="648">
        <v>25.333333333333332</v>
      </c>
      <c r="M206" s="649">
        <v>41.333333333333336</v>
      </c>
      <c r="N206" s="650">
        <v>66.666666666666671</v>
      </c>
      <c r="O206" s="657">
        <v>47</v>
      </c>
      <c r="P206" s="657">
        <v>87</v>
      </c>
      <c r="Q206" s="653">
        <v>60</v>
      </c>
      <c r="R206" s="687"/>
      <c r="S206" s="687"/>
      <c r="T206" s="687"/>
      <c r="U206" s="687"/>
      <c r="V206" s="687"/>
    </row>
    <row r="207" spans="1:22" ht="13.5" customHeight="1" x14ac:dyDescent="0.3">
      <c r="A207" s="654" t="s">
        <v>228</v>
      </c>
      <c r="B207" s="655" t="s">
        <v>229</v>
      </c>
      <c r="C207" s="655" t="s">
        <v>842</v>
      </c>
      <c r="D207" s="655" t="s">
        <v>29</v>
      </c>
      <c r="E207" s="655" t="s">
        <v>72</v>
      </c>
      <c r="F207" s="646">
        <v>47.639470000000003</v>
      </c>
      <c r="G207" s="647">
        <v>41.3399</v>
      </c>
      <c r="H207" s="656">
        <v>44.086959999999998</v>
      </c>
      <c r="I207" s="710">
        <v>113</v>
      </c>
      <c r="J207" s="711">
        <v>131</v>
      </c>
      <c r="K207" s="712">
        <v>244</v>
      </c>
      <c r="L207" s="648">
        <v>37.666666666666664</v>
      </c>
      <c r="M207" s="649">
        <v>43.666666666666664</v>
      </c>
      <c r="N207" s="650">
        <v>81.333333333333329</v>
      </c>
      <c r="O207" s="657">
        <v>217</v>
      </c>
      <c r="P207" s="657">
        <v>279</v>
      </c>
      <c r="Q207" s="653">
        <v>219</v>
      </c>
      <c r="R207" s="687"/>
      <c r="S207" s="687"/>
      <c r="T207" s="687"/>
      <c r="U207" s="687"/>
      <c r="V207" s="687"/>
    </row>
    <row r="208" spans="1:22" ht="13.5" customHeight="1" x14ac:dyDescent="0.3">
      <c r="A208" s="654" t="s">
        <v>1070</v>
      </c>
      <c r="B208" s="655" t="s">
        <v>1071</v>
      </c>
      <c r="C208" s="655" t="s">
        <v>843</v>
      </c>
      <c r="D208" s="655" t="s">
        <v>31</v>
      </c>
      <c r="E208" s="655" t="s">
        <v>72</v>
      </c>
      <c r="F208" s="646">
        <v>56.022410000000001</v>
      </c>
      <c r="G208" s="647">
        <v>42.653770000000002</v>
      </c>
      <c r="H208" s="656">
        <v>48.94406</v>
      </c>
      <c r="I208" s="710">
        <v>241</v>
      </c>
      <c r="J208" s="711">
        <v>239</v>
      </c>
      <c r="K208" s="712">
        <v>480</v>
      </c>
      <c r="L208" s="648">
        <v>80.333333333333329</v>
      </c>
      <c r="M208" s="649">
        <v>79.666666666666671</v>
      </c>
      <c r="N208" s="650">
        <v>160</v>
      </c>
      <c r="O208" s="657">
        <v>145</v>
      </c>
      <c r="P208" s="657">
        <v>200</v>
      </c>
      <c r="Q208" s="653">
        <v>148</v>
      </c>
      <c r="R208" s="687"/>
      <c r="S208" s="687"/>
      <c r="T208" s="687"/>
      <c r="U208" s="687"/>
      <c r="V208" s="687"/>
    </row>
    <row r="209" spans="1:22" ht="13.5" customHeight="1" x14ac:dyDescent="0.3">
      <c r="A209" s="654" t="s">
        <v>1072</v>
      </c>
      <c r="B209" s="655" t="s">
        <v>1073</v>
      </c>
      <c r="C209" s="655" t="s">
        <v>843</v>
      </c>
      <c r="D209" s="655" t="s">
        <v>31</v>
      </c>
      <c r="E209" s="655" t="s">
        <v>72</v>
      </c>
      <c r="F209" s="646">
        <v>49.318779999999997</v>
      </c>
      <c r="G209" s="647">
        <v>40.91086</v>
      </c>
      <c r="H209" s="656">
        <v>44.810310000000001</v>
      </c>
      <c r="I209" s="710">
        <v>233</v>
      </c>
      <c r="J209" s="711">
        <v>261</v>
      </c>
      <c r="K209" s="712">
        <v>494</v>
      </c>
      <c r="L209" s="648">
        <v>77.666666666666671</v>
      </c>
      <c r="M209" s="649">
        <v>87</v>
      </c>
      <c r="N209" s="650">
        <v>164.66666666666666</v>
      </c>
      <c r="O209" s="657">
        <v>211</v>
      </c>
      <c r="P209" s="657">
        <v>273</v>
      </c>
      <c r="Q209" s="653">
        <v>178</v>
      </c>
      <c r="R209" s="687"/>
      <c r="S209" s="687"/>
      <c r="T209" s="687"/>
      <c r="U209" s="687"/>
      <c r="V209" s="687"/>
    </row>
    <row r="210" spans="1:22" ht="13.5" customHeight="1" x14ac:dyDescent="0.3">
      <c r="A210" s="654" t="s">
        <v>310</v>
      </c>
      <c r="B210" s="655" t="s">
        <v>311</v>
      </c>
      <c r="C210" s="655" t="s">
        <v>311</v>
      </c>
      <c r="D210" s="655" t="s">
        <v>33</v>
      </c>
      <c r="E210" s="655" t="s">
        <v>72</v>
      </c>
      <c r="F210" s="646">
        <v>60.653080000000003</v>
      </c>
      <c r="G210" s="647">
        <v>52.216340000000002</v>
      </c>
      <c r="H210" s="656">
        <v>55.55283</v>
      </c>
      <c r="I210" s="710">
        <v>300</v>
      </c>
      <c r="J210" s="711">
        <v>362</v>
      </c>
      <c r="K210" s="712">
        <v>662</v>
      </c>
      <c r="L210" s="648">
        <v>100</v>
      </c>
      <c r="M210" s="649">
        <v>120.66666666666667</v>
      </c>
      <c r="N210" s="650">
        <v>220.66666666666666</v>
      </c>
      <c r="O210" s="657">
        <v>56</v>
      </c>
      <c r="P210" s="657">
        <v>97</v>
      </c>
      <c r="Q210" s="653">
        <v>122</v>
      </c>
      <c r="R210" s="687"/>
      <c r="S210" s="687"/>
      <c r="T210" s="687"/>
      <c r="U210" s="687"/>
      <c r="V210" s="687"/>
    </row>
    <row r="211" spans="1:22" ht="13.5" customHeight="1" x14ac:dyDescent="0.3">
      <c r="A211" s="654" t="s">
        <v>133</v>
      </c>
      <c r="B211" s="655" t="s">
        <v>134</v>
      </c>
      <c r="C211" s="655" t="s">
        <v>823</v>
      </c>
      <c r="D211" s="655" t="s">
        <v>31</v>
      </c>
      <c r="E211" s="655" t="s">
        <v>72</v>
      </c>
      <c r="F211" s="646">
        <v>46.471710000000002</v>
      </c>
      <c r="G211" s="647">
        <v>60.245069999999998</v>
      </c>
      <c r="H211" s="656">
        <v>53.684980000000003</v>
      </c>
      <c r="I211" s="710">
        <v>71</v>
      </c>
      <c r="J211" s="711">
        <v>128</v>
      </c>
      <c r="K211" s="712">
        <v>199</v>
      </c>
      <c r="L211" s="648">
        <v>23.666666666666668</v>
      </c>
      <c r="M211" s="649">
        <v>42.666666666666664</v>
      </c>
      <c r="N211" s="650">
        <v>66.333333333333329</v>
      </c>
      <c r="O211" s="657">
        <v>85</v>
      </c>
      <c r="P211" s="657">
        <v>128</v>
      </c>
      <c r="Q211" s="653">
        <v>59</v>
      </c>
    </row>
    <row r="212" spans="1:22" ht="13.5" customHeight="1" x14ac:dyDescent="0.3">
      <c r="A212" s="654" t="s">
        <v>135</v>
      </c>
      <c r="B212" s="655" t="s">
        <v>136</v>
      </c>
      <c r="C212" s="655" t="s">
        <v>823</v>
      </c>
      <c r="D212" s="655" t="s">
        <v>31</v>
      </c>
      <c r="E212" s="655" t="s">
        <v>72</v>
      </c>
      <c r="F212" s="646">
        <v>50.799169999999997</v>
      </c>
      <c r="G212" s="647">
        <v>40.211399999999998</v>
      </c>
      <c r="H212" s="656">
        <v>45.519019999999998</v>
      </c>
      <c r="I212" s="710">
        <v>89</v>
      </c>
      <c r="J212" s="711">
        <v>89</v>
      </c>
      <c r="K212" s="712">
        <v>178</v>
      </c>
      <c r="L212" s="648">
        <v>29.666666666666668</v>
      </c>
      <c r="M212" s="649">
        <v>29.666666666666668</v>
      </c>
      <c r="N212" s="650">
        <v>59.333333333333336</v>
      </c>
      <c r="O212" s="657">
        <v>202</v>
      </c>
      <c r="P212" s="657">
        <v>263</v>
      </c>
      <c r="Q212" s="653">
        <v>105</v>
      </c>
      <c r="R212" s="687"/>
      <c r="S212" s="687"/>
      <c r="T212" s="687"/>
      <c r="U212" s="687"/>
      <c r="V212" s="687"/>
    </row>
    <row r="213" spans="1:22" ht="13.5" customHeight="1" x14ac:dyDescent="0.3">
      <c r="A213" s="654" t="s">
        <v>137</v>
      </c>
      <c r="B213" s="655" t="s">
        <v>138</v>
      </c>
      <c r="C213" s="655" t="s">
        <v>823</v>
      </c>
      <c r="D213" s="655" t="s">
        <v>31</v>
      </c>
      <c r="E213" s="655" t="s">
        <v>72</v>
      </c>
      <c r="F213" s="646">
        <v>53.399340000000002</v>
      </c>
      <c r="G213" s="647">
        <v>50.087249999999997</v>
      </c>
      <c r="H213" s="656">
        <v>51.446390000000001</v>
      </c>
      <c r="I213" s="710">
        <v>82</v>
      </c>
      <c r="J213" s="711">
        <v>113</v>
      </c>
      <c r="K213" s="712">
        <v>195</v>
      </c>
      <c r="L213" s="648">
        <v>27.333333333333332</v>
      </c>
      <c r="M213" s="649">
        <v>37.666666666666664</v>
      </c>
      <c r="N213" s="650">
        <v>65</v>
      </c>
      <c r="O213" s="657">
        <v>104</v>
      </c>
      <c r="P213" s="657">
        <v>155</v>
      </c>
      <c r="Q213" s="653">
        <v>213</v>
      </c>
      <c r="R213" s="687"/>
      <c r="S213" s="687"/>
      <c r="T213" s="687"/>
      <c r="U213" s="687"/>
      <c r="V213" s="687"/>
    </row>
    <row r="214" spans="1:22" ht="13.5" customHeight="1" x14ac:dyDescent="0.3">
      <c r="A214" s="654" t="s">
        <v>139</v>
      </c>
      <c r="B214" s="655" t="s">
        <v>140</v>
      </c>
      <c r="C214" s="655" t="s">
        <v>823</v>
      </c>
      <c r="D214" s="655" t="s">
        <v>31</v>
      </c>
      <c r="E214" s="655" t="s">
        <v>72</v>
      </c>
      <c r="F214" s="646">
        <v>61.154530000000001</v>
      </c>
      <c r="G214" s="647">
        <v>56.599589999999999</v>
      </c>
      <c r="H214" s="656">
        <v>58.60895</v>
      </c>
      <c r="I214" s="710">
        <v>98</v>
      </c>
      <c r="J214" s="711">
        <v>130</v>
      </c>
      <c r="K214" s="712">
        <v>228</v>
      </c>
      <c r="L214" s="648">
        <v>32.666666666666664</v>
      </c>
      <c r="M214" s="649">
        <v>43.333333333333336</v>
      </c>
      <c r="N214" s="650">
        <v>76</v>
      </c>
      <c r="O214" s="657">
        <v>27</v>
      </c>
      <c r="P214" s="657">
        <v>63</v>
      </c>
      <c r="Q214" s="653">
        <v>199</v>
      </c>
      <c r="R214" s="687"/>
      <c r="S214" s="687"/>
      <c r="T214" s="687"/>
      <c r="U214" s="687"/>
      <c r="V214" s="687"/>
    </row>
    <row r="215" spans="1:22" ht="13.5" customHeight="1" x14ac:dyDescent="0.3">
      <c r="A215" s="654" t="s">
        <v>141</v>
      </c>
      <c r="B215" s="655" t="s">
        <v>142</v>
      </c>
      <c r="C215" s="655" t="s">
        <v>823</v>
      </c>
      <c r="D215" s="655" t="s">
        <v>31</v>
      </c>
      <c r="E215" s="655" t="s">
        <v>72</v>
      </c>
      <c r="F215" s="646">
        <v>49.220529999999997</v>
      </c>
      <c r="G215" s="647">
        <v>48.999380000000002</v>
      </c>
      <c r="H215" s="656">
        <v>49.016910000000003</v>
      </c>
      <c r="I215" s="710">
        <v>67</v>
      </c>
      <c r="J215" s="711">
        <v>92</v>
      </c>
      <c r="K215" s="712">
        <v>159</v>
      </c>
      <c r="L215" s="648">
        <v>22.333333333333332</v>
      </c>
      <c r="M215" s="649">
        <v>30.666666666666668</v>
      </c>
      <c r="N215" s="650">
        <v>53</v>
      </c>
      <c r="O215" s="657">
        <v>142</v>
      </c>
      <c r="P215" s="657">
        <v>196</v>
      </c>
      <c r="Q215" s="653">
        <v>56</v>
      </c>
      <c r="R215" s="687"/>
      <c r="S215" s="687"/>
      <c r="T215" s="687"/>
      <c r="U215" s="687"/>
      <c r="V215" s="687"/>
    </row>
    <row r="216" spans="1:22" ht="13.5" customHeight="1" x14ac:dyDescent="0.3">
      <c r="A216" s="654" t="s">
        <v>143</v>
      </c>
      <c r="B216" s="655" t="s">
        <v>144</v>
      </c>
      <c r="C216" s="655" t="s">
        <v>823</v>
      </c>
      <c r="D216" s="655" t="s">
        <v>31</v>
      </c>
      <c r="E216" s="655" t="s">
        <v>72</v>
      </c>
      <c r="F216" s="646">
        <v>58.999899999999997</v>
      </c>
      <c r="G216" s="647">
        <v>46.182540000000003</v>
      </c>
      <c r="H216" s="656">
        <v>52.7896</v>
      </c>
      <c r="I216" s="710">
        <v>107</v>
      </c>
      <c r="J216" s="711">
        <v>110</v>
      </c>
      <c r="K216" s="712">
        <v>217</v>
      </c>
      <c r="L216" s="648">
        <v>35.666666666666664</v>
      </c>
      <c r="M216" s="649">
        <v>36.666666666666664</v>
      </c>
      <c r="N216" s="650">
        <v>72.333333333333329</v>
      </c>
      <c r="O216" s="657">
        <v>92</v>
      </c>
      <c r="P216" s="657">
        <v>141</v>
      </c>
      <c r="Q216" s="653">
        <v>140</v>
      </c>
      <c r="R216" s="687"/>
      <c r="S216" s="687"/>
      <c r="T216" s="687"/>
      <c r="U216" s="687"/>
      <c r="V216" s="687"/>
    </row>
    <row r="217" spans="1:22" ht="13.5" customHeight="1" x14ac:dyDescent="0.3">
      <c r="A217" s="654" t="s">
        <v>145</v>
      </c>
      <c r="B217" s="655" t="s">
        <v>146</v>
      </c>
      <c r="C217" s="655" t="s">
        <v>823</v>
      </c>
      <c r="D217" s="655" t="s">
        <v>31</v>
      </c>
      <c r="E217" s="655" t="s">
        <v>72</v>
      </c>
      <c r="F217" s="646">
        <v>69.342870000000005</v>
      </c>
      <c r="G217" s="647">
        <v>58.34552</v>
      </c>
      <c r="H217" s="656">
        <v>62.955190000000002</v>
      </c>
      <c r="I217" s="710">
        <v>173</v>
      </c>
      <c r="J217" s="711">
        <v>215</v>
      </c>
      <c r="K217" s="712">
        <v>388</v>
      </c>
      <c r="L217" s="648">
        <v>57.666666666666664</v>
      </c>
      <c r="M217" s="649">
        <v>71.666666666666671</v>
      </c>
      <c r="N217" s="650">
        <v>129.33333333333334</v>
      </c>
      <c r="O217" s="657">
        <v>10</v>
      </c>
      <c r="P217" s="657">
        <v>38</v>
      </c>
      <c r="Q217" s="653">
        <v>11</v>
      </c>
      <c r="R217" s="687"/>
      <c r="S217" s="687"/>
      <c r="T217" s="687"/>
      <c r="U217" s="687"/>
      <c r="V217" s="687"/>
    </row>
    <row r="218" spans="1:22" ht="13.5" customHeight="1" x14ac:dyDescent="0.3">
      <c r="A218" s="654" t="s">
        <v>147</v>
      </c>
      <c r="B218" s="655" t="s">
        <v>148</v>
      </c>
      <c r="C218" s="655" t="s">
        <v>823</v>
      </c>
      <c r="D218" s="655" t="s">
        <v>31</v>
      </c>
      <c r="E218" s="655" t="s">
        <v>72</v>
      </c>
      <c r="F218" s="646">
        <v>47.85528</v>
      </c>
      <c r="G218" s="647">
        <v>53.01641</v>
      </c>
      <c r="H218" s="656">
        <v>51.394880000000001</v>
      </c>
      <c r="I218" s="710">
        <v>80</v>
      </c>
      <c r="J218" s="711">
        <v>138</v>
      </c>
      <c r="K218" s="712">
        <v>218</v>
      </c>
      <c r="L218" s="648">
        <v>26.666666666666668</v>
      </c>
      <c r="M218" s="649">
        <v>46</v>
      </c>
      <c r="N218" s="650">
        <v>72.666666666666671</v>
      </c>
      <c r="O218" s="657">
        <v>105</v>
      </c>
      <c r="P218" s="657">
        <v>156</v>
      </c>
      <c r="Q218" s="653">
        <v>294</v>
      </c>
      <c r="R218" s="687"/>
      <c r="S218" s="687"/>
      <c r="T218" s="687"/>
      <c r="U218" s="687"/>
      <c r="V218" s="687"/>
    </row>
    <row r="219" spans="1:22" ht="13.5" customHeight="1" x14ac:dyDescent="0.3">
      <c r="A219" s="654" t="s">
        <v>483</v>
      </c>
      <c r="B219" s="655" t="s">
        <v>484</v>
      </c>
      <c r="C219" s="655" t="s">
        <v>844</v>
      </c>
      <c r="D219" s="655" t="s">
        <v>28</v>
      </c>
      <c r="E219" s="655" t="s">
        <v>72</v>
      </c>
      <c r="F219" s="646">
        <v>42.87153</v>
      </c>
      <c r="G219" s="647">
        <v>41.592480000000002</v>
      </c>
      <c r="H219" s="656">
        <v>42.521079999999998</v>
      </c>
      <c r="I219" s="710">
        <v>80</v>
      </c>
      <c r="J219" s="711">
        <v>110</v>
      </c>
      <c r="K219" s="712">
        <v>190</v>
      </c>
      <c r="L219" s="648">
        <v>26.666666666666668</v>
      </c>
      <c r="M219" s="649">
        <v>36.666666666666664</v>
      </c>
      <c r="N219" s="650">
        <v>63.333333333333336</v>
      </c>
      <c r="O219" s="657">
        <v>239</v>
      </c>
      <c r="P219" s="657">
        <v>303</v>
      </c>
      <c r="Q219" s="653">
        <v>211</v>
      </c>
      <c r="R219" s="687"/>
      <c r="S219" s="687"/>
      <c r="T219" s="687"/>
      <c r="U219" s="687"/>
      <c r="V219" s="687"/>
    </row>
    <row r="220" spans="1:22" ht="13.5" customHeight="1" x14ac:dyDescent="0.3">
      <c r="A220" s="654" t="s">
        <v>485</v>
      </c>
      <c r="B220" s="655" t="s">
        <v>486</v>
      </c>
      <c r="C220" s="655" t="s">
        <v>844</v>
      </c>
      <c r="D220" s="655" t="s">
        <v>28</v>
      </c>
      <c r="E220" s="655" t="s">
        <v>72</v>
      </c>
      <c r="F220" s="646">
        <v>45.257899999999999</v>
      </c>
      <c r="G220" s="647">
        <v>35.448410000000003</v>
      </c>
      <c r="H220" s="656">
        <v>39.730049999999999</v>
      </c>
      <c r="I220" s="710">
        <v>59</v>
      </c>
      <c r="J220" s="711">
        <v>68</v>
      </c>
      <c r="K220" s="712">
        <v>127</v>
      </c>
      <c r="L220" s="648">
        <v>19.666666666666668</v>
      </c>
      <c r="M220" s="649">
        <v>22.666666666666668</v>
      </c>
      <c r="N220" s="650">
        <v>42.333333333333336</v>
      </c>
      <c r="O220" s="657">
        <v>276</v>
      </c>
      <c r="P220" s="657">
        <v>341</v>
      </c>
      <c r="Q220" s="653">
        <v>183</v>
      </c>
      <c r="R220" s="687"/>
      <c r="S220" s="687"/>
      <c r="T220" s="687"/>
      <c r="U220" s="687"/>
      <c r="V220" s="687"/>
    </row>
    <row r="221" spans="1:22" ht="13.5" customHeight="1" x14ac:dyDescent="0.3">
      <c r="A221" s="654" t="s">
        <v>487</v>
      </c>
      <c r="B221" s="655" t="s">
        <v>488</v>
      </c>
      <c r="C221" s="655" t="s">
        <v>844</v>
      </c>
      <c r="D221" s="655" t="s">
        <v>28</v>
      </c>
      <c r="E221" s="655" t="s">
        <v>72</v>
      </c>
      <c r="F221" s="646">
        <v>42.449339999999999</v>
      </c>
      <c r="G221" s="647">
        <v>35.948749999999997</v>
      </c>
      <c r="H221" s="656">
        <v>38.321429999999999</v>
      </c>
      <c r="I221" s="710">
        <v>86</v>
      </c>
      <c r="J221" s="711">
        <v>105</v>
      </c>
      <c r="K221" s="712">
        <v>191</v>
      </c>
      <c r="L221" s="648">
        <v>28.666666666666668</v>
      </c>
      <c r="M221" s="649">
        <v>35</v>
      </c>
      <c r="N221" s="650">
        <v>63.666666666666664</v>
      </c>
      <c r="O221" s="657">
        <v>283</v>
      </c>
      <c r="P221" s="657">
        <v>348</v>
      </c>
      <c r="Q221" s="653">
        <v>284</v>
      </c>
      <c r="R221" s="687"/>
      <c r="S221" s="687"/>
      <c r="T221" s="687"/>
      <c r="U221" s="687"/>
      <c r="V221" s="687"/>
    </row>
    <row r="222" spans="1:22" ht="13.5" customHeight="1" x14ac:dyDescent="0.3">
      <c r="A222" s="654" t="s">
        <v>489</v>
      </c>
      <c r="B222" s="655" t="s">
        <v>490</v>
      </c>
      <c r="C222" s="655" t="s">
        <v>844</v>
      </c>
      <c r="D222" s="655" t="s">
        <v>28</v>
      </c>
      <c r="E222" s="655" t="s">
        <v>72</v>
      </c>
      <c r="F222" s="646">
        <v>40.576070000000001</v>
      </c>
      <c r="G222" s="647">
        <v>39.334800000000001</v>
      </c>
      <c r="H222" s="656">
        <v>40.863230000000001</v>
      </c>
      <c r="I222" s="710">
        <v>79</v>
      </c>
      <c r="J222" s="711">
        <v>107</v>
      </c>
      <c r="K222" s="712">
        <v>186</v>
      </c>
      <c r="L222" s="648">
        <v>26.333333333333332</v>
      </c>
      <c r="M222" s="649">
        <v>35.666666666666664</v>
      </c>
      <c r="N222" s="650">
        <v>62</v>
      </c>
      <c r="O222" s="657">
        <v>265</v>
      </c>
      <c r="P222" s="657">
        <v>330</v>
      </c>
      <c r="Q222" s="653">
        <v>286</v>
      </c>
    </row>
    <row r="223" spans="1:22" ht="13.5" customHeight="1" x14ac:dyDescent="0.3">
      <c r="A223" s="654" t="s">
        <v>491</v>
      </c>
      <c r="B223" s="655" t="s">
        <v>492</v>
      </c>
      <c r="C223" s="655" t="s">
        <v>844</v>
      </c>
      <c r="D223" s="655" t="s">
        <v>28</v>
      </c>
      <c r="E223" s="655" t="s">
        <v>72</v>
      </c>
      <c r="F223" s="646">
        <v>51.50591</v>
      </c>
      <c r="G223" s="647">
        <v>39.905000000000001</v>
      </c>
      <c r="H223" s="656">
        <v>44.853580000000001</v>
      </c>
      <c r="I223" s="710">
        <v>86</v>
      </c>
      <c r="J223" s="711">
        <v>99</v>
      </c>
      <c r="K223" s="712">
        <v>185</v>
      </c>
      <c r="L223" s="648">
        <v>28.666666666666668</v>
      </c>
      <c r="M223" s="649">
        <v>33</v>
      </c>
      <c r="N223" s="650">
        <v>61.666666666666664</v>
      </c>
      <c r="O223" s="657">
        <v>210</v>
      </c>
      <c r="P223" s="657">
        <v>272</v>
      </c>
      <c r="Q223" s="653">
        <v>282</v>
      </c>
      <c r="R223" s="687"/>
      <c r="S223" s="687"/>
      <c r="T223" s="687"/>
      <c r="U223" s="687"/>
      <c r="V223" s="687"/>
    </row>
    <row r="224" spans="1:22" ht="13.5" customHeight="1" x14ac:dyDescent="0.3">
      <c r="A224" s="654" t="s">
        <v>149</v>
      </c>
      <c r="B224" s="655" t="s">
        <v>150</v>
      </c>
      <c r="C224" s="655" t="s">
        <v>150</v>
      </c>
      <c r="D224" s="655" t="s">
        <v>31</v>
      </c>
      <c r="E224" s="655" t="s">
        <v>72</v>
      </c>
      <c r="F224" s="646">
        <v>49.172879999999999</v>
      </c>
      <c r="G224" s="647">
        <v>35.377360000000003</v>
      </c>
      <c r="H224" s="656">
        <v>41.813639999999999</v>
      </c>
      <c r="I224" s="710">
        <v>36</v>
      </c>
      <c r="J224" s="711">
        <v>34</v>
      </c>
      <c r="K224" s="712">
        <v>70</v>
      </c>
      <c r="L224" s="648">
        <v>12</v>
      </c>
      <c r="M224" s="649">
        <v>11.333333333333334</v>
      </c>
      <c r="N224" s="650">
        <v>23.333333333333332</v>
      </c>
      <c r="O224" s="657">
        <v>248</v>
      </c>
      <c r="P224" s="657">
        <v>312</v>
      </c>
      <c r="Q224" s="653">
        <v>279</v>
      </c>
      <c r="R224" s="687"/>
      <c r="S224" s="687"/>
      <c r="T224" s="687"/>
      <c r="U224" s="687"/>
      <c r="V224" s="687"/>
    </row>
    <row r="225" spans="1:22" ht="13.5" customHeight="1" x14ac:dyDescent="0.3">
      <c r="A225" s="654" t="s">
        <v>580</v>
      </c>
      <c r="B225" s="655" t="s">
        <v>581</v>
      </c>
      <c r="C225" s="655" t="s">
        <v>581</v>
      </c>
      <c r="D225" s="655" t="s">
        <v>30</v>
      </c>
      <c r="E225" s="655" t="s">
        <v>72</v>
      </c>
      <c r="F225" s="646">
        <v>54.883249999999997</v>
      </c>
      <c r="G225" s="647">
        <v>56.295810000000003</v>
      </c>
      <c r="H225" s="656">
        <v>56.413440000000001</v>
      </c>
      <c r="I225" s="710">
        <v>301</v>
      </c>
      <c r="J225" s="711">
        <v>424</v>
      </c>
      <c r="K225" s="712">
        <v>725</v>
      </c>
      <c r="L225" s="648">
        <v>100.33333333333333</v>
      </c>
      <c r="M225" s="649">
        <v>141.33333333333334</v>
      </c>
      <c r="N225" s="650">
        <v>241.66666666666666</v>
      </c>
      <c r="O225" s="657">
        <v>46</v>
      </c>
      <c r="P225" s="657">
        <v>86</v>
      </c>
      <c r="Q225" s="653">
        <v>157</v>
      </c>
      <c r="R225" s="687"/>
      <c r="S225" s="687"/>
      <c r="T225" s="687"/>
      <c r="U225" s="687"/>
      <c r="V225" s="687"/>
    </row>
    <row r="226" spans="1:22" ht="13.5" customHeight="1" x14ac:dyDescent="0.3">
      <c r="A226" s="654" t="s">
        <v>582</v>
      </c>
      <c r="B226" s="655" t="s">
        <v>583</v>
      </c>
      <c r="C226" s="655" t="s">
        <v>581</v>
      </c>
      <c r="D226" s="655" t="s">
        <v>30</v>
      </c>
      <c r="E226" s="655" t="s">
        <v>72</v>
      </c>
      <c r="F226" s="646">
        <v>49.558700000000002</v>
      </c>
      <c r="G226" s="647">
        <v>52.991</v>
      </c>
      <c r="H226" s="656">
        <v>51.829369999999997</v>
      </c>
      <c r="I226" s="710">
        <v>101</v>
      </c>
      <c r="J226" s="711">
        <v>143</v>
      </c>
      <c r="K226" s="712">
        <v>244</v>
      </c>
      <c r="L226" s="648">
        <v>33.666666666666664</v>
      </c>
      <c r="M226" s="649">
        <v>47.666666666666664</v>
      </c>
      <c r="N226" s="650">
        <v>81.333333333333329</v>
      </c>
      <c r="O226" s="657">
        <v>99</v>
      </c>
      <c r="P226" s="657">
        <v>148</v>
      </c>
      <c r="Q226" s="653">
        <v>94</v>
      </c>
      <c r="R226" s="687"/>
      <c r="S226" s="687"/>
      <c r="T226" s="687"/>
      <c r="U226" s="687"/>
      <c r="V226" s="687"/>
    </row>
    <row r="227" spans="1:22" ht="13.5" customHeight="1" x14ac:dyDescent="0.3">
      <c r="A227" s="654" t="s">
        <v>565</v>
      </c>
      <c r="B227" s="655" t="s">
        <v>566</v>
      </c>
      <c r="C227" s="655" t="s">
        <v>826</v>
      </c>
      <c r="D227" s="655" t="s">
        <v>26</v>
      </c>
      <c r="E227" s="655" t="s">
        <v>72</v>
      </c>
      <c r="F227" s="646">
        <v>43.173639999999999</v>
      </c>
      <c r="G227" s="647">
        <v>40.08211</v>
      </c>
      <c r="H227" s="656">
        <v>42.010550000000002</v>
      </c>
      <c r="I227" s="710">
        <v>112</v>
      </c>
      <c r="J227" s="711">
        <v>152</v>
      </c>
      <c r="K227" s="712">
        <v>264</v>
      </c>
      <c r="L227" s="648">
        <v>37.333333333333336</v>
      </c>
      <c r="M227" s="649">
        <v>50.666666666666664</v>
      </c>
      <c r="N227" s="650">
        <v>88</v>
      </c>
      <c r="O227" s="657">
        <v>244</v>
      </c>
      <c r="P227" s="657">
        <v>308</v>
      </c>
      <c r="Q227" s="653">
        <v>257</v>
      </c>
      <c r="R227" s="779"/>
      <c r="S227" s="779"/>
      <c r="T227" s="779"/>
      <c r="U227" s="779"/>
      <c r="V227" s="779"/>
    </row>
    <row r="228" spans="1:22" ht="13.5" customHeight="1" x14ac:dyDescent="0.3">
      <c r="A228" s="654" t="s">
        <v>569</v>
      </c>
      <c r="B228" s="655" t="s">
        <v>570</v>
      </c>
      <c r="C228" s="655" t="s">
        <v>826</v>
      </c>
      <c r="D228" s="655" t="s">
        <v>26</v>
      </c>
      <c r="E228" s="655" t="s">
        <v>72</v>
      </c>
      <c r="F228" s="658">
        <v>43.294199999999996</v>
      </c>
      <c r="G228" s="659">
        <v>41.403239999999997</v>
      </c>
      <c r="H228" s="660">
        <v>42.746720000000003</v>
      </c>
      <c r="I228" s="661">
        <v>152</v>
      </c>
      <c r="J228" s="662">
        <v>208</v>
      </c>
      <c r="K228" s="663">
        <v>360</v>
      </c>
      <c r="L228" s="664">
        <v>50.666666666666664</v>
      </c>
      <c r="M228" s="665">
        <v>69.333333333333329</v>
      </c>
      <c r="N228" s="666">
        <v>120</v>
      </c>
      <c r="O228" s="657">
        <v>236</v>
      </c>
      <c r="P228" s="657">
        <v>300</v>
      </c>
      <c r="Q228" s="653">
        <v>208</v>
      </c>
      <c r="R228" s="687"/>
      <c r="S228" s="687"/>
      <c r="T228" s="687"/>
      <c r="U228" s="687"/>
      <c r="V228" s="687"/>
    </row>
    <row r="229" spans="1:22" ht="13.5" customHeight="1" x14ac:dyDescent="0.3">
      <c r="A229" s="654" t="s">
        <v>1129</v>
      </c>
      <c r="B229" s="655" t="s">
        <v>826</v>
      </c>
      <c r="C229" s="655" t="s">
        <v>826</v>
      </c>
      <c r="D229" s="655" t="s">
        <v>26</v>
      </c>
      <c r="E229" s="655" t="s">
        <v>72</v>
      </c>
      <c r="F229" s="658">
        <v>50.231160000000003</v>
      </c>
      <c r="G229" s="659">
        <v>46.450760000000002</v>
      </c>
      <c r="H229" s="660">
        <v>48.434310000000004</v>
      </c>
      <c r="I229" s="710">
        <v>471</v>
      </c>
      <c r="J229" s="711">
        <v>623</v>
      </c>
      <c r="K229" s="712">
        <v>1094</v>
      </c>
      <c r="L229" s="648">
        <v>157</v>
      </c>
      <c r="M229" s="649">
        <v>207.66666666666666</v>
      </c>
      <c r="N229" s="650">
        <v>364.66666666666669</v>
      </c>
      <c r="O229" s="657">
        <v>155</v>
      </c>
      <c r="P229" s="657">
        <v>210</v>
      </c>
      <c r="Q229" s="653">
        <v>139</v>
      </c>
    </row>
    <row r="230" spans="1:22" ht="13.5" customHeight="1" x14ac:dyDescent="0.3">
      <c r="A230" s="654" t="s">
        <v>584</v>
      </c>
      <c r="B230" s="655" t="s">
        <v>585</v>
      </c>
      <c r="C230" s="655" t="s">
        <v>825</v>
      </c>
      <c r="D230" s="655" t="s">
        <v>30</v>
      </c>
      <c r="E230" s="655" t="s">
        <v>72</v>
      </c>
      <c r="F230" s="646">
        <v>56.026269999999997</v>
      </c>
      <c r="G230" s="647">
        <v>42.660820000000001</v>
      </c>
      <c r="H230" s="656">
        <v>48.144680000000001</v>
      </c>
      <c r="I230" s="710">
        <v>68</v>
      </c>
      <c r="J230" s="711">
        <v>72</v>
      </c>
      <c r="K230" s="712">
        <v>140</v>
      </c>
      <c r="L230" s="648">
        <v>22.666666666666668</v>
      </c>
      <c r="M230" s="649">
        <v>24</v>
      </c>
      <c r="N230" s="650">
        <v>46.666666666666664</v>
      </c>
      <c r="O230" s="657">
        <v>163</v>
      </c>
      <c r="P230" s="657">
        <v>220</v>
      </c>
      <c r="Q230" s="653">
        <v>120</v>
      </c>
      <c r="R230" s="687"/>
      <c r="S230" s="687"/>
      <c r="T230" s="687"/>
      <c r="U230" s="687"/>
      <c r="V230" s="687"/>
    </row>
    <row r="231" spans="1:22" ht="13.5" customHeight="1" x14ac:dyDescent="0.3">
      <c r="A231" s="654" t="s">
        <v>586</v>
      </c>
      <c r="B231" s="655" t="s">
        <v>587</v>
      </c>
      <c r="C231" s="655" t="s">
        <v>825</v>
      </c>
      <c r="D231" s="655" t="s">
        <v>30</v>
      </c>
      <c r="E231" s="655" t="s">
        <v>72</v>
      </c>
      <c r="F231" s="646">
        <v>51.661380000000001</v>
      </c>
      <c r="G231" s="647">
        <v>50.182310000000001</v>
      </c>
      <c r="H231" s="656">
        <v>51.62529</v>
      </c>
      <c r="I231" s="710">
        <v>77</v>
      </c>
      <c r="J231" s="711">
        <v>106</v>
      </c>
      <c r="K231" s="712">
        <v>183</v>
      </c>
      <c r="L231" s="648">
        <v>25.666666666666668</v>
      </c>
      <c r="M231" s="649">
        <v>35.333333333333336</v>
      </c>
      <c r="N231" s="650">
        <v>61</v>
      </c>
      <c r="O231" s="657">
        <v>101</v>
      </c>
      <c r="P231" s="657">
        <v>151</v>
      </c>
      <c r="Q231" s="653">
        <v>150</v>
      </c>
      <c r="R231" s="687"/>
      <c r="S231" s="687"/>
      <c r="T231" s="687"/>
      <c r="U231" s="687"/>
      <c r="V231" s="687"/>
    </row>
    <row r="232" spans="1:22" ht="13.5" customHeight="1" x14ac:dyDescent="0.3">
      <c r="A232" s="654" t="s">
        <v>588</v>
      </c>
      <c r="B232" s="655" t="s">
        <v>589</v>
      </c>
      <c r="C232" s="655" t="s">
        <v>825</v>
      </c>
      <c r="D232" s="655" t="s">
        <v>30</v>
      </c>
      <c r="E232" s="655" t="s">
        <v>72</v>
      </c>
      <c r="F232" s="646">
        <v>38.621670000000002</v>
      </c>
      <c r="G232" s="647">
        <v>45.342309999999998</v>
      </c>
      <c r="H232" s="656">
        <v>42.346200000000003</v>
      </c>
      <c r="I232" s="710">
        <v>63</v>
      </c>
      <c r="J232" s="711">
        <v>97</v>
      </c>
      <c r="K232" s="712">
        <v>160</v>
      </c>
      <c r="L232" s="648">
        <v>21</v>
      </c>
      <c r="M232" s="649">
        <v>32.333333333333336</v>
      </c>
      <c r="N232" s="650">
        <v>53.333333333333336</v>
      </c>
      <c r="O232" s="657">
        <v>243</v>
      </c>
      <c r="P232" s="657">
        <v>307</v>
      </c>
      <c r="Q232" s="653">
        <v>235</v>
      </c>
      <c r="R232" s="687"/>
      <c r="S232" s="687"/>
      <c r="T232" s="687"/>
      <c r="U232" s="687"/>
      <c r="V232" s="687"/>
    </row>
    <row r="233" spans="1:22" ht="13.5" customHeight="1" x14ac:dyDescent="0.3">
      <c r="A233" s="654" t="s">
        <v>590</v>
      </c>
      <c r="B233" s="655" t="s">
        <v>591</v>
      </c>
      <c r="C233" s="655" t="s">
        <v>825</v>
      </c>
      <c r="D233" s="655" t="s">
        <v>30</v>
      </c>
      <c r="E233" s="655" t="s">
        <v>72</v>
      </c>
      <c r="F233" s="646">
        <v>36.877650000000003</v>
      </c>
      <c r="G233" s="647">
        <v>37.501269999999998</v>
      </c>
      <c r="H233" s="656">
        <v>38.03436</v>
      </c>
      <c r="I233" s="710">
        <v>67</v>
      </c>
      <c r="J233" s="711">
        <v>90</v>
      </c>
      <c r="K233" s="712">
        <v>157</v>
      </c>
      <c r="L233" s="648">
        <v>22.333333333333332</v>
      </c>
      <c r="M233" s="649">
        <v>30</v>
      </c>
      <c r="N233" s="650">
        <v>52.333333333333336</v>
      </c>
      <c r="O233" s="657">
        <v>287</v>
      </c>
      <c r="P233" s="657">
        <v>352</v>
      </c>
      <c r="Q233" s="653">
        <v>141</v>
      </c>
      <c r="R233" s="687"/>
      <c r="S233" s="687"/>
      <c r="T233" s="687"/>
      <c r="U233" s="687"/>
      <c r="V233" s="687"/>
    </row>
    <row r="234" spans="1:22" ht="13.5" customHeight="1" x14ac:dyDescent="0.3">
      <c r="A234" s="654" t="s">
        <v>592</v>
      </c>
      <c r="B234" s="655" t="s">
        <v>593</v>
      </c>
      <c r="C234" s="655" t="s">
        <v>825</v>
      </c>
      <c r="D234" s="655" t="s">
        <v>30</v>
      </c>
      <c r="E234" s="655" t="s">
        <v>72</v>
      </c>
      <c r="F234" s="646">
        <v>49.177289999999999</v>
      </c>
      <c r="G234" s="647">
        <v>49.637569999999997</v>
      </c>
      <c r="H234" s="656">
        <v>50.251809999999999</v>
      </c>
      <c r="I234" s="710">
        <v>89</v>
      </c>
      <c r="J234" s="711">
        <v>125</v>
      </c>
      <c r="K234" s="712">
        <v>214</v>
      </c>
      <c r="L234" s="648">
        <v>29.666666666666668</v>
      </c>
      <c r="M234" s="649">
        <v>41.666666666666664</v>
      </c>
      <c r="N234" s="650">
        <v>71.333333333333329</v>
      </c>
      <c r="O234" s="657">
        <v>126</v>
      </c>
      <c r="P234" s="657">
        <v>179</v>
      </c>
      <c r="Q234" s="653">
        <v>220</v>
      </c>
      <c r="R234" s="687"/>
      <c r="S234" s="687"/>
      <c r="T234" s="687"/>
      <c r="U234" s="687"/>
      <c r="V234" s="687"/>
    </row>
    <row r="235" spans="1:22" ht="13.5" customHeight="1" x14ac:dyDescent="0.3">
      <c r="A235" s="654" t="s">
        <v>594</v>
      </c>
      <c r="B235" s="655" t="s">
        <v>595</v>
      </c>
      <c r="C235" s="736" t="s">
        <v>825</v>
      </c>
      <c r="D235" s="736" t="s">
        <v>30</v>
      </c>
      <c r="E235" s="736" t="s">
        <v>72</v>
      </c>
      <c r="F235" s="646">
        <v>39.925179999999997</v>
      </c>
      <c r="G235" s="647">
        <v>35.328830000000004</v>
      </c>
      <c r="H235" s="656">
        <v>38.057180000000002</v>
      </c>
      <c r="I235" s="710">
        <v>84</v>
      </c>
      <c r="J235" s="711">
        <v>99</v>
      </c>
      <c r="K235" s="712">
        <v>183</v>
      </c>
      <c r="L235" s="648">
        <v>28</v>
      </c>
      <c r="M235" s="649">
        <v>33</v>
      </c>
      <c r="N235" s="650">
        <v>61</v>
      </c>
      <c r="O235" s="657">
        <v>286</v>
      </c>
      <c r="P235" s="657">
        <v>351</v>
      </c>
      <c r="Q235" s="653">
        <v>222</v>
      </c>
    </row>
    <row r="236" spans="1:22" ht="13.5" customHeight="1" x14ac:dyDescent="0.3">
      <c r="A236" s="654" t="s">
        <v>596</v>
      </c>
      <c r="B236" s="655" t="s">
        <v>597</v>
      </c>
      <c r="C236" s="736" t="s">
        <v>825</v>
      </c>
      <c r="D236" s="736" t="s">
        <v>30</v>
      </c>
      <c r="E236" s="736" t="s">
        <v>72</v>
      </c>
      <c r="F236" s="646">
        <v>48.034399999999998</v>
      </c>
      <c r="G236" s="647">
        <v>42.368850000000002</v>
      </c>
      <c r="H236" s="656">
        <v>45.650399999999998</v>
      </c>
      <c r="I236" s="710">
        <v>79</v>
      </c>
      <c r="J236" s="711">
        <v>93</v>
      </c>
      <c r="K236" s="712">
        <v>172</v>
      </c>
      <c r="L236" s="648">
        <v>26.333333333333332</v>
      </c>
      <c r="M236" s="649">
        <v>31</v>
      </c>
      <c r="N236" s="650">
        <v>57.333333333333336</v>
      </c>
      <c r="O236" s="657">
        <v>201</v>
      </c>
      <c r="P236" s="657">
        <v>262</v>
      </c>
      <c r="Q236" s="653">
        <v>195</v>
      </c>
      <c r="R236" s="687"/>
      <c r="S236" s="687"/>
      <c r="T236" s="687"/>
      <c r="U236" s="687"/>
      <c r="V236" s="687"/>
    </row>
    <row r="237" spans="1:22" ht="13.5" customHeight="1" x14ac:dyDescent="0.3">
      <c r="A237" s="654" t="s">
        <v>598</v>
      </c>
      <c r="B237" s="655" t="s">
        <v>599</v>
      </c>
      <c r="C237" s="736" t="s">
        <v>825</v>
      </c>
      <c r="D237" s="736" t="s">
        <v>30</v>
      </c>
      <c r="E237" s="736" t="s">
        <v>72</v>
      </c>
      <c r="F237" s="646">
        <v>48.529319999999998</v>
      </c>
      <c r="G237" s="647">
        <v>42.661760000000001</v>
      </c>
      <c r="H237" s="656">
        <v>45.653060000000004</v>
      </c>
      <c r="I237" s="710">
        <v>141</v>
      </c>
      <c r="J237" s="711">
        <v>166</v>
      </c>
      <c r="K237" s="712">
        <v>307</v>
      </c>
      <c r="L237" s="648">
        <v>47</v>
      </c>
      <c r="M237" s="649">
        <v>55.333333333333336</v>
      </c>
      <c r="N237" s="650">
        <v>102.33333333333333</v>
      </c>
      <c r="O237" s="657">
        <v>200</v>
      </c>
      <c r="P237" s="657">
        <v>261</v>
      </c>
      <c r="Q237" s="653">
        <v>12</v>
      </c>
      <c r="R237" s="687"/>
      <c r="S237" s="687"/>
      <c r="T237" s="687"/>
      <c r="U237" s="687"/>
      <c r="V237" s="687"/>
    </row>
    <row r="238" spans="1:22" ht="13.5" customHeight="1" x14ac:dyDescent="0.3">
      <c r="A238" s="654" t="s">
        <v>600</v>
      </c>
      <c r="B238" s="655" t="s">
        <v>601</v>
      </c>
      <c r="C238" s="736" t="s">
        <v>825</v>
      </c>
      <c r="D238" s="736" t="s">
        <v>30</v>
      </c>
      <c r="E238" s="736" t="s">
        <v>72</v>
      </c>
      <c r="F238" s="646">
        <v>35.704630000000002</v>
      </c>
      <c r="G238" s="647">
        <v>44.236359999999998</v>
      </c>
      <c r="H238" s="656">
        <v>40.782130000000002</v>
      </c>
      <c r="I238" s="710">
        <v>34</v>
      </c>
      <c r="J238" s="711">
        <v>54</v>
      </c>
      <c r="K238" s="712">
        <v>88</v>
      </c>
      <c r="L238" s="648">
        <v>11.333333333333334</v>
      </c>
      <c r="M238" s="649">
        <v>18</v>
      </c>
      <c r="N238" s="650">
        <v>29.333333333333332</v>
      </c>
      <c r="O238" s="657">
        <v>266</v>
      </c>
      <c r="P238" s="657">
        <v>331</v>
      </c>
      <c r="Q238" s="653">
        <v>119</v>
      </c>
      <c r="R238" s="687"/>
      <c r="S238" s="687"/>
      <c r="T238" s="687"/>
      <c r="U238" s="687"/>
      <c r="V238" s="687"/>
    </row>
    <row r="239" spans="1:22" ht="13.5" customHeight="1" x14ac:dyDescent="0.3">
      <c r="A239" s="654" t="s">
        <v>230</v>
      </c>
      <c r="B239" s="655" t="s">
        <v>231</v>
      </c>
      <c r="C239" s="736" t="s">
        <v>845</v>
      </c>
      <c r="D239" s="736" t="s">
        <v>29</v>
      </c>
      <c r="E239" s="736" t="s">
        <v>72</v>
      </c>
      <c r="F239" s="646">
        <v>55.669499999999999</v>
      </c>
      <c r="G239" s="647">
        <v>30.463049999999999</v>
      </c>
      <c r="H239" s="656">
        <v>40.491199999999999</v>
      </c>
      <c r="I239" s="710">
        <v>88</v>
      </c>
      <c r="J239" s="711">
        <v>69</v>
      </c>
      <c r="K239" s="712">
        <v>157</v>
      </c>
      <c r="L239" s="648">
        <v>29.333333333333332</v>
      </c>
      <c r="M239" s="649">
        <v>23</v>
      </c>
      <c r="N239" s="650">
        <v>52.333333333333336</v>
      </c>
      <c r="O239" s="657">
        <v>270</v>
      </c>
      <c r="P239" s="657">
        <v>335</v>
      </c>
      <c r="Q239" s="653">
        <v>203</v>
      </c>
    </row>
    <row r="240" spans="1:22" ht="13.5" customHeight="1" x14ac:dyDescent="0.3">
      <c r="A240" s="654" t="s">
        <v>928</v>
      </c>
      <c r="B240" s="655" t="s">
        <v>929</v>
      </c>
      <c r="C240" s="655" t="s">
        <v>845</v>
      </c>
      <c r="D240" s="655" t="s">
        <v>29</v>
      </c>
      <c r="E240" s="655" t="s">
        <v>72</v>
      </c>
      <c r="F240" s="646">
        <v>47.053629999999998</v>
      </c>
      <c r="G240" s="647">
        <v>44.793320000000001</v>
      </c>
      <c r="H240" s="656">
        <v>46.0625</v>
      </c>
      <c r="I240" s="710">
        <v>220</v>
      </c>
      <c r="J240" s="711">
        <v>287</v>
      </c>
      <c r="K240" s="712">
        <v>507</v>
      </c>
      <c r="L240" s="648">
        <v>73.333333333333329</v>
      </c>
      <c r="M240" s="649">
        <v>95.666666666666671</v>
      </c>
      <c r="N240" s="650">
        <v>169</v>
      </c>
      <c r="O240" s="657">
        <v>194</v>
      </c>
      <c r="P240" s="657">
        <v>254</v>
      </c>
      <c r="Q240" s="653">
        <v>151</v>
      </c>
      <c r="R240" s="687"/>
      <c r="S240" s="687"/>
      <c r="T240" s="687"/>
      <c r="U240" s="687"/>
      <c r="V240" s="687"/>
    </row>
    <row r="241" spans="1:22" ht="13.5" customHeight="1" x14ac:dyDescent="0.3">
      <c r="A241" s="654" t="s">
        <v>232</v>
      </c>
      <c r="B241" s="655" t="s">
        <v>233</v>
      </c>
      <c r="C241" s="655" t="s">
        <v>845</v>
      </c>
      <c r="D241" s="655" t="s">
        <v>29</v>
      </c>
      <c r="E241" s="655" t="s">
        <v>72</v>
      </c>
      <c r="F241" s="646">
        <v>49.20731</v>
      </c>
      <c r="G241" s="647">
        <v>50.7517</v>
      </c>
      <c r="H241" s="656">
        <v>49.257460000000002</v>
      </c>
      <c r="I241" s="710">
        <v>76</v>
      </c>
      <c r="J241" s="711">
        <v>111</v>
      </c>
      <c r="K241" s="712">
        <v>187</v>
      </c>
      <c r="L241" s="648">
        <v>25.333333333333332</v>
      </c>
      <c r="M241" s="649">
        <v>37</v>
      </c>
      <c r="N241" s="650">
        <v>62.333333333333336</v>
      </c>
      <c r="O241" s="657">
        <v>138</v>
      </c>
      <c r="P241" s="657">
        <v>192</v>
      </c>
      <c r="Q241" s="653">
        <v>69</v>
      </c>
      <c r="R241" s="687"/>
      <c r="S241" s="687"/>
      <c r="T241" s="687"/>
      <c r="U241" s="687"/>
      <c r="V241" s="687"/>
    </row>
    <row r="242" spans="1:22" ht="13.5" customHeight="1" x14ac:dyDescent="0.3">
      <c r="A242" s="654" t="s">
        <v>234</v>
      </c>
      <c r="B242" s="655" t="s">
        <v>235</v>
      </c>
      <c r="C242" s="655" t="s">
        <v>845</v>
      </c>
      <c r="D242" s="655" t="s">
        <v>29</v>
      </c>
      <c r="E242" s="655" t="s">
        <v>72</v>
      </c>
      <c r="F242" s="646">
        <v>53.501719999999999</v>
      </c>
      <c r="G242" s="647">
        <v>48.209130000000002</v>
      </c>
      <c r="H242" s="656">
        <v>49.941040000000001</v>
      </c>
      <c r="I242" s="710">
        <v>87</v>
      </c>
      <c r="J242" s="711">
        <v>108</v>
      </c>
      <c r="K242" s="712">
        <v>195</v>
      </c>
      <c r="L242" s="648">
        <v>29</v>
      </c>
      <c r="M242" s="649">
        <v>36</v>
      </c>
      <c r="N242" s="650">
        <v>65</v>
      </c>
      <c r="O242" s="657">
        <v>130</v>
      </c>
      <c r="P242" s="657">
        <v>184</v>
      </c>
      <c r="Q242" s="653">
        <v>221</v>
      </c>
      <c r="R242" s="687"/>
      <c r="S242" s="687"/>
      <c r="T242" s="687"/>
      <c r="U242" s="687"/>
      <c r="V242" s="687"/>
    </row>
    <row r="243" spans="1:22" ht="13.5" customHeight="1" x14ac:dyDescent="0.3">
      <c r="A243" s="654" t="s">
        <v>930</v>
      </c>
      <c r="B243" s="655" t="s">
        <v>931</v>
      </c>
      <c r="C243" s="655" t="s">
        <v>845</v>
      </c>
      <c r="D243" s="655" t="s">
        <v>29</v>
      </c>
      <c r="E243" s="655" t="s">
        <v>72</v>
      </c>
      <c r="F243" s="646">
        <v>38.82488</v>
      </c>
      <c r="G243" s="647">
        <v>48.483919999999998</v>
      </c>
      <c r="H243" s="656">
        <v>44.615349999999999</v>
      </c>
      <c r="I243" s="710">
        <v>98</v>
      </c>
      <c r="J243" s="711">
        <v>169</v>
      </c>
      <c r="K243" s="712">
        <v>267</v>
      </c>
      <c r="L243" s="648">
        <v>32.666666666666664</v>
      </c>
      <c r="M243" s="649">
        <v>56.333333333333336</v>
      </c>
      <c r="N243" s="650">
        <v>89</v>
      </c>
      <c r="O243" s="657">
        <v>212</v>
      </c>
      <c r="P243" s="657">
        <v>274</v>
      </c>
      <c r="Q243" s="653">
        <v>168</v>
      </c>
      <c r="R243" s="687"/>
      <c r="S243" s="687"/>
      <c r="T243" s="687"/>
      <c r="U243" s="687"/>
      <c r="V243" s="687"/>
    </row>
    <row r="244" spans="1:22" ht="13.5" customHeight="1" x14ac:dyDescent="0.3">
      <c r="A244" s="654" t="s">
        <v>493</v>
      </c>
      <c r="B244" s="655" t="s">
        <v>494</v>
      </c>
      <c r="C244" s="655" t="s">
        <v>846</v>
      </c>
      <c r="D244" s="655" t="s">
        <v>28</v>
      </c>
      <c r="E244" s="655" t="s">
        <v>72</v>
      </c>
      <c r="F244" s="646">
        <v>36.658630000000002</v>
      </c>
      <c r="G244" s="647">
        <v>43.795340000000003</v>
      </c>
      <c r="H244" s="656">
        <v>41.291130000000003</v>
      </c>
      <c r="I244" s="710">
        <v>66</v>
      </c>
      <c r="J244" s="711">
        <v>122</v>
      </c>
      <c r="K244" s="712">
        <v>188</v>
      </c>
      <c r="L244" s="648">
        <v>22</v>
      </c>
      <c r="M244" s="649">
        <v>40.666666666666664</v>
      </c>
      <c r="N244" s="650">
        <v>62.666666666666664</v>
      </c>
      <c r="O244" s="657">
        <v>256</v>
      </c>
      <c r="P244" s="657">
        <v>320</v>
      </c>
      <c r="Q244" s="653">
        <v>291</v>
      </c>
      <c r="R244" s="687"/>
      <c r="S244" s="687"/>
      <c r="T244" s="687"/>
      <c r="U244" s="687"/>
      <c r="V244" s="687"/>
    </row>
    <row r="245" spans="1:22" ht="13.5" customHeight="1" x14ac:dyDescent="0.3">
      <c r="A245" s="654" t="s">
        <v>495</v>
      </c>
      <c r="B245" s="655" t="s">
        <v>496</v>
      </c>
      <c r="C245" s="655" t="s">
        <v>846</v>
      </c>
      <c r="D245" s="655" t="s">
        <v>28</v>
      </c>
      <c r="E245" s="655" t="s">
        <v>72</v>
      </c>
      <c r="F245" s="646">
        <v>56.163730000000001</v>
      </c>
      <c r="G245" s="647">
        <v>31.568249999999999</v>
      </c>
      <c r="H245" s="656">
        <v>42.441479999999999</v>
      </c>
      <c r="I245" s="710">
        <v>56</v>
      </c>
      <c r="J245" s="711">
        <v>47</v>
      </c>
      <c r="K245" s="712">
        <v>103</v>
      </c>
      <c r="L245" s="648">
        <v>18.666666666666668</v>
      </c>
      <c r="M245" s="649">
        <v>15.666666666666666</v>
      </c>
      <c r="N245" s="650">
        <v>34.333333333333336</v>
      </c>
      <c r="O245" s="657">
        <v>241</v>
      </c>
      <c r="P245" s="657">
        <v>305</v>
      </c>
      <c r="Q245" s="653">
        <v>281</v>
      </c>
      <c r="R245" s="687"/>
      <c r="S245" s="687"/>
      <c r="T245" s="687"/>
      <c r="U245" s="687"/>
      <c r="V245" s="687"/>
    </row>
    <row r="246" spans="1:22" ht="13.5" customHeight="1" x14ac:dyDescent="0.3">
      <c r="A246" s="654" t="s">
        <v>497</v>
      </c>
      <c r="B246" s="655" t="s">
        <v>498</v>
      </c>
      <c r="C246" s="655" t="s">
        <v>846</v>
      </c>
      <c r="D246" s="655" t="s">
        <v>28</v>
      </c>
      <c r="E246" s="655" t="s">
        <v>72</v>
      </c>
      <c r="F246" s="646">
        <v>42.720030000000001</v>
      </c>
      <c r="G246" s="647">
        <v>35.271709999999999</v>
      </c>
      <c r="H246" s="656">
        <v>38.06288</v>
      </c>
      <c r="I246" s="710">
        <v>74</v>
      </c>
      <c r="J246" s="711">
        <v>90</v>
      </c>
      <c r="K246" s="712">
        <v>164</v>
      </c>
      <c r="L246" s="648">
        <v>24.666666666666668</v>
      </c>
      <c r="M246" s="649">
        <v>30</v>
      </c>
      <c r="N246" s="650">
        <v>54.666666666666664</v>
      </c>
      <c r="O246" s="657">
        <v>285</v>
      </c>
      <c r="P246" s="657">
        <v>350</v>
      </c>
      <c r="Q246" s="653">
        <v>277</v>
      </c>
    </row>
    <row r="247" spans="1:22" ht="13.5" customHeight="1" x14ac:dyDescent="0.3">
      <c r="A247" s="654" t="s">
        <v>499</v>
      </c>
      <c r="B247" s="655" t="s">
        <v>500</v>
      </c>
      <c r="C247" s="655" t="s">
        <v>846</v>
      </c>
      <c r="D247" s="655" t="s">
        <v>28</v>
      </c>
      <c r="E247" s="655" t="s">
        <v>72</v>
      </c>
      <c r="F247" s="646">
        <v>48.924729999999997</v>
      </c>
      <c r="G247" s="647">
        <v>38.073500000000003</v>
      </c>
      <c r="H247" s="656">
        <v>42.758890000000001</v>
      </c>
      <c r="I247" s="710">
        <v>71</v>
      </c>
      <c r="J247" s="711">
        <v>82</v>
      </c>
      <c r="K247" s="712">
        <v>153</v>
      </c>
      <c r="L247" s="648">
        <v>23.666666666666668</v>
      </c>
      <c r="M247" s="649">
        <v>27.333333333333332</v>
      </c>
      <c r="N247" s="650">
        <v>51</v>
      </c>
      <c r="O247" s="657">
        <v>235</v>
      </c>
      <c r="P247" s="657">
        <v>299</v>
      </c>
      <c r="Q247" s="653">
        <v>275</v>
      </c>
      <c r="R247" s="687"/>
      <c r="S247" s="687"/>
      <c r="T247" s="687"/>
      <c r="U247" s="687"/>
      <c r="V247" s="687"/>
    </row>
    <row r="248" spans="1:22" ht="13.5" customHeight="1" x14ac:dyDescent="0.3">
      <c r="A248" s="654" t="s">
        <v>501</v>
      </c>
      <c r="B248" s="655" t="s">
        <v>502</v>
      </c>
      <c r="C248" s="655" t="s">
        <v>846</v>
      </c>
      <c r="D248" s="655" t="s">
        <v>28</v>
      </c>
      <c r="E248" s="655" t="s">
        <v>72</v>
      </c>
      <c r="F248" s="646">
        <v>49.227530000000002</v>
      </c>
      <c r="G248" s="647">
        <v>41.157229999999998</v>
      </c>
      <c r="H248" s="656">
        <v>44.88984</v>
      </c>
      <c r="I248" s="710">
        <v>92</v>
      </c>
      <c r="J248" s="711">
        <v>118</v>
      </c>
      <c r="K248" s="712">
        <v>210</v>
      </c>
      <c r="L248" s="648">
        <v>30.666666666666668</v>
      </c>
      <c r="M248" s="649">
        <v>39.333333333333336</v>
      </c>
      <c r="N248" s="650">
        <v>70</v>
      </c>
      <c r="O248" s="657">
        <v>208</v>
      </c>
      <c r="P248" s="657">
        <v>270</v>
      </c>
      <c r="Q248" s="653">
        <v>260</v>
      </c>
      <c r="R248" s="687"/>
      <c r="S248" s="687"/>
      <c r="T248" s="687"/>
      <c r="U248" s="687"/>
      <c r="V248" s="687"/>
    </row>
    <row r="249" spans="1:22" ht="13.5" customHeight="1" x14ac:dyDescent="0.3">
      <c r="A249" s="654" t="s">
        <v>503</v>
      </c>
      <c r="B249" s="655" t="s">
        <v>504</v>
      </c>
      <c r="C249" s="655" t="s">
        <v>846</v>
      </c>
      <c r="D249" s="655" t="s">
        <v>28</v>
      </c>
      <c r="E249" s="655" t="s">
        <v>72</v>
      </c>
      <c r="F249" s="646">
        <v>44.338050000000003</v>
      </c>
      <c r="G249" s="647">
        <v>49.866489999999999</v>
      </c>
      <c r="H249" s="656">
        <v>48.460030000000003</v>
      </c>
      <c r="I249" s="710">
        <v>49</v>
      </c>
      <c r="J249" s="711">
        <v>79</v>
      </c>
      <c r="K249" s="712">
        <v>128</v>
      </c>
      <c r="L249" s="648">
        <v>16.333333333333332</v>
      </c>
      <c r="M249" s="649">
        <v>26.333333333333332</v>
      </c>
      <c r="N249" s="650">
        <v>42.666666666666664</v>
      </c>
      <c r="O249" s="657">
        <v>153</v>
      </c>
      <c r="P249" s="657">
        <v>208</v>
      </c>
      <c r="Q249" s="653">
        <v>246</v>
      </c>
    </row>
    <row r="250" spans="1:22" ht="13.5" customHeight="1" x14ac:dyDescent="0.3">
      <c r="A250" s="654" t="s">
        <v>505</v>
      </c>
      <c r="B250" s="655" t="s">
        <v>506</v>
      </c>
      <c r="C250" s="655" t="s">
        <v>846</v>
      </c>
      <c r="D250" s="655" t="s">
        <v>28</v>
      </c>
      <c r="E250" s="655" t="s">
        <v>72</v>
      </c>
      <c r="F250" s="646">
        <v>45.252180000000003</v>
      </c>
      <c r="G250" s="647">
        <v>36.557560000000002</v>
      </c>
      <c r="H250" s="656">
        <v>41.258719999999997</v>
      </c>
      <c r="I250" s="710">
        <v>61</v>
      </c>
      <c r="J250" s="711">
        <v>69</v>
      </c>
      <c r="K250" s="712">
        <v>130</v>
      </c>
      <c r="L250" s="648">
        <v>20.333333333333332</v>
      </c>
      <c r="M250" s="649">
        <v>23</v>
      </c>
      <c r="N250" s="650">
        <v>43.333333333333336</v>
      </c>
      <c r="O250" s="657">
        <v>258</v>
      </c>
      <c r="P250" s="657">
        <v>322</v>
      </c>
      <c r="Q250" s="653">
        <v>192</v>
      </c>
      <c r="R250" s="687"/>
      <c r="S250" s="687"/>
      <c r="T250" s="687"/>
      <c r="U250" s="687"/>
      <c r="V250" s="687"/>
    </row>
    <row r="251" spans="1:22" ht="13.5" customHeight="1" x14ac:dyDescent="0.3">
      <c r="A251" s="654" t="s">
        <v>507</v>
      </c>
      <c r="B251" s="655" t="s">
        <v>508</v>
      </c>
      <c r="C251" s="655" t="s">
        <v>846</v>
      </c>
      <c r="D251" s="655" t="s">
        <v>28</v>
      </c>
      <c r="E251" s="655" t="s">
        <v>72</v>
      </c>
      <c r="F251" s="646">
        <v>40.129660000000001</v>
      </c>
      <c r="G251" s="647">
        <v>36.494729999999997</v>
      </c>
      <c r="H251" s="656">
        <v>38.846040000000002</v>
      </c>
      <c r="I251" s="710">
        <v>50</v>
      </c>
      <c r="J251" s="711">
        <v>70</v>
      </c>
      <c r="K251" s="712">
        <v>120</v>
      </c>
      <c r="L251" s="648">
        <v>16.666666666666668</v>
      </c>
      <c r="M251" s="649">
        <v>23.333333333333332</v>
      </c>
      <c r="N251" s="650">
        <v>40</v>
      </c>
      <c r="O251" s="657">
        <v>281</v>
      </c>
      <c r="P251" s="657">
        <v>346</v>
      </c>
      <c r="Q251" s="653">
        <v>290</v>
      </c>
      <c r="R251" s="687"/>
      <c r="S251" s="687"/>
      <c r="T251" s="687"/>
      <c r="U251" s="687"/>
      <c r="V251" s="687"/>
    </row>
    <row r="252" spans="1:22" ht="13.5" customHeight="1" x14ac:dyDescent="0.3">
      <c r="A252" s="654" t="s">
        <v>509</v>
      </c>
      <c r="B252" s="655" t="s">
        <v>510</v>
      </c>
      <c r="C252" s="655" t="s">
        <v>846</v>
      </c>
      <c r="D252" s="655" t="s">
        <v>28</v>
      </c>
      <c r="E252" s="655" t="s">
        <v>72</v>
      </c>
      <c r="F252" s="646">
        <v>41.514319999999998</v>
      </c>
      <c r="G252" s="647">
        <v>47.488849999999999</v>
      </c>
      <c r="H252" s="656">
        <v>45.12236</v>
      </c>
      <c r="I252" s="710">
        <v>54</v>
      </c>
      <c r="J252" s="711">
        <v>89</v>
      </c>
      <c r="K252" s="712">
        <v>143</v>
      </c>
      <c r="L252" s="648">
        <v>18</v>
      </c>
      <c r="M252" s="649">
        <v>29.666666666666668</v>
      </c>
      <c r="N252" s="650">
        <v>47.666666666666664</v>
      </c>
      <c r="O252" s="657">
        <v>205</v>
      </c>
      <c r="P252" s="657">
        <v>267</v>
      </c>
      <c r="Q252" s="653">
        <v>242</v>
      </c>
    </row>
    <row r="253" spans="1:22" ht="13.5" customHeight="1" x14ac:dyDescent="0.3">
      <c r="A253" s="654" t="s">
        <v>511</v>
      </c>
      <c r="B253" s="655" t="s">
        <v>512</v>
      </c>
      <c r="C253" s="655" t="s">
        <v>846</v>
      </c>
      <c r="D253" s="655" t="s">
        <v>28</v>
      </c>
      <c r="E253" s="655" t="s">
        <v>72</v>
      </c>
      <c r="F253" s="646">
        <v>41.230539999999998</v>
      </c>
      <c r="G253" s="647">
        <v>40.68497</v>
      </c>
      <c r="H253" s="656">
        <v>41.720939999999999</v>
      </c>
      <c r="I253" s="710">
        <v>82</v>
      </c>
      <c r="J253" s="711">
        <v>129</v>
      </c>
      <c r="K253" s="712">
        <v>211</v>
      </c>
      <c r="L253" s="648">
        <v>27.333333333333332</v>
      </c>
      <c r="M253" s="649">
        <v>43</v>
      </c>
      <c r="N253" s="650">
        <v>70.333333333333329</v>
      </c>
      <c r="O253" s="657">
        <v>249</v>
      </c>
      <c r="P253" s="657">
        <v>313</v>
      </c>
      <c r="Q253" s="653">
        <v>293</v>
      </c>
      <c r="R253" s="687"/>
      <c r="S253" s="687"/>
      <c r="T253" s="687"/>
      <c r="U253" s="687"/>
      <c r="V253" s="687"/>
    </row>
    <row r="254" spans="1:22" ht="13.5" customHeight="1" x14ac:dyDescent="0.3">
      <c r="A254" s="654" t="s">
        <v>513</v>
      </c>
      <c r="B254" s="655" t="s">
        <v>514</v>
      </c>
      <c r="C254" s="655" t="s">
        <v>846</v>
      </c>
      <c r="D254" s="655" t="s">
        <v>28</v>
      </c>
      <c r="E254" s="655" t="s">
        <v>72</v>
      </c>
      <c r="F254" s="646">
        <v>40.494329999999998</v>
      </c>
      <c r="G254" s="647">
        <v>46.657040000000002</v>
      </c>
      <c r="H254" s="656">
        <v>44.526420000000002</v>
      </c>
      <c r="I254" s="710">
        <v>51</v>
      </c>
      <c r="J254" s="711">
        <v>83</v>
      </c>
      <c r="K254" s="712">
        <v>134</v>
      </c>
      <c r="L254" s="648">
        <v>17</v>
      </c>
      <c r="M254" s="649">
        <v>27.666666666666668</v>
      </c>
      <c r="N254" s="650">
        <v>44.666666666666664</v>
      </c>
      <c r="O254" s="657">
        <v>214</v>
      </c>
      <c r="P254" s="657">
        <v>276</v>
      </c>
      <c r="Q254" s="653">
        <v>263</v>
      </c>
    </row>
    <row r="255" spans="1:22" ht="13.5" customHeight="1" x14ac:dyDescent="0.3">
      <c r="A255" s="654" t="s">
        <v>312</v>
      </c>
      <c r="B255" s="655" t="s">
        <v>313</v>
      </c>
      <c r="C255" s="655" t="s">
        <v>853</v>
      </c>
      <c r="D255" s="655" t="s">
        <v>33</v>
      </c>
      <c r="E255" s="655" t="s">
        <v>72</v>
      </c>
      <c r="F255" s="646">
        <v>59.943089999999998</v>
      </c>
      <c r="G255" s="647">
        <v>55.422939999999997</v>
      </c>
      <c r="H255" s="656">
        <v>58.097949999999997</v>
      </c>
      <c r="I255" s="710">
        <v>154</v>
      </c>
      <c r="J255" s="711">
        <v>202</v>
      </c>
      <c r="K255" s="712">
        <v>356</v>
      </c>
      <c r="L255" s="648">
        <v>51.333333333333336</v>
      </c>
      <c r="M255" s="649">
        <v>67.333333333333329</v>
      </c>
      <c r="N255" s="650">
        <v>118.66666666666667</v>
      </c>
      <c r="O255" s="657">
        <v>34</v>
      </c>
      <c r="P255" s="657">
        <v>70</v>
      </c>
      <c r="Q255" s="653">
        <v>53</v>
      </c>
      <c r="R255" s="687"/>
      <c r="S255" s="687"/>
      <c r="T255" s="687"/>
      <c r="U255" s="687"/>
      <c r="V255" s="687"/>
    </row>
    <row r="256" spans="1:22" ht="13.5" customHeight="1" x14ac:dyDescent="0.3">
      <c r="A256" s="654" t="s">
        <v>314</v>
      </c>
      <c r="B256" s="655" t="s">
        <v>315</v>
      </c>
      <c r="C256" s="655" t="s">
        <v>853</v>
      </c>
      <c r="D256" s="655" t="s">
        <v>33</v>
      </c>
      <c r="E256" s="655" t="s">
        <v>72</v>
      </c>
      <c r="F256" s="646">
        <v>62.208269999999999</v>
      </c>
      <c r="G256" s="647">
        <v>50.272669999999998</v>
      </c>
      <c r="H256" s="656">
        <v>55.150019999999998</v>
      </c>
      <c r="I256" s="710">
        <v>183</v>
      </c>
      <c r="J256" s="711">
        <v>210</v>
      </c>
      <c r="K256" s="712">
        <v>393</v>
      </c>
      <c r="L256" s="648">
        <v>61</v>
      </c>
      <c r="M256" s="649">
        <v>70</v>
      </c>
      <c r="N256" s="650">
        <v>131</v>
      </c>
      <c r="O256" s="657">
        <v>60</v>
      </c>
      <c r="P256" s="657">
        <v>101</v>
      </c>
      <c r="Q256" s="653">
        <v>70</v>
      </c>
      <c r="R256" s="687"/>
      <c r="S256" s="687"/>
      <c r="T256" s="687"/>
      <c r="U256" s="687"/>
      <c r="V256" s="687"/>
    </row>
    <row r="257" spans="1:22" ht="13.5" customHeight="1" x14ac:dyDescent="0.3">
      <c r="A257" s="654" t="s">
        <v>316</v>
      </c>
      <c r="B257" s="655" t="s">
        <v>317</v>
      </c>
      <c r="C257" s="655" t="s">
        <v>853</v>
      </c>
      <c r="D257" s="655" t="s">
        <v>33</v>
      </c>
      <c r="E257" s="655" t="s">
        <v>72</v>
      </c>
      <c r="F257" s="646">
        <v>63.875860000000003</v>
      </c>
      <c r="G257" s="647">
        <v>54.696480000000001</v>
      </c>
      <c r="H257" s="656">
        <v>58.866639999999997</v>
      </c>
      <c r="I257" s="710">
        <v>168</v>
      </c>
      <c r="J257" s="711">
        <v>217</v>
      </c>
      <c r="K257" s="712">
        <v>385</v>
      </c>
      <c r="L257" s="648">
        <v>56</v>
      </c>
      <c r="M257" s="649">
        <v>72.333333333333329</v>
      </c>
      <c r="N257" s="650">
        <v>128.33333333333334</v>
      </c>
      <c r="O257" s="657">
        <v>25</v>
      </c>
      <c r="P257" s="657">
        <v>61</v>
      </c>
      <c r="Q257" s="653">
        <v>123</v>
      </c>
      <c r="R257" s="687"/>
      <c r="S257" s="687"/>
      <c r="T257" s="687"/>
      <c r="U257" s="687"/>
      <c r="V257" s="687"/>
    </row>
    <row r="258" spans="1:22" ht="13.5" customHeight="1" x14ac:dyDescent="0.3">
      <c r="A258" s="654" t="s">
        <v>318</v>
      </c>
      <c r="B258" s="655" t="s">
        <v>319</v>
      </c>
      <c r="C258" s="655" t="s">
        <v>853</v>
      </c>
      <c r="D258" s="655" t="s">
        <v>33</v>
      </c>
      <c r="E258" s="655" t="s">
        <v>72</v>
      </c>
      <c r="F258" s="646">
        <v>62.771549999999998</v>
      </c>
      <c r="G258" s="647">
        <v>62.456980000000001</v>
      </c>
      <c r="H258" s="656">
        <v>63.940260000000002</v>
      </c>
      <c r="I258" s="710">
        <v>126</v>
      </c>
      <c r="J258" s="711">
        <v>174</v>
      </c>
      <c r="K258" s="712">
        <v>300</v>
      </c>
      <c r="L258" s="648">
        <v>42</v>
      </c>
      <c r="M258" s="649">
        <v>58</v>
      </c>
      <c r="N258" s="650">
        <v>100</v>
      </c>
      <c r="O258" s="657">
        <v>8</v>
      </c>
      <c r="P258" s="657">
        <v>34</v>
      </c>
      <c r="Q258" s="653">
        <v>26</v>
      </c>
      <c r="R258" s="687"/>
      <c r="S258" s="687"/>
      <c r="T258" s="687"/>
      <c r="U258" s="687"/>
      <c r="V258" s="687"/>
    </row>
    <row r="259" spans="1:22" ht="13.5" customHeight="1" x14ac:dyDescent="0.3">
      <c r="A259" s="654" t="s">
        <v>320</v>
      </c>
      <c r="B259" s="655" t="s">
        <v>321</v>
      </c>
      <c r="C259" s="655" t="s">
        <v>853</v>
      </c>
      <c r="D259" s="655" t="s">
        <v>33</v>
      </c>
      <c r="E259" s="655" t="s">
        <v>72</v>
      </c>
      <c r="F259" s="646">
        <v>58.525869999999998</v>
      </c>
      <c r="G259" s="647">
        <v>49.327620000000003</v>
      </c>
      <c r="H259" s="656">
        <v>53.545470000000002</v>
      </c>
      <c r="I259" s="710">
        <v>204</v>
      </c>
      <c r="J259" s="711">
        <v>242</v>
      </c>
      <c r="K259" s="712">
        <v>446</v>
      </c>
      <c r="L259" s="648">
        <v>68</v>
      </c>
      <c r="M259" s="649">
        <v>80.666666666666671</v>
      </c>
      <c r="N259" s="650">
        <v>148.66666666666666</v>
      </c>
      <c r="O259" s="657">
        <v>86</v>
      </c>
      <c r="P259" s="657">
        <v>129</v>
      </c>
      <c r="Q259" s="653">
        <v>33</v>
      </c>
      <c r="R259" s="687"/>
      <c r="S259" s="687"/>
      <c r="T259" s="687"/>
      <c r="U259" s="687"/>
      <c r="V259" s="687"/>
    </row>
    <row r="260" spans="1:22" ht="13.5" customHeight="1" x14ac:dyDescent="0.3">
      <c r="A260" s="654" t="s">
        <v>602</v>
      </c>
      <c r="B260" s="655" t="s">
        <v>603</v>
      </c>
      <c r="C260" s="655" t="s">
        <v>847</v>
      </c>
      <c r="D260" s="655" t="s">
        <v>30</v>
      </c>
      <c r="E260" s="655" t="s">
        <v>72</v>
      </c>
      <c r="F260" s="646">
        <v>55.168999999999997</v>
      </c>
      <c r="G260" s="647">
        <v>42.101390000000002</v>
      </c>
      <c r="H260" s="656">
        <v>47.289400000000001</v>
      </c>
      <c r="I260" s="710">
        <v>48</v>
      </c>
      <c r="J260" s="711">
        <v>52</v>
      </c>
      <c r="K260" s="712">
        <v>100</v>
      </c>
      <c r="L260" s="648">
        <v>16</v>
      </c>
      <c r="M260" s="649">
        <v>17.333333333333332</v>
      </c>
      <c r="N260" s="650">
        <v>33.333333333333336</v>
      </c>
      <c r="O260" s="657">
        <v>182</v>
      </c>
      <c r="P260" s="657">
        <v>241</v>
      </c>
      <c r="Q260" s="653">
        <v>147</v>
      </c>
      <c r="R260" s="687"/>
      <c r="S260" s="687"/>
      <c r="T260" s="687"/>
      <c r="U260" s="687"/>
      <c r="V260" s="687"/>
    </row>
    <row r="261" spans="1:22" ht="13.5" customHeight="1" x14ac:dyDescent="0.3">
      <c r="A261" s="654" t="s">
        <v>604</v>
      </c>
      <c r="B261" s="655" t="s">
        <v>605</v>
      </c>
      <c r="C261" s="655" t="s">
        <v>847</v>
      </c>
      <c r="D261" s="655" t="s">
        <v>30</v>
      </c>
      <c r="E261" s="655" t="s">
        <v>72</v>
      </c>
      <c r="F261" s="646">
        <v>60.527419999999999</v>
      </c>
      <c r="G261" s="647">
        <v>43.611669999999997</v>
      </c>
      <c r="H261" s="656">
        <v>50.755240000000001</v>
      </c>
      <c r="I261" s="710">
        <v>100</v>
      </c>
      <c r="J261" s="711">
        <v>97</v>
      </c>
      <c r="K261" s="712">
        <v>197</v>
      </c>
      <c r="L261" s="648">
        <v>33.333333333333336</v>
      </c>
      <c r="M261" s="649">
        <v>32.333333333333336</v>
      </c>
      <c r="N261" s="650">
        <v>65.666666666666671</v>
      </c>
      <c r="O261" s="657">
        <v>117</v>
      </c>
      <c r="P261" s="657">
        <v>168</v>
      </c>
      <c r="Q261" s="653">
        <v>98</v>
      </c>
      <c r="R261" s="687"/>
      <c r="S261" s="687"/>
      <c r="T261" s="687"/>
      <c r="U261" s="687"/>
      <c r="V261" s="687"/>
    </row>
    <row r="262" spans="1:22" ht="13.5" customHeight="1" x14ac:dyDescent="0.3">
      <c r="A262" s="654" t="s">
        <v>606</v>
      </c>
      <c r="B262" s="655" t="s">
        <v>607</v>
      </c>
      <c r="C262" s="655" t="s">
        <v>847</v>
      </c>
      <c r="D262" s="655" t="s">
        <v>30</v>
      </c>
      <c r="E262" s="655" t="s">
        <v>72</v>
      </c>
      <c r="F262" s="646">
        <v>47.24494</v>
      </c>
      <c r="G262" s="647">
        <v>49.353169999999999</v>
      </c>
      <c r="H262" s="656">
        <v>48.422310000000003</v>
      </c>
      <c r="I262" s="710">
        <v>67</v>
      </c>
      <c r="J262" s="711">
        <v>95</v>
      </c>
      <c r="K262" s="712">
        <v>162</v>
      </c>
      <c r="L262" s="648">
        <v>22.333333333333332</v>
      </c>
      <c r="M262" s="649">
        <v>31.666666666666668</v>
      </c>
      <c r="N262" s="650">
        <v>54</v>
      </c>
      <c r="O262" s="657">
        <v>156</v>
      </c>
      <c r="P262" s="657">
        <v>211</v>
      </c>
      <c r="Q262" s="653">
        <v>212</v>
      </c>
      <c r="R262" s="687"/>
      <c r="S262" s="687"/>
      <c r="T262" s="687"/>
      <c r="U262" s="687"/>
      <c r="V262" s="687"/>
    </row>
    <row r="263" spans="1:22" ht="13.5" customHeight="1" x14ac:dyDescent="0.3">
      <c r="A263" s="654" t="s">
        <v>608</v>
      </c>
      <c r="B263" s="655" t="s">
        <v>609</v>
      </c>
      <c r="C263" s="655" t="s">
        <v>847</v>
      </c>
      <c r="D263" s="655" t="s">
        <v>30</v>
      </c>
      <c r="E263" s="655" t="s">
        <v>72</v>
      </c>
      <c r="F263" s="646">
        <v>44.744840000000003</v>
      </c>
      <c r="G263" s="647">
        <v>39.441960000000002</v>
      </c>
      <c r="H263" s="656">
        <v>41.306759999999997</v>
      </c>
      <c r="I263" s="710">
        <v>100</v>
      </c>
      <c r="J263" s="711">
        <v>126</v>
      </c>
      <c r="K263" s="712">
        <v>226</v>
      </c>
      <c r="L263" s="648">
        <v>33.333333333333336</v>
      </c>
      <c r="M263" s="649">
        <v>42</v>
      </c>
      <c r="N263" s="650">
        <v>75.333333333333329</v>
      </c>
      <c r="O263" s="657">
        <v>255</v>
      </c>
      <c r="P263" s="657">
        <v>319</v>
      </c>
      <c r="Q263" s="653">
        <v>245</v>
      </c>
      <c r="R263" s="687"/>
      <c r="S263" s="687"/>
      <c r="T263" s="687"/>
      <c r="U263" s="687"/>
      <c r="V263" s="687"/>
    </row>
    <row r="264" spans="1:22" ht="13.5" customHeight="1" x14ac:dyDescent="0.3">
      <c r="A264" s="654" t="s">
        <v>610</v>
      </c>
      <c r="B264" s="655" t="s">
        <v>611</v>
      </c>
      <c r="C264" s="655" t="s">
        <v>847</v>
      </c>
      <c r="D264" s="655" t="s">
        <v>30</v>
      </c>
      <c r="E264" s="655" t="s">
        <v>72</v>
      </c>
      <c r="F264" s="646">
        <v>43.000909999999998</v>
      </c>
      <c r="G264" s="647">
        <v>48.539459999999998</v>
      </c>
      <c r="H264" s="656">
        <v>46.284300000000002</v>
      </c>
      <c r="I264" s="710">
        <v>82</v>
      </c>
      <c r="J264" s="711">
        <v>134</v>
      </c>
      <c r="K264" s="712">
        <v>216</v>
      </c>
      <c r="L264" s="648">
        <v>27.333333333333332</v>
      </c>
      <c r="M264" s="649">
        <v>44.666666666666664</v>
      </c>
      <c r="N264" s="650">
        <v>72</v>
      </c>
      <c r="O264" s="657">
        <v>192</v>
      </c>
      <c r="P264" s="657">
        <v>252</v>
      </c>
      <c r="Q264" s="653">
        <v>249</v>
      </c>
    </row>
    <row r="265" spans="1:22" ht="13.5" customHeight="1" x14ac:dyDescent="0.3">
      <c r="A265" s="654" t="s">
        <v>612</v>
      </c>
      <c r="B265" s="655" t="s">
        <v>613</v>
      </c>
      <c r="C265" s="655" t="s">
        <v>30</v>
      </c>
      <c r="D265" s="655" t="s">
        <v>30</v>
      </c>
      <c r="E265" s="655" t="s">
        <v>72</v>
      </c>
      <c r="F265" s="646">
        <v>62.851120000000002</v>
      </c>
      <c r="G265" s="647">
        <v>48.667299999999997</v>
      </c>
      <c r="H265" s="656">
        <v>54.831020000000002</v>
      </c>
      <c r="I265" s="710">
        <v>652</v>
      </c>
      <c r="J265" s="711">
        <v>711</v>
      </c>
      <c r="K265" s="712">
        <v>1363</v>
      </c>
      <c r="L265" s="648">
        <v>217.33333333333334</v>
      </c>
      <c r="M265" s="649">
        <v>237</v>
      </c>
      <c r="N265" s="650">
        <v>454.33333333333331</v>
      </c>
      <c r="O265" s="657">
        <v>68</v>
      </c>
      <c r="P265" s="657">
        <v>109</v>
      </c>
      <c r="Q265" s="653">
        <v>7</v>
      </c>
      <c r="R265" s="687"/>
      <c r="S265" s="687"/>
      <c r="T265" s="687"/>
      <c r="U265" s="687"/>
      <c r="V265" s="687"/>
    </row>
    <row r="266" spans="1:22" ht="13.5" customHeight="1" x14ac:dyDescent="0.3">
      <c r="A266" s="654" t="s">
        <v>614</v>
      </c>
      <c r="B266" s="655" t="s">
        <v>615</v>
      </c>
      <c r="C266" s="655" t="s">
        <v>30</v>
      </c>
      <c r="D266" s="655" t="s">
        <v>30</v>
      </c>
      <c r="E266" s="655" t="s">
        <v>72</v>
      </c>
      <c r="F266" s="646">
        <v>54.823210000000003</v>
      </c>
      <c r="G266" s="647">
        <v>51.022539999999999</v>
      </c>
      <c r="H266" s="656">
        <v>53.28199</v>
      </c>
      <c r="I266" s="710">
        <v>193</v>
      </c>
      <c r="J266" s="711">
        <v>249</v>
      </c>
      <c r="K266" s="712">
        <v>442</v>
      </c>
      <c r="L266" s="648">
        <v>64.333333333333329</v>
      </c>
      <c r="M266" s="649">
        <v>83</v>
      </c>
      <c r="N266" s="650">
        <v>147.33333333333334</v>
      </c>
      <c r="O266" s="657">
        <v>89</v>
      </c>
      <c r="P266" s="657">
        <v>135</v>
      </c>
      <c r="Q266" s="653">
        <v>72</v>
      </c>
      <c r="R266" s="687"/>
      <c r="S266" s="687"/>
      <c r="T266" s="687"/>
      <c r="U266" s="687"/>
      <c r="V266" s="687"/>
    </row>
    <row r="267" spans="1:22" ht="13.5" customHeight="1" x14ac:dyDescent="0.3">
      <c r="A267" s="654" t="s">
        <v>616</v>
      </c>
      <c r="B267" s="655" t="s">
        <v>617</v>
      </c>
      <c r="C267" s="655" t="s">
        <v>30</v>
      </c>
      <c r="D267" s="655" t="s">
        <v>30</v>
      </c>
      <c r="E267" s="655" t="s">
        <v>72</v>
      </c>
      <c r="F267" s="646">
        <v>47.126669999999997</v>
      </c>
      <c r="G267" s="647">
        <v>45.3611</v>
      </c>
      <c r="H267" s="656">
        <v>46.302579999999999</v>
      </c>
      <c r="I267" s="710">
        <v>202</v>
      </c>
      <c r="J267" s="711">
        <v>276</v>
      </c>
      <c r="K267" s="712">
        <v>478</v>
      </c>
      <c r="L267" s="648">
        <v>67.333333333333329</v>
      </c>
      <c r="M267" s="649">
        <v>92</v>
      </c>
      <c r="N267" s="650">
        <v>159.33333333333334</v>
      </c>
      <c r="O267" s="657">
        <v>190</v>
      </c>
      <c r="P267" s="657">
        <v>250</v>
      </c>
      <c r="Q267" s="653">
        <v>99</v>
      </c>
      <c r="R267" s="687"/>
      <c r="S267" s="687"/>
      <c r="T267" s="687"/>
      <c r="U267" s="687"/>
      <c r="V267" s="687"/>
    </row>
    <row r="268" spans="1:22" ht="13.5" customHeight="1" x14ac:dyDescent="0.3">
      <c r="A268" s="654" t="s">
        <v>618</v>
      </c>
      <c r="B268" s="655" t="s">
        <v>619</v>
      </c>
      <c r="C268" s="655" t="s">
        <v>30</v>
      </c>
      <c r="D268" s="655" t="s">
        <v>30</v>
      </c>
      <c r="E268" s="655" t="s">
        <v>72</v>
      </c>
      <c r="F268" s="646">
        <v>57.148180000000004</v>
      </c>
      <c r="G268" s="647">
        <v>47.676540000000003</v>
      </c>
      <c r="H268" s="656">
        <v>52.381010000000003</v>
      </c>
      <c r="I268" s="710">
        <v>199</v>
      </c>
      <c r="J268" s="711">
        <v>221</v>
      </c>
      <c r="K268" s="712">
        <v>420</v>
      </c>
      <c r="L268" s="648">
        <v>66.333333333333329</v>
      </c>
      <c r="M268" s="649">
        <v>73.666666666666671</v>
      </c>
      <c r="N268" s="650">
        <v>140</v>
      </c>
      <c r="O268" s="657">
        <v>96</v>
      </c>
      <c r="P268" s="657">
        <v>145</v>
      </c>
      <c r="Q268" s="653">
        <v>6</v>
      </c>
      <c r="R268" s="687"/>
      <c r="S268" s="687"/>
      <c r="T268" s="687"/>
      <c r="U268" s="687"/>
      <c r="V268" s="687"/>
    </row>
    <row r="269" spans="1:22" ht="13.5" customHeight="1" x14ac:dyDescent="0.3">
      <c r="A269" s="654" t="s">
        <v>620</v>
      </c>
      <c r="B269" s="655" t="s">
        <v>621</v>
      </c>
      <c r="C269" s="655" t="s">
        <v>30</v>
      </c>
      <c r="D269" s="655" t="s">
        <v>30</v>
      </c>
      <c r="E269" s="655" t="s">
        <v>72</v>
      </c>
      <c r="F269" s="646">
        <v>44.818199999999997</v>
      </c>
      <c r="G269" s="647">
        <v>44.462090000000003</v>
      </c>
      <c r="H269" s="656">
        <v>44.538910000000001</v>
      </c>
      <c r="I269" s="710">
        <v>139</v>
      </c>
      <c r="J269" s="711">
        <v>200</v>
      </c>
      <c r="K269" s="712">
        <v>339</v>
      </c>
      <c r="L269" s="648">
        <v>46.333333333333336</v>
      </c>
      <c r="M269" s="649">
        <v>66.666666666666671</v>
      </c>
      <c r="N269" s="650">
        <v>113</v>
      </c>
      <c r="O269" s="657">
        <v>213</v>
      </c>
      <c r="P269" s="657">
        <v>275</v>
      </c>
      <c r="Q269" s="653">
        <v>196</v>
      </c>
    </row>
    <row r="270" spans="1:22" ht="13.5" customHeight="1" x14ac:dyDescent="0.3">
      <c r="A270" s="654" t="s">
        <v>622</v>
      </c>
      <c r="B270" s="655" t="s">
        <v>623</v>
      </c>
      <c r="C270" s="655" t="s">
        <v>30</v>
      </c>
      <c r="D270" s="655" t="s">
        <v>30</v>
      </c>
      <c r="E270" s="655" t="s">
        <v>72</v>
      </c>
      <c r="F270" s="646">
        <v>59.017850000000003</v>
      </c>
      <c r="G270" s="647">
        <v>50.241190000000003</v>
      </c>
      <c r="H270" s="656">
        <v>54.525509999999997</v>
      </c>
      <c r="I270" s="710">
        <v>201</v>
      </c>
      <c r="J270" s="711">
        <v>234</v>
      </c>
      <c r="K270" s="712">
        <v>435</v>
      </c>
      <c r="L270" s="648">
        <v>67</v>
      </c>
      <c r="M270" s="649">
        <v>78</v>
      </c>
      <c r="N270" s="650">
        <v>145</v>
      </c>
      <c r="O270" s="657">
        <v>77</v>
      </c>
      <c r="P270" s="657">
        <v>118</v>
      </c>
      <c r="Q270" s="653">
        <v>28</v>
      </c>
    </row>
    <row r="271" spans="1:22" ht="13.5" customHeight="1" x14ac:dyDescent="0.3">
      <c r="A271" s="654" t="s">
        <v>624</v>
      </c>
      <c r="B271" s="655" t="s">
        <v>625</v>
      </c>
      <c r="C271" s="655" t="s">
        <v>30</v>
      </c>
      <c r="D271" s="655" t="s">
        <v>30</v>
      </c>
      <c r="E271" s="655" t="s">
        <v>72</v>
      </c>
      <c r="F271" s="646">
        <v>64.394409999999993</v>
      </c>
      <c r="G271" s="647">
        <v>56.621400000000001</v>
      </c>
      <c r="H271" s="656">
        <v>59.895220000000002</v>
      </c>
      <c r="I271" s="710">
        <v>194</v>
      </c>
      <c r="J271" s="711">
        <v>236</v>
      </c>
      <c r="K271" s="712">
        <v>430</v>
      </c>
      <c r="L271" s="648">
        <v>64.666666666666671</v>
      </c>
      <c r="M271" s="649">
        <v>78.666666666666671</v>
      </c>
      <c r="N271" s="650">
        <v>143.33333333333334</v>
      </c>
      <c r="O271" s="657">
        <v>22</v>
      </c>
      <c r="P271" s="657">
        <v>54</v>
      </c>
      <c r="Q271" s="653">
        <v>18</v>
      </c>
      <c r="R271" s="687"/>
      <c r="S271" s="687"/>
      <c r="T271" s="687"/>
      <c r="U271" s="687"/>
      <c r="V271" s="687"/>
    </row>
    <row r="272" spans="1:22" ht="13.5" customHeight="1" x14ac:dyDescent="0.3">
      <c r="A272" s="654" t="s">
        <v>515</v>
      </c>
      <c r="B272" s="655" t="s">
        <v>516</v>
      </c>
      <c r="C272" s="655" t="s">
        <v>848</v>
      </c>
      <c r="D272" s="655" t="s">
        <v>28</v>
      </c>
      <c r="E272" s="655" t="s">
        <v>72</v>
      </c>
      <c r="F272" s="646">
        <v>41.293419999999998</v>
      </c>
      <c r="G272" s="647">
        <v>45.22316</v>
      </c>
      <c r="H272" s="656">
        <v>44.041640000000001</v>
      </c>
      <c r="I272" s="710">
        <v>42</v>
      </c>
      <c r="J272" s="711">
        <v>70</v>
      </c>
      <c r="K272" s="712">
        <v>112</v>
      </c>
      <c r="L272" s="648">
        <v>14</v>
      </c>
      <c r="M272" s="649">
        <v>23.333333333333332</v>
      </c>
      <c r="N272" s="650">
        <v>37.333333333333336</v>
      </c>
      <c r="O272" s="657">
        <v>219</v>
      </c>
      <c r="P272" s="657">
        <v>282</v>
      </c>
      <c r="Q272" s="653">
        <v>154</v>
      </c>
      <c r="R272" s="687"/>
      <c r="S272" s="687"/>
      <c r="T272" s="687"/>
      <c r="U272" s="687"/>
      <c r="V272" s="687"/>
    </row>
    <row r="273" spans="1:22" ht="13.5" customHeight="1" x14ac:dyDescent="0.3">
      <c r="A273" s="654" t="s">
        <v>517</v>
      </c>
      <c r="B273" s="655" t="s">
        <v>518</v>
      </c>
      <c r="C273" s="655" t="s">
        <v>848</v>
      </c>
      <c r="D273" s="655" t="s">
        <v>28</v>
      </c>
      <c r="E273" s="655" t="s">
        <v>72</v>
      </c>
      <c r="F273" s="646">
        <v>52.122010000000003</v>
      </c>
      <c r="G273" s="647">
        <v>45.885739999999998</v>
      </c>
      <c r="H273" s="656">
        <v>48.679040000000001</v>
      </c>
      <c r="I273" s="710">
        <v>165</v>
      </c>
      <c r="J273" s="711">
        <v>220</v>
      </c>
      <c r="K273" s="712">
        <v>385</v>
      </c>
      <c r="L273" s="648">
        <v>55</v>
      </c>
      <c r="M273" s="649">
        <v>73.333333333333329</v>
      </c>
      <c r="N273" s="650">
        <v>128.33333333333334</v>
      </c>
      <c r="O273" s="657">
        <v>148</v>
      </c>
      <c r="P273" s="657">
        <v>203</v>
      </c>
      <c r="Q273" s="653">
        <v>144</v>
      </c>
      <c r="R273" s="687"/>
      <c r="S273" s="687"/>
      <c r="T273" s="687"/>
      <c r="U273" s="687"/>
      <c r="V273" s="687"/>
    </row>
    <row r="274" spans="1:22" ht="13.5" customHeight="1" x14ac:dyDescent="0.3">
      <c r="A274" s="654" t="s">
        <v>519</v>
      </c>
      <c r="B274" s="655" t="s">
        <v>520</v>
      </c>
      <c r="C274" s="655" t="s">
        <v>848</v>
      </c>
      <c r="D274" s="655" t="s">
        <v>28</v>
      </c>
      <c r="E274" s="655" t="s">
        <v>72</v>
      </c>
      <c r="F274" s="646">
        <v>47.980899999999998</v>
      </c>
      <c r="G274" s="647">
        <v>43.825530000000001</v>
      </c>
      <c r="H274" s="656">
        <v>45.67304</v>
      </c>
      <c r="I274" s="710">
        <v>112</v>
      </c>
      <c r="J274" s="711">
        <v>144</v>
      </c>
      <c r="K274" s="712">
        <v>256</v>
      </c>
      <c r="L274" s="648">
        <v>37.333333333333336</v>
      </c>
      <c r="M274" s="649">
        <v>48</v>
      </c>
      <c r="N274" s="650">
        <v>85.333333333333329</v>
      </c>
      <c r="O274" s="657">
        <v>199</v>
      </c>
      <c r="P274" s="657">
        <v>260</v>
      </c>
      <c r="Q274" s="653">
        <v>204</v>
      </c>
      <c r="R274" s="687"/>
      <c r="S274" s="687"/>
      <c r="T274" s="687"/>
      <c r="U274" s="687"/>
      <c r="V274" s="687"/>
    </row>
    <row r="275" spans="1:22" ht="13.5" customHeight="1" x14ac:dyDescent="0.3">
      <c r="A275" s="654" t="s">
        <v>521</v>
      </c>
      <c r="B275" s="655" t="s">
        <v>522</v>
      </c>
      <c r="C275" s="655" t="s">
        <v>848</v>
      </c>
      <c r="D275" s="655" t="s">
        <v>28</v>
      </c>
      <c r="E275" s="655" t="s">
        <v>72</v>
      </c>
      <c r="F275" s="646">
        <v>46.479190000000003</v>
      </c>
      <c r="G275" s="647">
        <v>40.452649999999998</v>
      </c>
      <c r="H275" s="656">
        <v>43.255479999999999</v>
      </c>
      <c r="I275" s="710">
        <v>50</v>
      </c>
      <c r="J275" s="711">
        <v>64</v>
      </c>
      <c r="K275" s="712">
        <v>114</v>
      </c>
      <c r="L275" s="648">
        <v>16.666666666666668</v>
      </c>
      <c r="M275" s="649">
        <v>21.333333333333332</v>
      </c>
      <c r="N275" s="650">
        <v>38</v>
      </c>
      <c r="O275" s="657">
        <v>231</v>
      </c>
      <c r="P275" s="657">
        <v>295</v>
      </c>
      <c r="Q275" s="653">
        <v>127</v>
      </c>
    </row>
    <row r="276" spans="1:22" ht="13.5" customHeight="1" x14ac:dyDescent="0.3">
      <c r="A276" s="654" t="s">
        <v>523</v>
      </c>
      <c r="B276" s="655" t="s">
        <v>524</v>
      </c>
      <c r="C276" s="655" t="s">
        <v>848</v>
      </c>
      <c r="D276" s="655" t="s">
        <v>28</v>
      </c>
      <c r="E276" s="655" t="s">
        <v>72</v>
      </c>
      <c r="F276" s="646">
        <v>39.826819999999998</v>
      </c>
      <c r="G276" s="647">
        <v>40.95205</v>
      </c>
      <c r="H276" s="656">
        <v>40.258069999999996</v>
      </c>
      <c r="I276" s="710">
        <v>89</v>
      </c>
      <c r="J276" s="711">
        <v>135</v>
      </c>
      <c r="K276" s="712">
        <v>224</v>
      </c>
      <c r="L276" s="648">
        <v>29.666666666666668</v>
      </c>
      <c r="M276" s="649">
        <v>45</v>
      </c>
      <c r="N276" s="650">
        <v>74.666666666666671</v>
      </c>
      <c r="O276" s="657">
        <v>271</v>
      </c>
      <c r="P276" s="657">
        <v>336</v>
      </c>
      <c r="Q276" s="653">
        <v>271</v>
      </c>
      <c r="R276" s="687"/>
      <c r="S276" s="687"/>
      <c r="T276" s="687"/>
      <c r="U276" s="687"/>
      <c r="V276" s="687"/>
    </row>
    <row r="277" spans="1:22" ht="13.5" customHeight="1" x14ac:dyDescent="0.3">
      <c r="A277" s="654" t="s">
        <v>525</v>
      </c>
      <c r="B277" s="655" t="s">
        <v>526</v>
      </c>
      <c r="C277" s="655" t="s">
        <v>848</v>
      </c>
      <c r="D277" s="655" t="s">
        <v>28</v>
      </c>
      <c r="E277" s="655" t="s">
        <v>72</v>
      </c>
      <c r="F277" s="646">
        <v>49.665289999999999</v>
      </c>
      <c r="G277" s="647">
        <v>45.459049999999998</v>
      </c>
      <c r="H277" s="656">
        <v>47.66883</v>
      </c>
      <c r="I277" s="710">
        <v>105</v>
      </c>
      <c r="J277" s="711">
        <v>148</v>
      </c>
      <c r="K277" s="712">
        <v>253</v>
      </c>
      <c r="L277" s="648">
        <v>35</v>
      </c>
      <c r="M277" s="649">
        <v>49.333333333333336</v>
      </c>
      <c r="N277" s="650">
        <v>84.333333333333329</v>
      </c>
      <c r="O277" s="657">
        <v>171</v>
      </c>
      <c r="P277" s="657">
        <v>228</v>
      </c>
      <c r="Q277" s="653">
        <v>292</v>
      </c>
      <c r="R277" s="779"/>
      <c r="S277" s="779"/>
      <c r="T277" s="779"/>
      <c r="U277" s="779"/>
      <c r="V277" s="779"/>
    </row>
    <row r="278" spans="1:22" ht="13.5" customHeight="1" x14ac:dyDescent="0.3">
      <c r="A278" s="654" t="s">
        <v>527</v>
      </c>
      <c r="B278" s="655" t="s">
        <v>528</v>
      </c>
      <c r="C278" s="655" t="s">
        <v>848</v>
      </c>
      <c r="D278" s="655" t="s">
        <v>28</v>
      </c>
      <c r="E278" s="655" t="s">
        <v>72</v>
      </c>
      <c r="F278" s="646">
        <v>40.717930000000003</v>
      </c>
      <c r="G278" s="647">
        <v>51.09216</v>
      </c>
      <c r="H278" s="656">
        <v>47.466070000000002</v>
      </c>
      <c r="I278" s="710">
        <v>69</v>
      </c>
      <c r="J278" s="711">
        <v>140</v>
      </c>
      <c r="K278" s="712">
        <v>209</v>
      </c>
      <c r="L278" s="648">
        <v>23</v>
      </c>
      <c r="M278" s="649">
        <v>46.666666666666664</v>
      </c>
      <c r="N278" s="650">
        <v>69.666666666666671</v>
      </c>
      <c r="O278" s="657">
        <v>177</v>
      </c>
      <c r="P278" s="657">
        <v>235</v>
      </c>
      <c r="Q278" s="653">
        <v>161</v>
      </c>
    </row>
    <row r="279" spans="1:22" ht="13.5" customHeight="1" x14ac:dyDescent="0.3">
      <c r="A279" s="654" t="s">
        <v>575</v>
      </c>
      <c r="B279" s="655" t="s">
        <v>576</v>
      </c>
      <c r="C279" s="655" t="s">
        <v>577</v>
      </c>
      <c r="D279" s="655" t="s">
        <v>26</v>
      </c>
      <c r="E279" s="655" t="s">
        <v>72</v>
      </c>
      <c r="F279" s="646">
        <v>62.377189999999999</v>
      </c>
      <c r="G279" s="647">
        <v>48.785530000000001</v>
      </c>
      <c r="H279" s="656">
        <v>54.102240000000002</v>
      </c>
      <c r="I279" s="710">
        <v>153</v>
      </c>
      <c r="J279" s="711">
        <v>164</v>
      </c>
      <c r="K279" s="712">
        <v>317</v>
      </c>
      <c r="L279" s="648">
        <v>51</v>
      </c>
      <c r="M279" s="649">
        <v>54.666666666666664</v>
      </c>
      <c r="N279" s="650">
        <v>105.66666666666667</v>
      </c>
      <c r="O279" s="657">
        <v>82</v>
      </c>
      <c r="P279" s="657">
        <v>125</v>
      </c>
      <c r="Q279" s="653">
        <v>162</v>
      </c>
      <c r="R279" s="687"/>
      <c r="S279" s="687"/>
      <c r="T279" s="687"/>
      <c r="U279" s="687"/>
      <c r="V279" s="687"/>
    </row>
    <row r="280" spans="1:22" ht="13.5" customHeight="1" x14ac:dyDescent="0.3">
      <c r="A280" s="654" t="s">
        <v>578</v>
      </c>
      <c r="B280" s="655" t="s">
        <v>577</v>
      </c>
      <c r="C280" s="655" t="s">
        <v>577</v>
      </c>
      <c r="D280" s="655" t="s">
        <v>26</v>
      </c>
      <c r="E280" s="655" t="s">
        <v>72</v>
      </c>
      <c r="F280" s="646">
        <v>51.249339999999997</v>
      </c>
      <c r="G280" s="647">
        <v>49.737139999999997</v>
      </c>
      <c r="H280" s="656">
        <v>50.822150000000001</v>
      </c>
      <c r="I280" s="710">
        <v>380</v>
      </c>
      <c r="J280" s="711">
        <v>522</v>
      </c>
      <c r="K280" s="712">
        <v>902</v>
      </c>
      <c r="L280" s="648">
        <v>126.66666666666667</v>
      </c>
      <c r="M280" s="649">
        <v>174</v>
      </c>
      <c r="N280" s="650">
        <v>300.66666666666669</v>
      </c>
      <c r="O280" s="657">
        <v>116</v>
      </c>
      <c r="P280" s="657">
        <v>167</v>
      </c>
      <c r="Q280" s="653">
        <v>223</v>
      </c>
      <c r="R280" s="687"/>
      <c r="S280" s="687"/>
      <c r="T280" s="687"/>
      <c r="U280" s="687"/>
      <c r="V280" s="687"/>
    </row>
    <row r="281" spans="1:22" ht="13.5" customHeight="1" x14ac:dyDescent="0.3">
      <c r="A281" s="654" t="s">
        <v>626</v>
      </c>
      <c r="B281" s="655" t="s">
        <v>627</v>
      </c>
      <c r="C281" s="655" t="s">
        <v>849</v>
      </c>
      <c r="D281" s="655" t="s">
        <v>30</v>
      </c>
      <c r="E281" s="655" t="s">
        <v>72</v>
      </c>
      <c r="F281" s="646">
        <v>44.649290000000001</v>
      </c>
      <c r="G281" s="647">
        <v>46.21172</v>
      </c>
      <c r="H281" s="656">
        <v>46.667140000000003</v>
      </c>
      <c r="I281" s="710">
        <v>70</v>
      </c>
      <c r="J281" s="711">
        <v>108</v>
      </c>
      <c r="K281" s="712">
        <v>178</v>
      </c>
      <c r="L281" s="648">
        <v>23.333333333333332</v>
      </c>
      <c r="M281" s="649">
        <v>36</v>
      </c>
      <c r="N281" s="650">
        <v>59.333333333333336</v>
      </c>
      <c r="O281" s="657">
        <v>186</v>
      </c>
      <c r="P281" s="657">
        <v>246</v>
      </c>
      <c r="Q281" s="653">
        <v>255</v>
      </c>
      <c r="R281" s="687"/>
      <c r="S281" s="687"/>
      <c r="T281" s="687"/>
      <c r="U281" s="687"/>
      <c r="V281" s="687"/>
    </row>
    <row r="282" spans="1:22" ht="13.5" customHeight="1" x14ac:dyDescent="0.3">
      <c r="A282" s="654" t="s">
        <v>628</v>
      </c>
      <c r="B282" s="655" t="s">
        <v>629</v>
      </c>
      <c r="C282" s="655" t="s">
        <v>849</v>
      </c>
      <c r="D282" s="655" t="s">
        <v>30</v>
      </c>
      <c r="E282" s="655" t="s">
        <v>72</v>
      </c>
      <c r="F282" s="646">
        <v>53.964869999999998</v>
      </c>
      <c r="G282" s="647">
        <v>58.372729999999997</v>
      </c>
      <c r="H282" s="656">
        <v>56.318849999999998</v>
      </c>
      <c r="I282" s="710">
        <v>80</v>
      </c>
      <c r="J282" s="711">
        <v>122</v>
      </c>
      <c r="K282" s="712">
        <v>202</v>
      </c>
      <c r="L282" s="648">
        <v>26.666666666666668</v>
      </c>
      <c r="M282" s="649">
        <v>40.666666666666664</v>
      </c>
      <c r="N282" s="650">
        <v>67.333333333333329</v>
      </c>
      <c r="O282" s="657">
        <v>48</v>
      </c>
      <c r="P282" s="657">
        <v>88</v>
      </c>
      <c r="Q282" s="653">
        <v>181</v>
      </c>
      <c r="R282" s="687"/>
      <c r="S282" s="687"/>
      <c r="T282" s="687"/>
      <c r="U282" s="687"/>
      <c r="V282" s="687"/>
    </row>
    <row r="283" spans="1:22" ht="13.5" customHeight="1" x14ac:dyDescent="0.3">
      <c r="A283" s="654" t="s">
        <v>630</v>
      </c>
      <c r="B283" s="655" t="s">
        <v>631</v>
      </c>
      <c r="C283" s="655" t="s">
        <v>849</v>
      </c>
      <c r="D283" s="655" t="s">
        <v>30</v>
      </c>
      <c r="E283" s="655" t="s">
        <v>72</v>
      </c>
      <c r="F283" s="646">
        <v>48.92942</v>
      </c>
      <c r="G283" s="647">
        <v>57.363579999999999</v>
      </c>
      <c r="H283" s="656">
        <v>52.742040000000003</v>
      </c>
      <c r="I283" s="710">
        <v>44</v>
      </c>
      <c r="J283" s="711">
        <v>74</v>
      </c>
      <c r="K283" s="712">
        <v>118</v>
      </c>
      <c r="L283" s="648">
        <v>14.666666666666666</v>
      </c>
      <c r="M283" s="649">
        <v>24.666666666666668</v>
      </c>
      <c r="N283" s="650">
        <v>39.333333333333336</v>
      </c>
      <c r="O283" s="657">
        <v>93</v>
      </c>
      <c r="P283" s="657">
        <v>142</v>
      </c>
      <c r="Q283" s="653">
        <v>114</v>
      </c>
      <c r="R283" s="687"/>
      <c r="S283" s="687"/>
      <c r="T283" s="687"/>
      <c r="U283" s="687"/>
      <c r="V283" s="687"/>
    </row>
    <row r="284" spans="1:22" ht="13.5" customHeight="1" x14ac:dyDescent="0.3">
      <c r="A284" s="654" t="s">
        <v>632</v>
      </c>
      <c r="B284" s="655" t="s">
        <v>633</v>
      </c>
      <c r="C284" s="655" t="s">
        <v>849</v>
      </c>
      <c r="D284" s="655" t="s">
        <v>30</v>
      </c>
      <c r="E284" s="655" t="s">
        <v>72</v>
      </c>
      <c r="F284" s="646">
        <v>58.599600000000002</v>
      </c>
      <c r="G284" s="647">
        <v>53.781730000000003</v>
      </c>
      <c r="H284" s="656">
        <v>56.671390000000002</v>
      </c>
      <c r="I284" s="710">
        <v>70</v>
      </c>
      <c r="J284" s="711">
        <v>91</v>
      </c>
      <c r="K284" s="712">
        <v>161</v>
      </c>
      <c r="L284" s="648">
        <v>23.333333333333332</v>
      </c>
      <c r="M284" s="649">
        <v>30.333333333333332</v>
      </c>
      <c r="N284" s="650">
        <v>53.666666666666664</v>
      </c>
      <c r="O284" s="657">
        <v>44</v>
      </c>
      <c r="P284" s="657">
        <v>83</v>
      </c>
      <c r="Q284" s="653">
        <v>149</v>
      </c>
      <c r="R284" s="687"/>
      <c r="S284" s="687"/>
      <c r="T284" s="687"/>
      <c r="U284" s="687"/>
      <c r="V284" s="687"/>
    </row>
    <row r="285" spans="1:22" ht="13.5" customHeight="1" x14ac:dyDescent="0.3">
      <c r="A285" s="654" t="s">
        <v>634</v>
      </c>
      <c r="B285" s="655" t="s">
        <v>635</v>
      </c>
      <c r="C285" s="655" t="s">
        <v>849</v>
      </c>
      <c r="D285" s="655" t="s">
        <v>30</v>
      </c>
      <c r="E285" s="655" t="s">
        <v>72</v>
      </c>
      <c r="F285" s="646">
        <v>45.994230000000002</v>
      </c>
      <c r="G285" s="647">
        <v>49.34366</v>
      </c>
      <c r="H285" s="656">
        <v>48.448189999999997</v>
      </c>
      <c r="I285" s="710">
        <v>99</v>
      </c>
      <c r="J285" s="711">
        <v>149</v>
      </c>
      <c r="K285" s="712">
        <v>248</v>
      </c>
      <c r="L285" s="648">
        <v>33</v>
      </c>
      <c r="M285" s="649">
        <v>49.666666666666664</v>
      </c>
      <c r="N285" s="650">
        <v>82.666666666666671</v>
      </c>
      <c r="O285" s="657">
        <v>154</v>
      </c>
      <c r="P285" s="657">
        <v>209</v>
      </c>
      <c r="Q285" s="653">
        <v>179</v>
      </c>
      <c r="R285" s="687"/>
      <c r="S285" s="687"/>
      <c r="T285" s="687"/>
      <c r="U285" s="687"/>
      <c r="V285" s="687"/>
    </row>
    <row r="286" spans="1:22" ht="13.5" customHeight="1" x14ac:dyDescent="0.3">
      <c r="A286" s="654" t="s">
        <v>636</v>
      </c>
      <c r="B286" s="655" t="s">
        <v>637</v>
      </c>
      <c r="C286" s="655" t="s">
        <v>849</v>
      </c>
      <c r="D286" s="655" t="s">
        <v>30</v>
      </c>
      <c r="E286" s="655" t="s">
        <v>72</v>
      </c>
      <c r="F286" s="646">
        <v>62.386859999999999</v>
      </c>
      <c r="G286" s="647">
        <v>59.611960000000003</v>
      </c>
      <c r="H286" s="656">
        <v>61.599029999999999</v>
      </c>
      <c r="I286" s="710">
        <v>103</v>
      </c>
      <c r="J286" s="711">
        <v>131</v>
      </c>
      <c r="K286" s="712">
        <v>234</v>
      </c>
      <c r="L286" s="648">
        <v>34.333333333333336</v>
      </c>
      <c r="M286" s="649">
        <v>43.666666666666664</v>
      </c>
      <c r="N286" s="650">
        <v>78</v>
      </c>
      <c r="O286" s="657">
        <v>15</v>
      </c>
      <c r="P286" s="657">
        <v>44</v>
      </c>
      <c r="Q286" s="653">
        <v>107</v>
      </c>
    </row>
    <row r="287" spans="1:22" ht="13.5" customHeight="1" x14ac:dyDescent="0.3">
      <c r="A287" s="654" t="s">
        <v>643</v>
      </c>
      <c r="B287" s="655" t="s">
        <v>644</v>
      </c>
      <c r="C287" s="655" t="s">
        <v>819</v>
      </c>
      <c r="D287" s="655" t="s">
        <v>640</v>
      </c>
      <c r="E287" s="655" t="s">
        <v>72</v>
      </c>
      <c r="F287" s="646">
        <v>57.693919999999999</v>
      </c>
      <c r="G287" s="647">
        <v>52.554609999999997</v>
      </c>
      <c r="H287" s="656">
        <v>54.877569999999999</v>
      </c>
      <c r="I287" s="710">
        <v>330</v>
      </c>
      <c r="J287" s="711">
        <v>419</v>
      </c>
      <c r="K287" s="712">
        <v>749</v>
      </c>
      <c r="L287" s="648">
        <v>110</v>
      </c>
      <c r="M287" s="649">
        <v>139.66666666666666</v>
      </c>
      <c r="N287" s="650">
        <v>249.66666666666666</v>
      </c>
      <c r="O287" s="657">
        <v>65</v>
      </c>
      <c r="P287" s="657">
        <v>106</v>
      </c>
      <c r="Q287" s="653">
        <v>207</v>
      </c>
      <c r="R287" s="687"/>
      <c r="S287" s="687"/>
      <c r="T287" s="687"/>
      <c r="U287" s="687"/>
      <c r="V287" s="687"/>
    </row>
    <row r="288" spans="1:22" ht="13.5" customHeight="1" x14ac:dyDescent="0.3">
      <c r="A288" s="654" t="s">
        <v>645</v>
      </c>
      <c r="B288" s="655" t="s">
        <v>951</v>
      </c>
      <c r="C288" s="655" t="s">
        <v>819</v>
      </c>
      <c r="D288" s="655" t="s">
        <v>640</v>
      </c>
      <c r="E288" s="655" t="s">
        <v>72</v>
      </c>
      <c r="F288" s="646">
        <v>75.628410000000002</v>
      </c>
      <c r="G288" s="647">
        <v>61.687750000000001</v>
      </c>
      <c r="H288" s="656">
        <v>68.041330000000002</v>
      </c>
      <c r="I288" s="710">
        <v>197</v>
      </c>
      <c r="J288" s="711">
        <v>218</v>
      </c>
      <c r="K288" s="712">
        <v>415</v>
      </c>
      <c r="L288" s="648">
        <v>65.666666666666671</v>
      </c>
      <c r="M288" s="649">
        <v>72.666666666666671</v>
      </c>
      <c r="N288" s="650">
        <v>138.33333333333334</v>
      </c>
      <c r="O288" s="657">
        <v>3</v>
      </c>
      <c r="P288" s="657">
        <v>23</v>
      </c>
      <c r="Q288" s="653">
        <v>9</v>
      </c>
    </row>
    <row r="289" spans="1:22" ht="13.5" customHeight="1" x14ac:dyDescent="0.3">
      <c r="A289" s="654" t="s">
        <v>322</v>
      </c>
      <c r="B289" s="655" t="s">
        <v>323</v>
      </c>
      <c r="C289" s="655" t="s">
        <v>816</v>
      </c>
      <c r="D289" s="655" t="s">
        <v>33</v>
      </c>
      <c r="E289" s="655" t="s">
        <v>72</v>
      </c>
      <c r="F289" s="646">
        <v>63.112279999999998</v>
      </c>
      <c r="G289" s="647">
        <v>50.28378</v>
      </c>
      <c r="H289" s="656">
        <v>55.176630000000003</v>
      </c>
      <c r="I289" s="710">
        <v>95</v>
      </c>
      <c r="J289" s="711">
        <v>107</v>
      </c>
      <c r="K289" s="712">
        <v>202</v>
      </c>
      <c r="L289" s="648">
        <v>31.666666666666668</v>
      </c>
      <c r="M289" s="649">
        <v>35.666666666666664</v>
      </c>
      <c r="N289" s="650">
        <v>67.333333333333329</v>
      </c>
      <c r="O289" s="657">
        <v>59</v>
      </c>
      <c r="P289" s="657">
        <v>100</v>
      </c>
      <c r="Q289" s="653">
        <v>16</v>
      </c>
      <c r="R289" s="687"/>
      <c r="S289" s="687"/>
      <c r="T289" s="687"/>
      <c r="U289" s="687"/>
      <c r="V289" s="687"/>
    </row>
    <row r="290" spans="1:22" ht="13.5" customHeight="1" x14ac:dyDescent="0.3">
      <c r="A290" s="654" t="s">
        <v>1128</v>
      </c>
      <c r="B290" s="655" t="s">
        <v>1135</v>
      </c>
      <c r="C290" s="655" t="s">
        <v>816</v>
      </c>
      <c r="D290" s="655" t="s">
        <v>640</v>
      </c>
      <c r="E290" s="655" t="s">
        <v>72</v>
      </c>
      <c r="F290" s="658">
        <v>54.72627</v>
      </c>
      <c r="G290" s="659">
        <v>54.654420000000002</v>
      </c>
      <c r="H290" s="660">
        <v>55.311239999999998</v>
      </c>
      <c r="I290" s="710">
        <v>539</v>
      </c>
      <c r="J290" s="711">
        <v>769</v>
      </c>
      <c r="K290" s="712">
        <v>1308</v>
      </c>
      <c r="L290" s="648">
        <v>179.66666666666666</v>
      </c>
      <c r="M290" s="649">
        <v>256.33333333333331</v>
      </c>
      <c r="N290" s="650">
        <v>436</v>
      </c>
      <c r="O290" s="657">
        <v>57</v>
      </c>
      <c r="P290" s="657">
        <v>98</v>
      </c>
      <c r="Q290" s="653">
        <v>210</v>
      </c>
      <c r="R290" s="779"/>
      <c r="S290" s="779"/>
      <c r="T290" s="779"/>
      <c r="U290" s="779"/>
      <c r="V290" s="779"/>
    </row>
    <row r="291" spans="1:22" ht="13.5" customHeight="1" x14ac:dyDescent="0.3">
      <c r="A291" s="654" t="s">
        <v>324</v>
      </c>
      <c r="B291" s="655" t="s">
        <v>325</v>
      </c>
      <c r="C291" s="655" t="s">
        <v>816</v>
      </c>
      <c r="D291" s="655" t="s">
        <v>33</v>
      </c>
      <c r="E291" s="655" t="s">
        <v>72</v>
      </c>
      <c r="F291" s="646">
        <v>54.608609999999999</v>
      </c>
      <c r="G291" s="647">
        <v>53.86889</v>
      </c>
      <c r="H291" s="656">
        <v>54.633650000000003</v>
      </c>
      <c r="I291" s="710">
        <v>109</v>
      </c>
      <c r="J291" s="711">
        <v>147</v>
      </c>
      <c r="K291" s="712">
        <v>256</v>
      </c>
      <c r="L291" s="648">
        <v>36.333333333333336</v>
      </c>
      <c r="M291" s="649">
        <v>49</v>
      </c>
      <c r="N291" s="650">
        <v>85.333333333333329</v>
      </c>
      <c r="O291" s="657">
        <v>72</v>
      </c>
      <c r="P291" s="657">
        <v>113</v>
      </c>
      <c r="Q291" s="653">
        <v>62</v>
      </c>
      <c r="R291" s="687"/>
      <c r="S291" s="687"/>
      <c r="T291" s="687"/>
      <c r="U291" s="687"/>
      <c r="V291" s="687"/>
    </row>
    <row r="292" spans="1:22" ht="13.5" customHeight="1" x14ac:dyDescent="0.3">
      <c r="A292" s="654" t="s">
        <v>660</v>
      </c>
      <c r="B292" s="655" t="s">
        <v>661</v>
      </c>
      <c r="C292" s="655" t="s">
        <v>816</v>
      </c>
      <c r="D292" s="655" t="s">
        <v>640</v>
      </c>
      <c r="E292" s="655" t="s">
        <v>72</v>
      </c>
      <c r="F292" s="646">
        <v>56.251150000000003</v>
      </c>
      <c r="G292" s="647">
        <v>48.768129999999999</v>
      </c>
      <c r="H292" s="656">
        <v>52.992150000000002</v>
      </c>
      <c r="I292" s="710">
        <v>145</v>
      </c>
      <c r="J292" s="711">
        <v>191</v>
      </c>
      <c r="K292" s="712">
        <v>336</v>
      </c>
      <c r="L292" s="648">
        <v>48.333333333333336</v>
      </c>
      <c r="M292" s="649">
        <v>63.666666666666664</v>
      </c>
      <c r="N292" s="650">
        <v>112</v>
      </c>
      <c r="O292" s="657">
        <v>91</v>
      </c>
      <c r="P292" s="657">
        <v>140</v>
      </c>
      <c r="Q292" s="653">
        <v>259</v>
      </c>
      <c r="R292" s="687"/>
      <c r="S292" s="687"/>
      <c r="T292" s="687"/>
      <c r="U292" s="687"/>
      <c r="V292" s="687"/>
    </row>
    <row r="293" spans="1:22" ht="13.5" customHeight="1" x14ac:dyDescent="0.3">
      <c r="A293" s="654" t="s">
        <v>662</v>
      </c>
      <c r="B293" s="655" t="s">
        <v>663</v>
      </c>
      <c r="C293" s="655" t="s">
        <v>852</v>
      </c>
      <c r="D293" s="655" t="s">
        <v>640</v>
      </c>
      <c r="E293" s="655" t="s">
        <v>72</v>
      </c>
      <c r="F293" s="646">
        <v>66.836039999999997</v>
      </c>
      <c r="G293" s="647">
        <v>61.47316</v>
      </c>
      <c r="H293" s="656">
        <v>63.876930000000002</v>
      </c>
      <c r="I293" s="710">
        <v>200</v>
      </c>
      <c r="J293" s="711">
        <v>248</v>
      </c>
      <c r="K293" s="712">
        <v>448</v>
      </c>
      <c r="L293" s="648">
        <v>66.666666666666671</v>
      </c>
      <c r="M293" s="649">
        <v>82.666666666666671</v>
      </c>
      <c r="N293" s="650">
        <v>149.33333333333334</v>
      </c>
      <c r="O293" s="657">
        <v>9</v>
      </c>
      <c r="P293" s="657">
        <v>35</v>
      </c>
      <c r="Q293" s="653">
        <v>38</v>
      </c>
      <c r="R293" s="687"/>
      <c r="S293" s="687"/>
      <c r="T293" s="687"/>
      <c r="U293" s="687"/>
      <c r="V293" s="687"/>
    </row>
    <row r="294" spans="1:22" ht="13.5" customHeight="1" x14ac:dyDescent="0.3">
      <c r="A294" s="654" t="s">
        <v>664</v>
      </c>
      <c r="B294" s="655" t="s">
        <v>665</v>
      </c>
      <c r="C294" s="655" t="s">
        <v>852</v>
      </c>
      <c r="D294" s="655" t="s">
        <v>640</v>
      </c>
      <c r="E294" s="655" t="s">
        <v>72</v>
      </c>
      <c r="F294" s="646">
        <v>57.108260000000001</v>
      </c>
      <c r="G294" s="647">
        <v>51.037750000000003</v>
      </c>
      <c r="H294" s="656">
        <v>54.245609999999999</v>
      </c>
      <c r="I294" s="710">
        <v>224</v>
      </c>
      <c r="J294" s="711">
        <v>270</v>
      </c>
      <c r="K294" s="712">
        <v>494</v>
      </c>
      <c r="L294" s="648">
        <v>74.666666666666671</v>
      </c>
      <c r="M294" s="649">
        <v>90</v>
      </c>
      <c r="N294" s="650">
        <v>164.66666666666666</v>
      </c>
      <c r="O294" s="657">
        <v>79</v>
      </c>
      <c r="P294" s="657">
        <v>121</v>
      </c>
      <c r="Q294" s="653">
        <v>40</v>
      </c>
      <c r="R294" s="687"/>
      <c r="S294" s="687"/>
      <c r="T294" s="687"/>
      <c r="U294" s="687"/>
      <c r="V294" s="687"/>
    </row>
    <row r="295" spans="1:22" ht="13.5" customHeight="1" x14ac:dyDescent="0.3">
      <c r="A295" s="654" t="s">
        <v>666</v>
      </c>
      <c r="B295" s="655" t="s">
        <v>667</v>
      </c>
      <c r="C295" s="655" t="s">
        <v>852</v>
      </c>
      <c r="D295" s="655" t="s">
        <v>640</v>
      </c>
      <c r="E295" s="655" t="s">
        <v>72</v>
      </c>
      <c r="F295" s="646">
        <v>55.167119999999997</v>
      </c>
      <c r="G295" s="647">
        <v>55.170580000000001</v>
      </c>
      <c r="H295" s="656">
        <v>56.307499999999997</v>
      </c>
      <c r="I295" s="710">
        <v>191</v>
      </c>
      <c r="J295" s="711">
        <v>246</v>
      </c>
      <c r="K295" s="712">
        <v>437</v>
      </c>
      <c r="L295" s="648">
        <v>63.666666666666664</v>
      </c>
      <c r="M295" s="649">
        <v>82</v>
      </c>
      <c r="N295" s="650">
        <v>145.66666666666666</v>
      </c>
      <c r="O295" s="657">
        <v>49</v>
      </c>
      <c r="P295" s="657">
        <v>89</v>
      </c>
      <c r="Q295" s="653">
        <v>49</v>
      </c>
      <c r="R295" s="687"/>
      <c r="S295" s="687"/>
      <c r="T295" s="687"/>
      <c r="U295" s="687"/>
      <c r="V295" s="687"/>
    </row>
    <row r="296" spans="1:22" ht="13.5" customHeight="1" x14ac:dyDescent="0.3">
      <c r="A296" s="654" t="s">
        <v>668</v>
      </c>
      <c r="B296" s="655" t="s">
        <v>669</v>
      </c>
      <c r="C296" s="655" t="s">
        <v>852</v>
      </c>
      <c r="D296" s="655" t="s">
        <v>640</v>
      </c>
      <c r="E296" s="655" t="s">
        <v>72</v>
      </c>
      <c r="F296" s="646">
        <v>55.128430000000002</v>
      </c>
      <c r="G296" s="647">
        <v>50.297429999999999</v>
      </c>
      <c r="H296" s="656">
        <v>52.62368</v>
      </c>
      <c r="I296" s="710">
        <v>346</v>
      </c>
      <c r="J296" s="711">
        <v>450</v>
      </c>
      <c r="K296" s="712">
        <v>796</v>
      </c>
      <c r="L296" s="648">
        <v>115.33333333333333</v>
      </c>
      <c r="M296" s="649">
        <v>150</v>
      </c>
      <c r="N296" s="650">
        <v>265.33333333333331</v>
      </c>
      <c r="O296" s="657">
        <v>94</v>
      </c>
      <c r="P296" s="657">
        <v>143</v>
      </c>
      <c r="Q296" s="653">
        <v>88</v>
      </c>
    </row>
    <row r="297" spans="1:22" ht="13.5" customHeight="1" x14ac:dyDescent="0.3">
      <c r="A297" s="654" t="s">
        <v>670</v>
      </c>
      <c r="B297" s="655" t="s">
        <v>671</v>
      </c>
      <c r="C297" s="655" t="s">
        <v>854</v>
      </c>
      <c r="D297" s="655" t="s">
        <v>640</v>
      </c>
      <c r="E297" s="655" t="s">
        <v>72</v>
      </c>
      <c r="F297" s="646">
        <v>68.43553</v>
      </c>
      <c r="G297" s="647">
        <v>55.902360000000002</v>
      </c>
      <c r="H297" s="656">
        <v>62.031289999999998</v>
      </c>
      <c r="I297" s="710">
        <v>380</v>
      </c>
      <c r="J297" s="711">
        <v>429</v>
      </c>
      <c r="K297" s="712">
        <v>809</v>
      </c>
      <c r="L297" s="648">
        <v>126.66666666666667</v>
      </c>
      <c r="M297" s="649">
        <v>143</v>
      </c>
      <c r="N297" s="650">
        <v>269.66666666666669</v>
      </c>
      <c r="O297" s="657">
        <v>14</v>
      </c>
      <c r="P297" s="657">
        <v>42</v>
      </c>
      <c r="Q297" s="653">
        <v>21</v>
      </c>
      <c r="R297" s="687"/>
      <c r="S297" s="687"/>
      <c r="T297" s="687"/>
      <c r="U297" s="687"/>
      <c r="V297" s="687"/>
    </row>
    <row r="298" spans="1:22" ht="13.5" customHeight="1" x14ac:dyDescent="0.3">
      <c r="A298" s="654" t="s">
        <v>672</v>
      </c>
      <c r="B298" s="655" t="s">
        <v>673</v>
      </c>
      <c r="C298" s="655" t="s">
        <v>854</v>
      </c>
      <c r="D298" s="655" t="s">
        <v>640</v>
      </c>
      <c r="E298" s="655" t="s">
        <v>72</v>
      </c>
      <c r="F298" s="646">
        <v>60.565159999999999</v>
      </c>
      <c r="G298" s="647">
        <v>49.9039</v>
      </c>
      <c r="H298" s="656">
        <v>54.692059999999998</v>
      </c>
      <c r="I298" s="710">
        <v>150</v>
      </c>
      <c r="J298" s="711">
        <v>172</v>
      </c>
      <c r="K298" s="712">
        <v>322</v>
      </c>
      <c r="L298" s="648">
        <v>50</v>
      </c>
      <c r="M298" s="649">
        <v>57.333333333333336</v>
      </c>
      <c r="N298" s="650">
        <v>107.33333333333333</v>
      </c>
      <c r="O298" s="657">
        <v>69</v>
      </c>
      <c r="P298" s="657">
        <v>110</v>
      </c>
      <c r="Q298" s="653">
        <v>73</v>
      </c>
    </row>
    <row r="299" spans="1:22" ht="13.5" customHeight="1" x14ac:dyDescent="0.3">
      <c r="A299" s="654" t="s">
        <v>674</v>
      </c>
      <c r="B299" s="655" t="s">
        <v>675</v>
      </c>
      <c r="C299" s="655" t="s">
        <v>854</v>
      </c>
      <c r="D299" s="655" t="s">
        <v>640</v>
      </c>
      <c r="E299" s="655" t="s">
        <v>72</v>
      </c>
      <c r="F299" s="646">
        <v>63.908180000000002</v>
      </c>
      <c r="G299" s="647">
        <v>56.139209999999999</v>
      </c>
      <c r="H299" s="656">
        <v>59.621049999999997</v>
      </c>
      <c r="I299" s="710">
        <v>312</v>
      </c>
      <c r="J299" s="711">
        <v>384</v>
      </c>
      <c r="K299" s="712">
        <v>696</v>
      </c>
      <c r="L299" s="648">
        <v>104</v>
      </c>
      <c r="M299" s="649">
        <v>128</v>
      </c>
      <c r="N299" s="650">
        <v>232</v>
      </c>
      <c r="O299" s="657">
        <v>23</v>
      </c>
      <c r="P299" s="657">
        <v>55</v>
      </c>
      <c r="Q299" s="653">
        <v>82</v>
      </c>
      <c r="R299" s="687"/>
      <c r="S299" s="687"/>
      <c r="T299" s="687"/>
      <c r="U299" s="687"/>
      <c r="V299" s="687"/>
    </row>
    <row r="300" spans="1:22" ht="13.5" customHeight="1" x14ac:dyDescent="0.3">
      <c r="A300" s="654" t="s">
        <v>676</v>
      </c>
      <c r="B300" s="655" t="s">
        <v>677</v>
      </c>
      <c r="C300" s="655" t="s">
        <v>854</v>
      </c>
      <c r="D300" s="655" t="s">
        <v>640</v>
      </c>
      <c r="E300" s="668" t="s">
        <v>72</v>
      </c>
      <c r="F300" s="646">
        <v>52.232039999999998</v>
      </c>
      <c r="G300" s="647">
        <v>45.288060000000002</v>
      </c>
      <c r="H300" s="656">
        <v>48.53633</v>
      </c>
      <c r="I300" s="710">
        <v>436</v>
      </c>
      <c r="J300" s="711">
        <v>544</v>
      </c>
      <c r="K300" s="712">
        <v>980</v>
      </c>
      <c r="L300" s="648">
        <v>145.33333333333334</v>
      </c>
      <c r="M300" s="649">
        <v>181.33333333333334</v>
      </c>
      <c r="N300" s="650">
        <v>326.66666666666669</v>
      </c>
      <c r="O300" s="657">
        <v>152</v>
      </c>
      <c r="P300" s="657">
        <v>207</v>
      </c>
      <c r="Q300" s="653">
        <v>85</v>
      </c>
      <c r="R300" s="687"/>
      <c r="S300" s="687"/>
      <c r="T300" s="687"/>
      <c r="U300" s="687"/>
      <c r="V300" s="687"/>
    </row>
    <row r="301" spans="1:22" ht="13.5" customHeight="1" x14ac:dyDescent="0.3">
      <c r="A301" s="735" t="s">
        <v>678</v>
      </c>
      <c r="B301" s="736" t="s">
        <v>679</v>
      </c>
      <c r="C301" s="736" t="s">
        <v>854</v>
      </c>
      <c r="D301" s="736" t="s">
        <v>640</v>
      </c>
      <c r="E301" s="736" t="s">
        <v>72</v>
      </c>
      <c r="F301" s="646">
        <v>58.659170000000003</v>
      </c>
      <c r="G301" s="647">
        <v>51.819420000000001</v>
      </c>
      <c r="H301" s="656">
        <v>54.846319999999999</v>
      </c>
      <c r="I301" s="710">
        <v>245</v>
      </c>
      <c r="J301" s="711">
        <v>293</v>
      </c>
      <c r="K301" s="712">
        <v>538</v>
      </c>
      <c r="L301" s="648">
        <v>81.666666666666671</v>
      </c>
      <c r="M301" s="649">
        <v>97.666666666666671</v>
      </c>
      <c r="N301" s="650">
        <v>179.33333333333334</v>
      </c>
      <c r="O301" s="657">
        <v>66</v>
      </c>
      <c r="P301" s="657">
        <v>107</v>
      </c>
      <c r="Q301" s="653">
        <v>61</v>
      </c>
      <c r="R301" s="687"/>
      <c r="S301" s="687"/>
      <c r="T301" s="687"/>
      <c r="U301" s="687"/>
      <c r="V301" s="687"/>
    </row>
    <row r="302" spans="1:22" ht="13.5" customHeight="1" x14ac:dyDescent="0.3">
      <c r="A302" s="735" t="s">
        <v>680</v>
      </c>
      <c r="B302" s="736" t="s">
        <v>962</v>
      </c>
      <c r="C302" s="736"/>
      <c r="D302" s="736" t="s">
        <v>25</v>
      </c>
      <c r="E302" s="736" t="s">
        <v>682</v>
      </c>
      <c r="F302" s="646">
        <v>57.588629180103311</v>
      </c>
      <c r="G302" s="647">
        <v>50.08856408402098</v>
      </c>
      <c r="H302" s="656">
        <v>53.296530338942212</v>
      </c>
      <c r="I302" s="710">
        <v>90</v>
      </c>
      <c r="J302" s="711">
        <v>114</v>
      </c>
      <c r="K302" s="712">
        <v>204</v>
      </c>
      <c r="L302" s="648">
        <v>30</v>
      </c>
      <c r="M302" s="649">
        <v>38</v>
      </c>
      <c r="N302" s="650">
        <v>68</v>
      </c>
      <c r="O302" s="657">
        <v>4</v>
      </c>
      <c r="P302" s="657">
        <v>134</v>
      </c>
      <c r="Q302" s="653">
        <v>10</v>
      </c>
      <c r="R302" s="687"/>
      <c r="S302" s="687"/>
      <c r="T302" s="687"/>
      <c r="U302" s="687"/>
      <c r="V302" s="687"/>
    </row>
    <row r="303" spans="1:22" ht="13.5" customHeight="1" x14ac:dyDescent="0.3">
      <c r="A303" s="735" t="s">
        <v>699</v>
      </c>
      <c r="B303" s="655" t="s">
        <v>970</v>
      </c>
      <c r="C303" s="736"/>
      <c r="D303" s="736" t="s">
        <v>25</v>
      </c>
      <c r="E303" s="736" t="s">
        <v>682</v>
      </c>
      <c r="F303" s="646">
        <v>53.800821069660991</v>
      </c>
      <c r="G303" s="647">
        <v>43.314305151854363</v>
      </c>
      <c r="H303" s="656">
        <v>47.513611506044185</v>
      </c>
      <c r="I303" s="710">
        <v>119</v>
      </c>
      <c r="J303" s="711">
        <v>136</v>
      </c>
      <c r="K303" s="712">
        <v>255</v>
      </c>
      <c r="L303" s="648">
        <v>39.666666666666664</v>
      </c>
      <c r="M303" s="649">
        <v>45.333333333333336</v>
      </c>
      <c r="N303" s="650">
        <v>85</v>
      </c>
      <c r="O303" s="657">
        <v>9</v>
      </c>
      <c r="P303" s="657">
        <v>234</v>
      </c>
      <c r="Q303" s="653">
        <v>9</v>
      </c>
      <c r="R303" s="687"/>
      <c r="S303" s="687"/>
      <c r="T303" s="687"/>
      <c r="U303" s="687"/>
      <c r="V303" s="687"/>
    </row>
    <row r="304" spans="1:22" ht="13.5" customHeight="1" x14ac:dyDescent="0.3">
      <c r="A304" s="735" t="s">
        <v>683</v>
      </c>
      <c r="B304" s="655" t="s">
        <v>963</v>
      </c>
      <c r="C304" s="736"/>
      <c r="D304" s="736" t="s">
        <v>25</v>
      </c>
      <c r="E304" s="736" t="s">
        <v>682</v>
      </c>
      <c r="F304" s="646">
        <v>51.595969293748738</v>
      </c>
      <c r="G304" s="647">
        <v>45.840455059558415</v>
      </c>
      <c r="H304" s="656">
        <v>48.343027427576921</v>
      </c>
      <c r="I304" s="710">
        <v>117</v>
      </c>
      <c r="J304" s="711">
        <v>142</v>
      </c>
      <c r="K304" s="712">
        <v>259</v>
      </c>
      <c r="L304" s="648">
        <v>39</v>
      </c>
      <c r="M304" s="649">
        <v>47.333333333333336</v>
      </c>
      <c r="N304" s="650">
        <v>86.333333333333329</v>
      </c>
      <c r="O304" s="657">
        <v>8</v>
      </c>
      <c r="P304" s="657">
        <v>214</v>
      </c>
      <c r="Q304" s="653">
        <v>7</v>
      </c>
    </row>
    <row r="305" spans="1:22" ht="13.5" customHeight="1" x14ac:dyDescent="0.3">
      <c r="A305" s="735" t="s">
        <v>684</v>
      </c>
      <c r="B305" s="655" t="s">
        <v>685</v>
      </c>
      <c r="C305" s="736"/>
      <c r="D305" s="736" t="s">
        <v>25</v>
      </c>
      <c r="E305" s="736" t="s">
        <v>682</v>
      </c>
      <c r="F305" s="646">
        <v>56.77267942035791</v>
      </c>
      <c r="G305" s="647">
        <v>48.271346998467209</v>
      </c>
      <c r="H305" s="656">
        <v>51.547433103489141</v>
      </c>
      <c r="I305" s="710">
        <v>185</v>
      </c>
      <c r="J305" s="711">
        <v>245</v>
      </c>
      <c r="K305" s="712">
        <v>430</v>
      </c>
      <c r="L305" s="648">
        <v>61.666666666666664</v>
      </c>
      <c r="M305" s="649">
        <v>81.666666666666671</v>
      </c>
      <c r="N305" s="650">
        <v>143.33333333333334</v>
      </c>
      <c r="O305" s="657">
        <v>6</v>
      </c>
      <c r="P305" s="657">
        <v>152</v>
      </c>
      <c r="Q305" s="653">
        <v>4</v>
      </c>
      <c r="R305" s="687"/>
      <c r="S305" s="687"/>
      <c r="T305" s="687"/>
      <c r="U305" s="687"/>
      <c r="V305" s="687"/>
    </row>
    <row r="306" spans="1:22" ht="13.5" customHeight="1" x14ac:dyDescent="0.3">
      <c r="A306" s="735" t="s">
        <v>686</v>
      </c>
      <c r="B306" s="655" t="s">
        <v>964</v>
      </c>
      <c r="C306" s="736"/>
      <c r="D306" s="736" t="s">
        <v>25</v>
      </c>
      <c r="E306" s="736" t="s">
        <v>682</v>
      </c>
      <c r="F306" s="646">
        <v>65.73402197631458</v>
      </c>
      <c r="G306" s="647">
        <v>52.305168479995849</v>
      </c>
      <c r="H306" s="656">
        <v>57.025820741045465</v>
      </c>
      <c r="I306" s="710">
        <v>106</v>
      </c>
      <c r="J306" s="711">
        <v>126</v>
      </c>
      <c r="K306" s="712">
        <v>232</v>
      </c>
      <c r="L306" s="648">
        <v>35.333333333333336</v>
      </c>
      <c r="M306" s="649">
        <v>42</v>
      </c>
      <c r="N306" s="650">
        <v>77.333333333333329</v>
      </c>
      <c r="O306" s="657">
        <v>3</v>
      </c>
      <c r="P306" s="657">
        <v>79</v>
      </c>
      <c r="Q306" s="653">
        <v>5</v>
      </c>
      <c r="R306" s="687"/>
      <c r="S306" s="687"/>
      <c r="T306" s="687"/>
      <c r="U306" s="687"/>
      <c r="V306" s="687"/>
    </row>
    <row r="307" spans="1:22" ht="13.5" customHeight="1" x14ac:dyDescent="0.3">
      <c r="A307" s="735" t="s">
        <v>688</v>
      </c>
      <c r="B307" s="655" t="s">
        <v>965</v>
      </c>
      <c r="C307" s="736"/>
      <c r="D307" s="736" t="s">
        <v>25</v>
      </c>
      <c r="E307" s="736" t="s">
        <v>682</v>
      </c>
      <c r="F307" s="646">
        <v>60.428770316168119</v>
      </c>
      <c r="G307" s="647">
        <v>39.752126857066379</v>
      </c>
      <c r="H307" s="656">
        <v>48.412048236955037</v>
      </c>
      <c r="I307" s="710">
        <v>91</v>
      </c>
      <c r="J307" s="711">
        <v>76</v>
      </c>
      <c r="K307" s="712">
        <v>167</v>
      </c>
      <c r="L307" s="648">
        <v>30.333333333333332</v>
      </c>
      <c r="M307" s="649">
        <v>25.333333333333332</v>
      </c>
      <c r="N307" s="650">
        <v>55.666666666666664</v>
      </c>
      <c r="O307" s="657">
        <v>7</v>
      </c>
      <c r="P307" s="657">
        <v>212</v>
      </c>
      <c r="Q307" s="653">
        <v>1</v>
      </c>
      <c r="R307" s="687"/>
      <c r="S307" s="687"/>
      <c r="T307" s="687"/>
      <c r="U307" s="687"/>
      <c r="V307" s="687"/>
    </row>
    <row r="308" spans="1:22" ht="13.5" customHeight="1" x14ac:dyDescent="0.3">
      <c r="A308" s="735" t="s">
        <v>689</v>
      </c>
      <c r="B308" s="655" t="s">
        <v>966</v>
      </c>
      <c r="C308" s="736"/>
      <c r="D308" s="736" t="s">
        <v>25</v>
      </c>
      <c r="E308" s="736" t="s">
        <v>682</v>
      </c>
      <c r="F308" s="646">
        <v>50.137914769215094</v>
      </c>
      <c r="G308" s="647">
        <v>52.972806382759096</v>
      </c>
      <c r="H308" s="656">
        <v>51.765994885182941</v>
      </c>
      <c r="I308" s="710">
        <v>65</v>
      </c>
      <c r="J308" s="711">
        <v>96</v>
      </c>
      <c r="K308" s="712">
        <v>161</v>
      </c>
      <c r="L308" s="648">
        <v>21.666666666666668</v>
      </c>
      <c r="M308" s="649">
        <v>32</v>
      </c>
      <c r="N308" s="650">
        <v>53.666666666666664</v>
      </c>
      <c r="O308" s="657">
        <v>5</v>
      </c>
      <c r="P308" s="657">
        <v>149</v>
      </c>
      <c r="Q308" s="653">
        <v>2</v>
      </c>
    </row>
    <row r="309" spans="1:22" ht="13.5" customHeight="1" x14ac:dyDescent="0.3">
      <c r="A309" s="735" t="s">
        <v>691</v>
      </c>
      <c r="B309" s="655" t="s">
        <v>967</v>
      </c>
      <c r="C309" s="736"/>
      <c r="D309" s="736" t="s">
        <v>25</v>
      </c>
      <c r="E309" s="736" t="s">
        <v>682</v>
      </c>
      <c r="F309" s="646">
        <v>41.630101737094421</v>
      </c>
      <c r="G309" s="647">
        <v>47.686609876000354</v>
      </c>
      <c r="H309" s="656">
        <v>45.798863030041993</v>
      </c>
      <c r="I309" s="710">
        <v>71</v>
      </c>
      <c r="J309" s="711">
        <v>117</v>
      </c>
      <c r="K309" s="712">
        <v>188</v>
      </c>
      <c r="L309" s="648">
        <v>23.666666666666668</v>
      </c>
      <c r="M309" s="649">
        <v>39</v>
      </c>
      <c r="N309" s="650">
        <v>62.666666666666664</v>
      </c>
      <c r="O309" s="657">
        <v>10</v>
      </c>
      <c r="P309" s="657">
        <v>259</v>
      </c>
      <c r="Q309" s="653">
        <v>11</v>
      </c>
      <c r="R309" s="687"/>
      <c r="S309" s="687"/>
      <c r="T309" s="687"/>
      <c r="U309" s="687"/>
      <c r="V309" s="687"/>
    </row>
    <row r="310" spans="1:22" ht="13.5" customHeight="1" x14ac:dyDescent="0.3">
      <c r="A310" s="654" t="s">
        <v>693</v>
      </c>
      <c r="B310" s="655" t="s">
        <v>968</v>
      </c>
      <c r="C310" s="655"/>
      <c r="D310" s="655" t="s">
        <v>25</v>
      </c>
      <c r="E310" s="655" t="s">
        <v>682</v>
      </c>
      <c r="F310" s="646">
        <v>64.43352500198823</v>
      </c>
      <c r="G310" s="647">
        <v>53.903859728484974</v>
      </c>
      <c r="H310" s="656">
        <v>59.10447010038277</v>
      </c>
      <c r="I310" s="710">
        <v>114</v>
      </c>
      <c r="J310" s="711">
        <v>132</v>
      </c>
      <c r="K310" s="712">
        <v>246</v>
      </c>
      <c r="L310" s="648">
        <v>38</v>
      </c>
      <c r="M310" s="649">
        <v>44</v>
      </c>
      <c r="N310" s="650">
        <v>82</v>
      </c>
      <c r="O310" s="657">
        <v>1</v>
      </c>
      <c r="P310" s="657">
        <v>56</v>
      </c>
      <c r="Q310" s="653">
        <v>8</v>
      </c>
      <c r="R310" s="687"/>
      <c r="S310" s="687"/>
      <c r="T310" s="687"/>
      <c r="U310" s="687"/>
      <c r="V310" s="687"/>
    </row>
    <row r="311" spans="1:22" ht="13.5" customHeight="1" x14ac:dyDescent="0.3">
      <c r="A311" s="654" t="s">
        <v>695</v>
      </c>
      <c r="B311" s="655" t="s">
        <v>696</v>
      </c>
      <c r="C311" s="655"/>
      <c r="D311" s="655" t="s">
        <v>25</v>
      </c>
      <c r="E311" s="655" t="s">
        <v>682</v>
      </c>
      <c r="F311" s="646">
        <v>60.837825372025158</v>
      </c>
      <c r="G311" s="647">
        <v>53.721339675716251</v>
      </c>
      <c r="H311" s="656">
        <v>57.200881047192887</v>
      </c>
      <c r="I311" s="710">
        <v>88</v>
      </c>
      <c r="J311" s="711">
        <v>105</v>
      </c>
      <c r="K311" s="712">
        <v>193</v>
      </c>
      <c r="L311" s="648">
        <v>29.333333333333332</v>
      </c>
      <c r="M311" s="649">
        <v>35</v>
      </c>
      <c r="N311" s="650">
        <v>64.333333333333329</v>
      </c>
      <c r="O311" s="657">
        <v>2</v>
      </c>
      <c r="P311" s="657">
        <v>77</v>
      </c>
      <c r="Q311" s="653">
        <v>6</v>
      </c>
      <c r="R311" s="687"/>
      <c r="S311" s="687"/>
      <c r="T311" s="687"/>
      <c r="U311" s="687"/>
      <c r="V311" s="687"/>
    </row>
    <row r="312" spans="1:22" ht="13.5" customHeight="1" x14ac:dyDescent="0.3">
      <c r="A312" s="654" t="s">
        <v>697</v>
      </c>
      <c r="B312" s="655" t="s">
        <v>969</v>
      </c>
      <c r="C312" s="655"/>
      <c r="D312" s="655" t="s">
        <v>25</v>
      </c>
      <c r="E312" s="655" t="s">
        <v>682</v>
      </c>
      <c r="F312" s="646">
        <v>51.629880212453486</v>
      </c>
      <c r="G312" s="647">
        <v>40.29050214713434</v>
      </c>
      <c r="H312" s="656">
        <v>45.12763954990956</v>
      </c>
      <c r="I312" s="710">
        <v>93</v>
      </c>
      <c r="J312" s="711">
        <v>107</v>
      </c>
      <c r="K312" s="712">
        <v>200</v>
      </c>
      <c r="L312" s="648">
        <v>31</v>
      </c>
      <c r="M312" s="649">
        <v>35.666666666666664</v>
      </c>
      <c r="N312" s="650">
        <v>66.666666666666671</v>
      </c>
      <c r="O312" s="657">
        <v>11</v>
      </c>
      <c r="P312" s="657">
        <v>266</v>
      </c>
      <c r="Q312" s="653">
        <v>3</v>
      </c>
    </row>
    <row r="313" spans="1:22" ht="13.5" customHeight="1" x14ac:dyDescent="0.3">
      <c r="A313" s="654" t="s">
        <v>700</v>
      </c>
      <c r="B313" s="655" t="s">
        <v>701</v>
      </c>
      <c r="C313" s="655"/>
      <c r="D313" s="655" t="s">
        <v>20</v>
      </c>
      <c r="E313" s="655" t="s">
        <v>702</v>
      </c>
      <c r="F313" s="743">
        <v>64.633497210452234</v>
      </c>
      <c r="G313" s="744">
        <v>65.079030421996094</v>
      </c>
      <c r="H313" s="745">
        <v>65.032307264009077</v>
      </c>
      <c r="I313" s="710">
        <v>151</v>
      </c>
      <c r="J313" s="711">
        <v>223</v>
      </c>
      <c r="K313" s="712">
        <v>374</v>
      </c>
      <c r="L313" s="746">
        <v>50.333333333333336</v>
      </c>
      <c r="M313" s="747">
        <v>74.333333333333329</v>
      </c>
      <c r="N313" s="748">
        <v>124.66666666666667</v>
      </c>
      <c r="O313" s="657">
        <v>24</v>
      </c>
      <c r="P313" s="657">
        <v>29</v>
      </c>
      <c r="Q313" s="653">
        <v>26</v>
      </c>
      <c r="R313" s="687"/>
      <c r="S313" s="687"/>
      <c r="T313" s="687"/>
      <c r="U313" s="687"/>
      <c r="V313" s="687"/>
    </row>
    <row r="314" spans="1:22" ht="13.5" customHeight="1" x14ac:dyDescent="0.3">
      <c r="A314" s="654" t="s">
        <v>703</v>
      </c>
      <c r="B314" s="655" t="s">
        <v>704</v>
      </c>
      <c r="C314" s="655"/>
      <c r="D314" s="655" t="s">
        <v>20</v>
      </c>
      <c r="E314" s="655" t="s">
        <v>702</v>
      </c>
      <c r="F314" s="743">
        <v>66.991472631852886</v>
      </c>
      <c r="G314" s="744">
        <v>70.301406923549706</v>
      </c>
      <c r="H314" s="745">
        <v>69.054734762956357</v>
      </c>
      <c r="I314" s="710">
        <v>220</v>
      </c>
      <c r="J314" s="711">
        <v>311</v>
      </c>
      <c r="K314" s="712">
        <v>531</v>
      </c>
      <c r="L314" s="746">
        <v>73.333333333333329</v>
      </c>
      <c r="M314" s="747">
        <v>103.66666666666667</v>
      </c>
      <c r="N314" s="748">
        <v>177</v>
      </c>
      <c r="O314" s="657">
        <v>20</v>
      </c>
      <c r="P314" s="657">
        <v>21</v>
      </c>
      <c r="Q314" s="653">
        <v>30</v>
      </c>
      <c r="R314" s="687"/>
      <c r="S314" s="687"/>
      <c r="T314" s="687"/>
      <c r="U314" s="687"/>
      <c r="V314" s="687"/>
    </row>
    <row r="315" spans="1:22" ht="13.5" customHeight="1" x14ac:dyDescent="0.3">
      <c r="A315" s="654" t="s">
        <v>705</v>
      </c>
      <c r="B315" s="655" t="s">
        <v>706</v>
      </c>
      <c r="C315" s="655"/>
      <c r="D315" s="655" t="s">
        <v>20</v>
      </c>
      <c r="E315" s="655" t="s">
        <v>702</v>
      </c>
      <c r="F315" s="743">
        <v>75.285751952284045</v>
      </c>
      <c r="G315" s="744">
        <v>75.269088503246124</v>
      </c>
      <c r="H315" s="745">
        <v>74.196204090134046</v>
      </c>
      <c r="I315" s="710">
        <v>129</v>
      </c>
      <c r="J315" s="711">
        <v>185</v>
      </c>
      <c r="K315" s="712">
        <v>314</v>
      </c>
      <c r="L315" s="746">
        <v>43</v>
      </c>
      <c r="M315" s="747">
        <v>61.666666666666664</v>
      </c>
      <c r="N315" s="748">
        <v>104.66666666666667</v>
      </c>
      <c r="O315" s="657">
        <v>16</v>
      </c>
      <c r="P315" s="657">
        <v>16</v>
      </c>
      <c r="Q315" s="653">
        <v>20</v>
      </c>
      <c r="R315" s="687"/>
      <c r="S315" s="687"/>
      <c r="T315" s="687"/>
      <c r="U315" s="687"/>
      <c r="V315" s="687"/>
    </row>
    <row r="316" spans="1:22" ht="13.5" customHeight="1" x14ac:dyDescent="0.3">
      <c r="A316" s="654" t="s">
        <v>707</v>
      </c>
      <c r="B316" s="655" t="s">
        <v>957</v>
      </c>
      <c r="C316" s="655"/>
      <c r="D316" s="655" t="s">
        <v>20</v>
      </c>
      <c r="E316" s="655" t="s">
        <v>702</v>
      </c>
      <c r="F316" s="743">
        <v>63.260266951023191</v>
      </c>
      <c r="G316" s="744">
        <v>64.688114208445583</v>
      </c>
      <c r="H316" s="745">
        <v>64.732195969161367</v>
      </c>
      <c r="I316" s="710">
        <v>89</v>
      </c>
      <c r="J316" s="711">
        <v>123</v>
      </c>
      <c r="K316" s="712">
        <v>212</v>
      </c>
      <c r="L316" s="746">
        <v>29.666666666666668</v>
      </c>
      <c r="M316" s="747">
        <v>41</v>
      </c>
      <c r="N316" s="748">
        <v>70.666666666666671</v>
      </c>
      <c r="O316" s="657">
        <v>25</v>
      </c>
      <c r="P316" s="657">
        <v>30</v>
      </c>
      <c r="Q316" s="653">
        <v>19</v>
      </c>
      <c r="R316" s="687"/>
      <c r="S316" s="687"/>
      <c r="T316" s="687"/>
      <c r="U316" s="687"/>
      <c r="V316" s="687"/>
    </row>
    <row r="317" spans="1:22" ht="13.5" customHeight="1" x14ac:dyDescent="0.3">
      <c r="A317" s="654" t="s">
        <v>709</v>
      </c>
      <c r="B317" s="655" t="s">
        <v>710</v>
      </c>
      <c r="C317" s="655"/>
      <c r="D317" s="655" t="s">
        <v>20</v>
      </c>
      <c r="E317" s="655" t="s">
        <v>702</v>
      </c>
      <c r="F317" s="743">
        <v>76.409142501506935</v>
      </c>
      <c r="G317" s="744">
        <v>65.488532366873798</v>
      </c>
      <c r="H317" s="745">
        <v>70.756478070602114</v>
      </c>
      <c r="I317" s="710">
        <v>399</v>
      </c>
      <c r="J317" s="711">
        <v>518</v>
      </c>
      <c r="K317" s="712">
        <v>917</v>
      </c>
      <c r="L317" s="746">
        <v>133</v>
      </c>
      <c r="M317" s="747">
        <v>172.66666666666666</v>
      </c>
      <c r="N317" s="748">
        <v>305.66666666666669</v>
      </c>
      <c r="O317" s="657">
        <v>19</v>
      </c>
      <c r="P317" s="657">
        <v>19</v>
      </c>
      <c r="Q317" s="653">
        <v>29</v>
      </c>
      <c r="R317" s="687"/>
      <c r="S317" s="687"/>
      <c r="T317" s="687"/>
      <c r="U317" s="687"/>
      <c r="V317" s="687"/>
    </row>
    <row r="318" spans="1:22" ht="13.5" customHeight="1" x14ac:dyDescent="0.3">
      <c r="A318" s="654" t="s">
        <v>711</v>
      </c>
      <c r="B318" s="655" t="s">
        <v>712</v>
      </c>
      <c r="C318" s="655"/>
      <c r="D318" s="655" t="s">
        <v>20</v>
      </c>
      <c r="E318" s="655" t="s">
        <v>702</v>
      </c>
      <c r="F318" s="743">
        <v>63.010109481663356</v>
      </c>
      <c r="G318" s="744">
        <v>91.599620932193304</v>
      </c>
      <c r="H318" s="745">
        <v>80.89401783112136</v>
      </c>
      <c r="I318" s="710">
        <v>41</v>
      </c>
      <c r="J318" s="711">
        <v>74</v>
      </c>
      <c r="K318" s="712">
        <v>115</v>
      </c>
      <c r="L318" s="746">
        <v>13.666666666666666</v>
      </c>
      <c r="M318" s="747">
        <v>24.666666666666668</v>
      </c>
      <c r="N318" s="748">
        <v>38.333333333333336</v>
      </c>
      <c r="O318" s="657">
        <v>8</v>
      </c>
      <c r="P318" s="657">
        <v>8</v>
      </c>
      <c r="Q318" s="653">
        <v>8</v>
      </c>
      <c r="R318" s="687"/>
      <c r="S318" s="687"/>
      <c r="T318" s="687"/>
      <c r="U318" s="687"/>
      <c r="V318" s="687"/>
    </row>
    <row r="319" spans="1:22" ht="13.5" customHeight="1" x14ac:dyDescent="0.3">
      <c r="A319" s="654" t="s">
        <v>713</v>
      </c>
      <c r="B319" s="655" t="s">
        <v>958</v>
      </c>
      <c r="C319" s="655"/>
      <c r="D319" s="655" t="s">
        <v>20</v>
      </c>
      <c r="E319" s="655" t="s">
        <v>702</v>
      </c>
      <c r="F319" s="743">
        <v>59.677724549620876</v>
      </c>
      <c r="G319" s="744">
        <v>60.820035122901494</v>
      </c>
      <c r="H319" s="745">
        <v>61.396612468505204</v>
      </c>
      <c r="I319" s="710">
        <v>151</v>
      </c>
      <c r="J319" s="711">
        <v>199</v>
      </c>
      <c r="K319" s="712">
        <v>350</v>
      </c>
      <c r="L319" s="746">
        <v>50.333333333333336</v>
      </c>
      <c r="M319" s="747">
        <v>66.333333333333329</v>
      </c>
      <c r="N319" s="748">
        <v>116.66666666666667</v>
      </c>
      <c r="O319" s="657">
        <v>27</v>
      </c>
      <c r="P319" s="657">
        <v>46</v>
      </c>
      <c r="Q319" s="653">
        <v>12</v>
      </c>
      <c r="R319" s="687"/>
      <c r="S319" s="687"/>
      <c r="T319" s="687"/>
      <c r="U319" s="687"/>
      <c r="V319" s="687"/>
    </row>
    <row r="320" spans="1:22" ht="13.5" customHeight="1" x14ac:dyDescent="0.3">
      <c r="A320" s="654" t="s">
        <v>715</v>
      </c>
      <c r="B320" s="655" t="s">
        <v>716</v>
      </c>
      <c r="C320" s="655"/>
      <c r="D320" s="655" t="s">
        <v>20</v>
      </c>
      <c r="E320" s="655" t="s">
        <v>702</v>
      </c>
      <c r="F320" s="646">
        <v>78.996470097288025</v>
      </c>
      <c r="G320" s="647">
        <v>78.299855152297312</v>
      </c>
      <c r="H320" s="656">
        <v>80.204832438735664</v>
      </c>
      <c r="I320" s="710">
        <v>136</v>
      </c>
      <c r="J320" s="711">
        <v>201</v>
      </c>
      <c r="K320" s="712">
        <v>337</v>
      </c>
      <c r="L320" s="648">
        <v>45.333333333333336</v>
      </c>
      <c r="M320" s="649">
        <v>67</v>
      </c>
      <c r="N320" s="650">
        <v>112.33333333333333</v>
      </c>
      <c r="O320" s="657">
        <v>10</v>
      </c>
      <c r="P320" s="657">
        <v>10</v>
      </c>
      <c r="Q320" s="653">
        <v>6</v>
      </c>
      <c r="R320" s="687"/>
      <c r="S320" s="687"/>
      <c r="T320" s="687"/>
      <c r="U320" s="687"/>
      <c r="V320" s="687"/>
    </row>
    <row r="321" spans="1:22" ht="13.5" customHeight="1" x14ac:dyDescent="0.3">
      <c r="A321" s="654" t="s">
        <v>717</v>
      </c>
      <c r="B321" s="655" t="s">
        <v>718</v>
      </c>
      <c r="C321" s="655"/>
      <c r="D321" s="655" t="s">
        <v>20</v>
      </c>
      <c r="E321" s="655" t="s">
        <v>702</v>
      </c>
      <c r="F321" s="743">
        <v>104.20610500976301</v>
      </c>
      <c r="G321" s="744">
        <v>76.018481192711405</v>
      </c>
      <c r="H321" s="745">
        <v>88.937265319676158</v>
      </c>
      <c r="I321" s="710">
        <v>161</v>
      </c>
      <c r="J321" s="711">
        <v>156</v>
      </c>
      <c r="K321" s="712">
        <v>317</v>
      </c>
      <c r="L321" s="746">
        <v>53.666666666666664</v>
      </c>
      <c r="M321" s="747">
        <v>52</v>
      </c>
      <c r="N321" s="748">
        <v>105.66666666666667</v>
      </c>
      <c r="O321" s="657">
        <v>1</v>
      </c>
      <c r="P321" s="657">
        <v>1</v>
      </c>
      <c r="Q321" s="653">
        <v>7</v>
      </c>
      <c r="R321" s="687"/>
      <c r="S321" s="687"/>
      <c r="T321" s="687"/>
      <c r="U321" s="687"/>
      <c r="V321" s="687"/>
    </row>
    <row r="322" spans="1:22" ht="13.5" customHeight="1" x14ac:dyDescent="0.3">
      <c r="A322" s="654" t="s">
        <v>719</v>
      </c>
      <c r="B322" s="655" t="s">
        <v>720</v>
      </c>
      <c r="C322" s="655"/>
      <c r="D322" s="655" t="s">
        <v>20</v>
      </c>
      <c r="E322" s="655" t="s">
        <v>702</v>
      </c>
      <c r="F322" s="646">
        <v>50.563595244608074</v>
      </c>
      <c r="G322" s="647">
        <v>64.146819232234918</v>
      </c>
      <c r="H322" s="656">
        <v>59.096479469339762</v>
      </c>
      <c r="I322" s="710">
        <v>85</v>
      </c>
      <c r="J322" s="711">
        <v>156</v>
      </c>
      <c r="K322" s="712">
        <v>241</v>
      </c>
      <c r="L322" s="648">
        <v>28.333333333333332</v>
      </c>
      <c r="M322" s="649">
        <v>52</v>
      </c>
      <c r="N322" s="650">
        <v>80.333333333333329</v>
      </c>
      <c r="O322" s="657">
        <v>30</v>
      </c>
      <c r="P322" s="657">
        <v>57</v>
      </c>
      <c r="Q322" s="653">
        <v>31</v>
      </c>
      <c r="R322" s="687"/>
      <c r="S322" s="687"/>
      <c r="T322" s="687"/>
      <c r="U322" s="687"/>
      <c r="V322" s="687"/>
    </row>
    <row r="323" spans="1:22" ht="13.5" customHeight="1" x14ac:dyDescent="0.3">
      <c r="A323" s="654" t="s">
        <v>721</v>
      </c>
      <c r="B323" s="655" t="s">
        <v>722</v>
      </c>
      <c r="C323" s="655"/>
      <c r="D323" s="655" t="s">
        <v>20</v>
      </c>
      <c r="E323" s="655" t="s">
        <v>702</v>
      </c>
      <c r="F323" s="743">
        <v>65.440991557897789</v>
      </c>
      <c r="G323" s="744">
        <v>52.787116582461628</v>
      </c>
      <c r="H323" s="745">
        <v>57.607174638984702</v>
      </c>
      <c r="I323" s="710">
        <v>93</v>
      </c>
      <c r="J323" s="711">
        <v>108</v>
      </c>
      <c r="K323" s="712">
        <v>201</v>
      </c>
      <c r="L323" s="746">
        <v>31</v>
      </c>
      <c r="M323" s="747">
        <v>36</v>
      </c>
      <c r="N323" s="748">
        <v>67</v>
      </c>
      <c r="O323" s="657">
        <v>31</v>
      </c>
      <c r="P323" s="657">
        <v>74</v>
      </c>
      <c r="Q323" s="653">
        <v>22</v>
      </c>
      <c r="R323" s="687"/>
      <c r="S323" s="687"/>
      <c r="T323" s="687"/>
      <c r="U323" s="687"/>
      <c r="V323" s="687"/>
    </row>
    <row r="324" spans="1:22" ht="13.5" customHeight="1" x14ac:dyDescent="0.3">
      <c r="A324" s="654" t="s">
        <v>723</v>
      </c>
      <c r="B324" s="655" t="s">
        <v>724</v>
      </c>
      <c r="C324" s="655"/>
      <c r="D324" s="655" t="s">
        <v>20</v>
      </c>
      <c r="E324" s="655" t="s">
        <v>702</v>
      </c>
      <c r="F324" s="1017">
        <v>61.207109836055082</v>
      </c>
      <c r="G324" s="1020">
        <v>61.989481980936603</v>
      </c>
      <c r="H324" s="1023">
        <v>61.932145612553107</v>
      </c>
      <c r="I324" s="710">
        <v>78</v>
      </c>
      <c r="J324" s="711">
        <v>126</v>
      </c>
      <c r="K324" s="712">
        <v>204</v>
      </c>
      <c r="L324" s="1026">
        <v>26</v>
      </c>
      <c r="M324" s="1029">
        <v>42</v>
      </c>
      <c r="N324" s="1032">
        <v>68</v>
      </c>
      <c r="O324" s="657">
        <v>26</v>
      </c>
      <c r="P324" s="657">
        <v>43</v>
      </c>
      <c r="Q324" s="653">
        <v>32</v>
      </c>
      <c r="R324" s="687"/>
      <c r="S324" s="687"/>
      <c r="T324" s="687"/>
      <c r="U324" s="687"/>
      <c r="V324" s="687"/>
    </row>
    <row r="325" spans="1:22" ht="13.5" customHeight="1" x14ac:dyDescent="0.3">
      <c r="A325" s="654" t="s">
        <v>727</v>
      </c>
      <c r="B325" s="655" t="s">
        <v>728</v>
      </c>
      <c r="C325" s="655"/>
      <c r="D325" s="655" t="s">
        <v>20</v>
      </c>
      <c r="E325" s="655" t="s">
        <v>702</v>
      </c>
      <c r="F325" s="1017">
        <v>74.878985188868356</v>
      </c>
      <c r="G325" s="1020">
        <v>73.229273103610936</v>
      </c>
      <c r="H325" s="1023">
        <v>74.387980655042114</v>
      </c>
      <c r="I325" s="710">
        <v>136</v>
      </c>
      <c r="J325" s="711">
        <v>187</v>
      </c>
      <c r="K325" s="712">
        <v>323</v>
      </c>
      <c r="L325" s="1026">
        <v>45.333333333333336</v>
      </c>
      <c r="M325" s="1029">
        <v>62.333333333333336</v>
      </c>
      <c r="N325" s="1032">
        <v>107.66666666666667</v>
      </c>
      <c r="O325" s="657">
        <v>15</v>
      </c>
      <c r="P325" s="657">
        <v>15</v>
      </c>
      <c r="Q325" s="653">
        <v>16</v>
      </c>
      <c r="R325" s="687"/>
      <c r="S325" s="687"/>
      <c r="T325" s="687"/>
      <c r="U325" s="687"/>
      <c r="V325" s="687"/>
    </row>
    <row r="326" spans="1:22" ht="13.5" customHeight="1" x14ac:dyDescent="0.3">
      <c r="A326" s="654" t="s">
        <v>937</v>
      </c>
      <c r="B326" s="655" t="s">
        <v>729</v>
      </c>
      <c r="C326" s="655"/>
      <c r="D326" s="655" t="s">
        <v>20</v>
      </c>
      <c r="E326" s="655" t="s">
        <v>702</v>
      </c>
      <c r="F326" s="737">
        <v>80.385572980867522</v>
      </c>
      <c r="G326" s="738">
        <v>76.431535144048567</v>
      </c>
      <c r="H326" s="739">
        <v>78.955584954138331</v>
      </c>
      <c r="I326" s="710">
        <v>391</v>
      </c>
      <c r="J326" s="711">
        <v>518</v>
      </c>
      <c r="K326" s="712">
        <v>909</v>
      </c>
      <c r="L326" s="740">
        <v>130.33333333333334</v>
      </c>
      <c r="M326" s="741">
        <v>172.66666666666666</v>
      </c>
      <c r="N326" s="742">
        <v>303</v>
      </c>
      <c r="O326" s="657">
        <v>13</v>
      </c>
      <c r="P326" s="657">
        <v>13</v>
      </c>
      <c r="Q326" s="653">
        <v>17</v>
      </c>
      <c r="R326" s="687"/>
      <c r="S326" s="687"/>
      <c r="T326" s="687"/>
      <c r="U326" s="687"/>
      <c r="V326" s="687"/>
    </row>
    <row r="327" spans="1:22" ht="13.5" customHeight="1" x14ac:dyDescent="0.3">
      <c r="A327" s="654" t="s">
        <v>940</v>
      </c>
      <c r="B327" s="655" t="s">
        <v>730</v>
      </c>
      <c r="C327" s="655"/>
      <c r="D327" s="655" t="s">
        <v>20</v>
      </c>
      <c r="E327" s="655" t="s">
        <v>702</v>
      </c>
      <c r="F327" s="737">
        <v>84.494327041873618</v>
      </c>
      <c r="G327" s="738">
        <v>75.250298893931884</v>
      </c>
      <c r="H327" s="739">
        <v>80.082987426036212</v>
      </c>
      <c r="I327" s="710">
        <v>451</v>
      </c>
      <c r="J327" s="711">
        <v>593</v>
      </c>
      <c r="K327" s="712">
        <v>1044</v>
      </c>
      <c r="L327" s="740">
        <v>150.33333333333334</v>
      </c>
      <c r="M327" s="741">
        <v>197.66666666666666</v>
      </c>
      <c r="N327" s="742">
        <v>348</v>
      </c>
      <c r="O327" s="657">
        <v>11</v>
      </c>
      <c r="P327" s="657">
        <v>11</v>
      </c>
      <c r="Q327" s="653">
        <v>2</v>
      </c>
      <c r="R327" s="779"/>
      <c r="S327" s="779"/>
      <c r="T327" s="779"/>
      <c r="U327" s="779"/>
      <c r="V327" s="779"/>
    </row>
    <row r="328" spans="1:22" ht="13.5" customHeight="1" x14ac:dyDescent="0.3">
      <c r="A328" s="654" t="s">
        <v>731</v>
      </c>
      <c r="B328" s="655" t="s">
        <v>732</v>
      </c>
      <c r="C328" s="655"/>
      <c r="D328" s="655" t="s">
        <v>20</v>
      </c>
      <c r="E328" s="655" t="s">
        <v>702</v>
      </c>
      <c r="F328" s="1017">
        <v>70.362465408763669</v>
      </c>
      <c r="G328" s="1020">
        <v>71.177387776941146</v>
      </c>
      <c r="H328" s="1023">
        <v>71.973532885972716</v>
      </c>
      <c r="I328" s="710">
        <v>237</v>
      </c>
      <c r="J328" s="711">
        <v>328</v>
      </c>
      <c r="K328" s="712">
        <v>565</v>
      </c>
      <c r="L328" s="1026">
        <v>79</v>
      </c>
      <c r="M328" s="1029">
        <v>109.33333333333333</v>
      </c>
      <c r="N328" s="1032">
        <v>188.33333333333334</v>
      </c>
      <c r="O328" s="657">
        <v>18</v>
      </c>
      <c r="P328" s="657">
        <v>18</v>
      </c>
      <c r="Q328" s="653">
        <v>18</v>
      </c>
      <c r="R328" s="687"/>
      <c r="S328" s="687"/>
      <c r="T328" s="687"/>
      <c r="U328" s="687"/>
      <c r="V328" s="687"/>
    </row>
    <row r="329" spans="1:22" ht="13.5" customHeight="1" x14ac:dyDescent="0.3">
      <c r="A329" s="654" t="s">
        <v>733</v>
      </c>
      <c r="B329" s="655" t="s">
        <v>734</v>
      </c>
      <c r="C329" s="655"/>
      <c r="D329" s="655" t="s">
        <v>20</v>
      </c>
      <c r="E329" s="655" t="s">
        <v>702</v>
      </c>
      <c r="F329" s="1017">
        <v>95.894225705431822</v>
      </c>
      <c r="G329" s="1020">
        <v>78.907977289273205</v>
      </c>
      <c r="H329" s="1023">
        <v>84.317638974060557</v>
      </c>
      <c r="I329" s="710">
        <v>92</v>
      </c>
      <c r="J329" s="711">
        <v>124</v>
      </c>
      <c r="K329" s="712">
        <v>216</v>
      </c>
      <c r="L329" s="1026">
        <v>30.666666666666668</v>
      </c>
      <c r="M329" s="1029">
        <v>41.333333333333336</v>
      </c>
      <c r="N329" s="1032">
        <v>72</v>
      </c>
      <c r="O329" s="657">
        <v>4</v>
      </c>
      <c r="P329" s="657">
        <v>4</v>
      </c>
      <c r="Q329" s="653">
        <v>4</v>
      </c>
      <c r="R329" s="687"/>
      <c r="S329" s="687"/>
      <c r="T329" s="687"/>
      <c r="U329" s="687"/>
      <c r="V329" s="687"/>
    </row>
    <row r="330" spans="1:22" ht="13.5" customHeight="1" x14ac:dyDescent="0.3">
      <c r="A330" s="654" t="s">
        <v>735</v>
      </c>
      <c r="B330" s="655" t="s">
        <v>736</v>
      </c>
      <c r="C330" s="655"/>
      <c r="D330" s="655" t="s">
        <v>20</v>
      </c>
      <c r="E330" s="655" t="s">
        <v>702</v>
      </c>
      <c r="F330" s="1017">
        <v>56.554816731471412</v>
      </c>
      <c r="G330" s="1020">
        <v>60.813210404435971</v>
      </c>
      <c r="H330" s="1023">
        <v>60.294534782317491</v>
      </c>
      <c r="I330" s="710">
        <v>63</v>
      </c>
      <c r="J330" s="711">
        <v>87</v>
      </c>
      <c r="K330" s="712">
        <v>150</v>
      </c>
      <c r="L330" s="1026">
        <v>21</v>
      </c>
      <c r="M330" s="1029">
        <v>29</v>
      </c>
      <c r="N330" s="1032">
        <v>50</v>
      </c>
      <c r="O330" s="657">
        <v>29</v>
      </c>
      <c r="P330" s="657">
        <v>52</v>
      </c>
      <c r="Q330" s="653">
        <v>14</v>
      </c>
      <c r="R330" s="687"/>
      <c r="S330" s="687"/>
      <c r="T330" s="687"/>
      <c r="U330" s="687"/>
      <c r="V330" s="687"/>
    </row>
    <row r="331" spans="1:22" ht="13.5" customHeight="1" x14ac:dyDescent="0.3">
      <c r="A331" s="654" t="s">
        <v>737</v>
      </c>
      <c r="B331" s="655" t="s">
        <v>738</v>
      </c>
      <c r="C331" s="655"/>
      <c r="D331" s="655" t="s">
        <v>20</v>
      </c>
      <c r="E331" s="655" t="s">
        <v>702</v>
      </c>
      <c r="F331" s="1017">
        <v>85.012000358080343</v>
      </c>
      <c r="G331" s="1020">
        <v>76.624024143094601</v>
      </c>
      <c r="H331" s="1023">
        <v>80.759979684330304</v>
      </c>
      <c r="I331" s="710">
        <v>113</v>
      </c>
      <c r="J331" s="711">
        <v>138</v>
      </c>
      <c r="K331" s="712">
        <v>251</v>
      </c>
      <c r="L331" s="1026">
        <v>37.666666666666664</v>
      </c>
      <c r="M331" s="1029">
        <v>46</v>
      </c>
      <c r="N331" s="1032">
        <v>83.666666666666671</v>
      </c>
      <c r="O331" s="657">
        <v>9</v>
      </c>
      <c r="P331" s="657">
        <v>9</v>
      </c>
      <c r="Q331" s="653">
        <v>23</v>
      </c>
      <c r="R331" s="687"/>
      <c r="S331" s="687"/>
      <c r="T331" s="687"/>
      <c r="U331" s="687"/>
      <c r="V331" s="687"/>
    </row>
    <row r="332" spans="1:22" ht="13.5" customHeight="1" x14ac:dyDescent="0.3">
      <c r="A332" s="654" t="s">
        <v>725</v>
      </c>
      <c r="B332" s="655" t="s">
        <v>959</v>
      </c>
      <c r="C332" s="655"/>
      <c r="D332" s="655" t="s">
        <v>20</v>
      </c>
      <c r="E332" s="655" t="s">
        <v>702</v>
      </c>
      <c r="F332" s="1017">
        <v>93.120796858938675</v>
      </c>
      <c r="G332" s="1020">
        <v>72.447385778344042</v>
      </c>
      <c r="H332" s="1023">
        <v>82.474141878949183</v>
      </c>
      <c r="I332" s="710">
        <v>40</v>
      </c>
      <c r="J332" s="711">
        <v>46</v>
      </c>
      <c r="K332" s="712">
        <v>86</v>
      </c>
      <c r="L332" s="1026">
        <v>13.333333333333334</v>
      </c>
      <c r="M332" s="1029">
        <v>15.333333333333334</v>
      </c>
      <c r="N332" s="1032">
        <v>28.666666666666668</v>
      </c>
      <c r="O332" s="657">
        <v>6</v>
      </c>
      <c r="P332" s="657">
        <v>6</v>
      </c>
      <c r="Q332" s="653">
        <v>10</v>
      </c>
      <c r="R332" s="687"/>
      <c r="S332" s="687"/>
      <c r="T332" s="687"/>
      <c r="U332" s="687"/>
      <c r="V332" s="687"/>
    </row>
    <row r="333" spans="1:22" ht="13.5" customHeight="1" x14ac:dyDescent="0.3">
      <c r="A333" s="654" t="s">
        <v>739</v>
      </c>
      <c r="B333" s="655" t="s">
        <v>740</v>
      </c>
      <c r="C333" s="655"/>
      <c r="D333" s="655" t="s">
        <v>20</v>
      </c>
      <c r="E333" s="655" t="s">
        <v>702</v>
      </c>
      <c r="F333" s="1017">
        <v>82.070990332457413</v>
      </c>
      <c r="G333" s="1020">
        <v>81.392852500947427</v>
      </c>
      <c r="H333" s="1023">
        <v>82.322500204222891</v>
      </c>
      <c r="I333" s="710">
        <v>148</v>
      </c>
      <c r="J333" s="711">
        <v>209</v>
      </c>
      <c r="K333" s="712">
        <v>357</v>
      </c>
      <c r="L333" s="1026">
        <v>49.333333333333336</v>
      </c>
      <c r="M333" s="1029">
        <v>69.666666666666671</v>
      </c>
      <c r="N333" s="1032">
        <v>119</v>
      </c>
      <c r="O333" s="657">
        <v>7</v>
      </c>
      <c r="P333" s="657">
        <v>7</v>
      </c>
      <c r="Q333" s="653">
        <v>3</v>
      </c>
      <c r="R333" s="687"/>
      <c r="S333" s="687"/>
      <c r="T333" s="687"/>
      <c r="U333" s="687"/>
      <c r="V333" s="687"/>
    </row>
    <row r="334" spans="1:22" ht="13.5" customHeight="1" x14ac:dyDescent="0.3">
      <c r="A334" s="654" t="s">
        <v>939</v>
      </c>
      <c r="B334" s="655" t="s">
        <v>741</v>
      </c>
      <c r="C334" s="655"/>
      <c r="D334" s="655" t="s">
        <v>20</v>
      </c>
      <c r="E334" s="655" t="s">
        <v>702</v>
      </c>
      <c r="F334" s="737">
        <v>90.266514153854175</v>
      </c>
      <c r="G334" s="738">
        <v>72.00738157841819</v>
      </c>
      <c r="H334" s="739">
        <v>79.893162413497166</v>
      </c>
      <c r="I334" s="710">
        <v>319</v>
      </c>
      <c r="J334" s="711">
        <v>355</v>
      </c>
      <c r="K334" s="712">
        <v>674</v>
      </c>
      <c r="L334" s="740">
        <v>106.33333333333333</v>
      </c>
      <c r="M334" s="741">
        <v>118.33333333333333</v>
      </c>
      <c r="N334" s="742">
        <v>224.66666666666666</v>
      </c>
      <c r="O334" s="657">
        <v>12</v>
      </c>
      <c r="P334" s="657">
        <v>12</v>
      </c>
      <c r="Q334" s="653">
        <v>5</v>
      </c>
      <c r="R334" s="687"/>
      <c r="S334" s="687"/>
      <c r="T334" s="687"/>
      <c r="U334" s="687"/>
      <c r="V334" s="687"/>
    </row>
    <row r="335" spans="1:22" ht="13.5" customHeight="1" x14ac:dyDescent="0.3">
      <c r="A335" s="654" t="s">
        <v>742</v>
      </c>
      <c r="B335" s="655" t="s">
        <v>743</v>
      </c>
      <c r="C335" s="655"/>
      <c r="D335" s="655" t="s">
        <v>20</v>
      </c>
      <c r="E335" s="655" t="s">
        <v>702</v>
      </c>
      <c r="F335" s="1017">
        <v>78.318683871692542</v>
      </c>
      <c r="G335" s="1020">
        <v>68.699549121269314</v>
      </c>
      <c r="H335" s="1023">
        <v>72.718889970457852</v>
      </c>
      <c r="I335" s="710">
        <v>27</v>
      </c>
      <c r="J335" s="711">
        <v>32</v>
      </c>
      <c r="K335" s="712">
        <v>59</v>
      </c>
      <c r="L335" s="1026">
        <v>9</v>
      </c>
      <c r="M335" s="1029">
        <v>10.666666666666666</v>
      </c>
      <c r="N335" s="1032">
        <v>19.666666666666668</v>
      </c>
      <c r="O335" s="657">
        <v>17</v>
      </c>
      <c r="P335" s="657">
        <v>17</v>
      </c>
      <c r="Q335" s="653">
        <v>24</v>
      </c>
      <c r="R335" s="687"/>
      <c r="S335" s="687"/>
      <c r="T335" s="687"/>
      <c r="U335" s="687"/>
      <c r="V335" s="687"/>
    </row>
    <row r="336" spans="1:22" ht="13.5" customHeight="1" x14ac:dyDescent="0.3">
      <c r="A336" s="654" t="s">
        <v>938</v>
      </c>
      <c r="B336" s="655" t="s">
        <v>956</v>
      </c>
      <c r="C336" s="655"/>
      <c r="D336" s="655" t="s">
        <v>20</v>
      </c>
      <c r="E336" s="655" t="s">
        <v>702</v>
      </c>
      <c r="F336" s="737">
        <v>62.991534550233929</v>
      </c>
      <c r="G336" s="738">
        <v>70.599899984330207</v>
      </c>
      <c r="H336" s="739">
        <v>67.712725501517909</v>
      </c>
      <c r="I336" s="710">
        <v>151</v>
      </c>
      <c r="J336" s="711">
        <v>233</v>
      </c>
      <c r="K336" s="712">
        <v>384</v>
      </c>
      <c r="L336" s="740">
        <v>50.333333333333336</v>
      </c>
      <c r="M336" s="741">
        <v>77.666666666666671</v>
      </c>
      <c r="N336" s="742">
        <v>128</v>
      </c>
      <c r="O336" s="657">
        <v>21</v>
      </c>
      <c r="P336" s="657">
        <v>24</v>
      </c>
      <c r="Q336" s="653">
        <v>28</v>
      </c>
      <c r="R336" s="687"/>
      <c r="S336" s="687"/>
      <c r="T336" s="687"/>
      <c r="U336" s="687"/>
      <c r="V336" s="687"/>
    </row>
    <row r="337" spans="1:22" ht="13.5" customHeight="1" x14ac:dyDescent="0.3">
      <c r="A337" s="654" t="s">
        <v>745</v>
      </c>
      <c r="B337" s="655" t="s">
        <v>746</v>
      </c>
      <c r="C337" s="655"/>
      <c r="D337" s="655" t="s">
        <v>20</v>
      </c>
      <c r="E337" s="655" t="s">
        <v>702</v>
      </c>
      <c r="F337" s="1017">
        <v>92.24145221975148</v>
      </c>
      <c r="G337" s="1020">
        <v>78.863935649098778</v>
      </c>
      <c r="H337" s="1023">
        <v>84.54862494392377</v>
      </c>
      <c r="I337" s="710">
        <v>196</v>
      </c>
      <c r="J337" s="711">
        <v>247</v>
      </c>
      <c r="K337" s="712">
        <v>443</v>
      </c>
      <c r="L337" s="1026">
        <v>65.333333333333329</v>
      </c>
      <c r="M337" s="1029">
        <v>82.333333333333329</v>
      </c>
      <c r="N337" s="1032">
        <v>147.66666666666666</v>
      </c>
      <c r="O337" s="657">
        <v>2</v>
      </c>
      <c r="P337" s="657">
        <v>2</v>
      </c>
      <c r="Q337" s="653">
        <v>9</v>
      </c>
      <c r="R337" s="687"/>
      <c r="S337" s="687"/>
      <c r="T337" s="687"/>
      <c r="U337" s="687"/>
      <c r="V337" s="687"/>
    </row>
    <row r="338" spans="1:22" ht="13.5" customHeight="1" x14ac:dyDescent="0.3">
      <c r="A338" s="654" t="s">
        <v>747</v>
      </c>
      <c r="B338" s="655" t="s">
        <v>748</v>
      </c>
      <c r="C338" s="655"/>
      <c r="D338" s="655" t="s">
        <v>20</v>
      </c>
      <c r="E338" s="655" t="s">
        <v>702</v>
      </c>
      <c r="F338" s="1017">
        <v>60.338059592724562</v>
      </c>
      <c r="G338" s="1020">
        <v>60.631710459327714</v>
      </c>
      <c r="H338" s="1023">
        <v>61.328336800473657</v>
      </c>
      <c r="I338" s="710">
        <v>119</v>
      </c>
      <c r="J338" s="711">
        <v>154</v>
      </c>
      <c r="K338" s="712">
        <v>273</v>
      </c>
      <c r="L338" s="1026">
        <v>39.666666666666664</v>
      </c>
      <c r="M338" s="1029">
        <v>51.333333333333336</v>
      </c>
      <c r="N338" s="1032">
        <v>91</v>
      </c>
      <c r="O338" s="657">
        <v>28</v>
      </c>
      <c r="P338" s="657">
        <v>47</v>
      </c>
      <c r="Q338" s="653">
        <v>21</v>
      </c>
      <c r="R338" s="779"/>
      <c r="S338" s="779"/>
      <c r="T338" s="779"/>
      <c r="U338" s="779"/>
      <c r="V338" s="779"/>
    </row>
    <row r="339" spans="1:22" ht="13.5" customHeight="1" x14ac:dyDescent="0.3">
      <c r="A339" s="654" t="s">
        <v>749</v>
      </c>
      <c r="B339" s="655" t="s">
        <v>750</v>
      </c>
      <c r="C339" s="655"/>
      <c r="D339" s="655" t="s">
        <v>20</v>
      </c>
      <c r="E339" s="655" t="s">
        <v>702</v>
      </c>
      <c r="F339" s="1017">
        <v>57.78347238979245</v>
      </c>
      <c r="G339" s="1020">
        <v>39.226466474768522</v>
      </c>
      <c r="H339" s="1023">
        <v>46.949772483485781</v>
      </c>
      <c r="I339" s="710">
        <v>18</v>
      </c>
      <c r="J339" s="711">
        <v>16</v>
      </c>
      <c r="K339" s="712">
        <v>34</v>
      </c>
      <c r="L339" s="1026">
        <v>6</v>
      </c>
      <c r="M339" s="1029">
        <v>5.333333333333333</v>
      </c>
      <c r="N339" s="1032">
        <v>11.333333333333334</v>
      </c>
      <c r="O339" s="657">
        <v>32</v>
      </c>
      <c r="P339" s="657">
        <v>245</v>
      </c>
      <c r="Q339" s="653">
        <v>25</v>
      </c>
      <c r="R339" s="687"/>
      <c r="S339" s="687"/>
      <c r="T339" s="687"/>
      <c r="U339" s="687"/>
      <c r="V339" s="687"/>
    </row>
    <row r="340" spans="1:22" ht="13.5" customHeight="1" x14ac:dyDescent="0.3">
      <c r="A340" s="654" t="s">
        <v>751</v>
      </c>
      <c r="B340" s="655" t="s">
        <v>752</v>
      </c>
      <c r="C340" s="655"/>
      <c r="D340" s="655" t="s">
        <v>20</v>
      </c>
      <c r="E340" s="655" t="s">
        <v>702</v>
      </c>
      <c r="F340" s="1017">
        <v>76.553959192589886</v>
      </c>
      <c r="G340" s="1020">
        <v>87.119636887581876</v>
      </c>
      <c r="H340" s="1023">
        <v>84.165969955006858</v>
      </c>
      <c r="I340" s="710">
        <v>140</v>
      </c>
      <c r="J340" s="711">
        <v>227</v>
      </c>
      <c r="K340" s="712">
        <v>367</v>
      </c>
      <c r="L340" s="1026">
        <v>46.666666666666664</v>
      </c>
      <c r="M340" s="1029">
        <v>75.666666666666671</v>
      </c>
      <c r="N340" s="1032">
        <v>122.33333333333333</v>
      </c>
      <c r="O340" s="657">
        <v>5</v>
      </c>
      <c r="P340" s="657">
        <v>5</v>
      </c>
      <c r="Q340" s="653">
        <v>13</v>
      </c>
      <c r="R340" s="687"/>
      <c r="S340" s="687"/>
      <c r="T340" s="687"/>
      <c r="U340" s="687"/>
      <c r="V340" s="687"/>
    </row>
    <row r="341" spans="1:22" ht="13.5" customHeight="1" x14ac:dyDescent="0.3">
      <c r="A341" s="654" t="s">
        <v>753</v>
      </c>
      <c r="B341" s="655" t="s">
        <v>754</v>
      </c>
      <c r="C341" s="655"/>
      <c r="D341" s="655" t="s">
        <v>20</v>
      </c>
      <c r="E341" s="655" t="s">
        <v>702</v>
      </c>
      <c r="F341" s="1017">
        <v>76.918363341066794</v>
      </c>
      <c r="G341" s="1020">
        <v>71.99446904976179</v>
      </c>
      <c r="H341" s="1023">
        <v>74.992148707675412</v>
      </c>
      <c r="I341" s="710">
        <v>305</v>
      </c>
      <c r="J341" s="711">
        <v>400</v>
      </c>
      <c r="K341" s="712">
        <v>705</v>
      </c>
      <c r="L341" s="1026">
        <v>101.66666666666667</v>
      </c>
      <c r="M341" s="1029">
        <v>133.33333333333334</v>
      </c>
      <c r="N341" s="1032">
        <v>235</v>
      </c>
      <c r="O341" s="657">
        <v>14</v>
      </c>
      <c r="P341" s="657">
        <v>14</v>
      </c>
      <c r="Q341" s="653">
        <v>11</v>
      </c>
      <c r="R341" s="687"/>
      <c r="S341" s="687"/>
      <c r="T341" s="687"/>
      <c r="U341" s="687"/>
      <c r="V341" s="687"/>
    </row>
    <row r="342" spans="1:22" ht="13.5" customHeight="1" x14ac:dyDescent="0.3">
      <c r="A342" s="654" t="s">
        <v>755</v>
      </c>
      <c r="B342" s="655" t="s">
        <v>756</v>
      </c>
      <c r="C342" s="655"/>
      <c r="D342" s="655" t="s">
        <v>20</v>
      </c>
      <c r="E342" s="655" t="s">
        <v>702</v>
      </c>
      <c r="F342" s="1017">
        <v>55.250906359336206</v>
      </c>
      <c r="G342" s="1020">
        <v>71.541488606353667</v>
      </c>
      <c r="H342" s="1023">
        <v>65.380466264654643</v>
      </c>
      <c r="I342" s="710">
        <v>66</v>
      </c>
      <c r="J342" s="711">
        <v>117</v>
      </c>
      <c r="K342" s="712">
        <v>183</v>
      </c>
      <c r="L342" s="1026">
        <v>22</v>
      </c>
      <c r="M342" s="1029">
        <v>39</v>
      </c>
      <c r="N342" s="1032">
        <v>61</v>
      </c>
      <c r="O342" s="657">
        <v>23</v>
      </c>
      <c r="P342" s="657">
        <v>28</v>
      </c>
      <c r="Q342" s="653">
        <v>27</v>
      </c>
      <c r="R342" s="687"/>
      <c r="S342" s="687"/>
      <c r="T342" s="687"/>
      <c r="U342" s="687"/>
      <c r="V342" s="687"/>
    </row>
    <row r="343" spans="1:22" ht="13.5" customHeight="1" x14ac:dyDescent="0.3">
      <c r="A343" s="654" t="s">
        <v>757</v>
      </c>
      <c r="B343" s="655" t="s">
        <v>758</v>
      </c>
      <c r="C343" s="655"/>
      <c r="D343" s="655" t="s">
        <v>20</v>
      </c>
      <c r="E343" s="655" t="s">
        <v>702</v>
      </c>
      <c r="F343" s="1017">
        <v>81.743435743306051</v>
      </c>
      <c r="G343" s="1020">
        <v>85.76146755710063</v>
      </c>
      <c r="H343" s="1023">
        <v>84.420099089314192</v>
      </c>
      <c r="I343" s="710">
        <v>80</v>
      </c>
      <c r="J343" s="711">
        <v>127</v>
      </c>
      <c r="K343" s="712">
        <v>207</v>
      </c>
      <c r="L343" s="1026">
        <v>26.666666666666668</v>
      </c>
      <c r="M343" s="1029">
        <v>42.333333333333336</v>
      </c>
      <c r="N343" s="1032">
        <v>69</v>
      </c>
      <c r="O343" s="657">
        <v>3</v>
      </c>
      <c r="P343" s="657">
        <v>3</v>
      </c>
      <c r="Q343" s="653">
        <v>1</v>
      </c>
      <c r="R343" s="687"/>
      <c r="S343" s="687"/>
      <c r="T343" s="687"/>
      <c r="U343" s="687"/>
      <c r="V343" s="687"/>
    </row>
    <row r="344" spans="1:22" ht="13.5" customHeight="1" x14ac:dyDescent="0.3">
      <c r="A344" s="654" t="s">
        <v>759</v>
      </c>
      <c r="B344" s="655" t="s">
        <v>760</v>
      </c>
      <c r="C344" s="655"/>
      <c r="D344" s="655" t="s">
        <v>20</v>
      </c>
      <c r="E344" s="655" t="s">
        <v>702</v>
      </c>
      <c r="F344" s="1017">
        <v>78.338506970498386</v>
      </c>
      <c r="G344" s="1020">
        <v>58.675693791231787</v>
      </c>
      <c r="H344" s="1023">
        <v>66.939797222388108</v>
      </c>
      <c r="I344" s="710">
        <v>137</v>
      </c>
      <c r="J344" s="711">
        <v>140</v>
      </c>
      <c r="K344" s="712">
        <v>277</v>
      </c>
      <c r="L344" s="1026">
        <v>45.666666666666664</v>
      </c>
      <c r="M344" s="1029">
        <v>46.666666666666664</v>
      </c>
      <c r="N344" s="1032">
        <v>92.333333333333329</v>
      </c>
      <c r="O344" s="657">
        <v>22</v>
      </c>
      <c r="P344" s="657">
        <v>26</v>
      </c>
      <c r="Q344" s="653">
        <v>15</v>
      </c>
      <c r="R344" s="687"/>
      <c r="S344" s="687"/>
      <c r="T344" s="687"/>
      <c r="U344" s="687"/>
      <c r="V344" s="687"/>
    </row>
    <row r="345" spans="1:22" ht="13.5" customHeight="1" x14ac:dyDescent="0.3">
      <c r="A345" s="654" t="s">
        <v>761</v>
      </c>
      <c r="B345" s="655" t="s">
        <v>762</v>
      </c>
      <c r="C345" s="655" t="s">
        <v>856</v>
      </c>
      <c r="D345" s="655" t="s">
        <v>763</v>
      </c>
      <c r="E345" s="655" t="s">
        <v>764</v>
      </c>
      <c r="F345" s="1016">
        <v>56.030246761626991</v>
      </c>
      <c r="G345" s="1019">
        <v>46.301599877512125</v>
      </c>
      <c r="H345" s="1022">
        <v>50.072001739518264</v>
      </c>
      <c r="I345" s="710">
        <v>111</v>
      </c>
      <c r="J345" s="711">
        <v>147</v>
      </c>
      <c r="K345" s="712">
        <v>258</v>
      </c>
      <c r="L345" s="1025">
        <v>37</v>
      </c>
      <c r="M345" s="1028">
        <v>49</v>
      </c>
      <c r="N345" s="1031">
        <v>86</v>
      </c>
      <c r="O345" s="657">
        <v>17</v>
      </c>
      <c r="P345" s="657">
        <v>183</v>
      </c>
      <c r="Q345" s="653">
        <v>17</v>
      </c>
      <c r="R345" s="687"/>
      <c r="S345" s="687"/>
      <c r="T345" s="687"/>
      <c r="U345" s="687"/>
      <c r="V345" s="687"/>
    </row>
    <row r="346" spans="1:22" ht="13.5" customHeight="1" x14ac:dyDescent="0.3">
      <c r="A346" s="654" t="s">
        <v>765</v>
      </c>
      <c r="B346" s="655" t="s">
        <v>766</v>
      </c>
      <c r="C346" s="655" t="s">
        <v>856</v>
      </c>
      <c r="D346" s="655" t="s">
        <v>763</v>
      </c>
      <c r="E346" s="655" t="s">
        <v>764</v>
      </c>
      <c r="F346" s="1016">
        <v>68.377102322392716</v>
      </c>
      <c r="G346" s="1019">
        <v>49.500710527861408</v>
      </c>
      <c r="H346" s="1022">
        <v>56.644698260166045</v>
      </c>
      <c r="I346" s="710">
        <v>104</v>
      </c>
      <c r="J346" s="711">
        <v>113</v>
      </c>
      <c r="K346" s="712">
        <v>217</v>
      </c>
      <c r="L346" s="1025">
        <v>34.666666666666664</v>
      </c>
      <c r="M346" s="1028">
        <v>37.666666666666664</v>
      </c>
      <c r="N346" s="1031">
        <v>72.333333333333329</v>
      </c>
      <c r="O346" s="657">
        <v>6</v>
      </c>
      <c r="P346" s="657">
        <v>84</v>
      </c>
      <c r="Q346" s="653">
        <v>9</v>
      </c>
      <c r="R346" s="910"/>
      <c r="S346" s="910"/>
      <c r="T346" s="910"/>
      <c r="U346" s="687"/>
      <c r="V346" s="687"/>
    </row>
    <row r="347" spans="1:22" ht="13.5" customHeight="1" x14ac:dyDescent="0.3">
      <c r="A347" s="654" t="s">
        <v>767</v>
      </c>
      <c r="B347" s="655" t="s">
        <v>768</v>
      </c>
      <c r="C347" s="655" t="s">
        <v>856</v>
      </c>
      <c r="D347" s="655" t="s">
        <v>763</v>
      </c>
      <c r="E347" s="655" t="s">
        <v>764</v>
      </c>
      <c r="F347" s="1016">
        <v>53.041518263223914</v>
      </c>
      <c r="G347" s="1019">
        <v>57.831443429374936</v>
      </c>
      <c r="H347" s="1022">
        <v>56.161855918916785</v>
      </c>
      <c r="I347" s="710">
        <v>124</v>
      </c>
      <c r="J347" s="711">
        <v>155</v>
      </c>
      <c r="K347" s="712">
        <v>279</v>
      </c>
      <c r="L347" s="1025">
        <v>41.333333333333336</v>
      </c>
      <c r="M347" s="1028">
        <v>51.666666666666664</v>
      </c>
      <c r="N347" s="1031">
        <v>93</v>
      </c>
      <c r="O347" s="657">
        <v>7</v>
      </c>
      <c r="P347" s="657">
        <v>90</v>
      </c>
      <c r="Q347" s="653">
        <v>20</v>
      </c>
      <c r="R347" s="910"/>
      <c r="S347" s="910"/>
      <c r="T347" s="910"/>
      <c r="U347" s="687"/>
      <c r="V347" s="687"/>
    </row>
    <row r="348" spans="1:22" ht="13.5" customHeight="1" x14ac:dyDescent="0.3">
      <c r="A348" s="654" t="s">
        <v>769</v>
      </c>
      <c r="B348" s="655" t="s">
        <v>770</v>
      </c>
      <c r="C348" s="655" t="s">
        <v>856</v>
      </c>
      <c r="D348" s="655" t="s">
        <v>763</v>
      </c>
      <c r="E348" s="655" t="s">
        <v>764</v>
      </c>
      <c r="F348" s="970">
        <v>61.592028928010926</v>
      </c>
      <c r="G348" s="971">
        <v>48.554706050004405</v>
      </c>
      <c r="H348" s="972">
        <v>58.910843762029252</v>
      </c>
      <c r="I348" s="710">
        <v>112</v>
      </c>
      <c r="J348" s="711">
        <v>128</v>
      </c>
      <c r="K348" s="712">
        <v>240</v>
      </c>
      <c r="L348" s="973">
        <v>37.333333333333336</v>
      </c>
      <c r="M348" s="974">
        <v>42.666666666666664</v>
      </c>
      <c r="N348" s="975">
        <v>80</v>
      </c>
      <c r="O348" s="657">
        <v>5</v>
      </c>
      <c r="P348" s="657">
        <v>60</v>
      </c>
      <c r="Q348" s="653">
        <v>14</v>
      </c>
      <c r="R348" s="910"/>
      <c r="S348" s="910"/>
      <c r="T348" s="910"/>
      <c r="U348" s="687"/>
      <c r="V348" s="687"/>
    </row>
    <row r="349" spans="1:22" ht="13.5" customHeight="1" x14ac:dyDescent="0.3">
      <c r="A349" s="654" t="s">
        <v>771</v>
      </c>
      <c r="B349" s="655" t="s">
        <v>772</v>
      </c>
      <c r="C349" s="655" t="s">
        <v>857</v>
      </c>
      <c r="D349" s="655" t="s">
        <v>763</v>
      </c>
      <c r="E349" s="655" t="s">
        <v>764</v>
      </c>
      <c r="F349" s="970">
        <v>49.198981062567803</v>
      </c>
      <c r="G349" s="971">
        <v>47.592362482476695</v>
      </c>
      <c r="H349" s="972">
        <v>49.007164194653704</v>
      </c>
      <c r="I349" s="710">
        <v>152</v>
      </c>
      <c r="J349" s="711">
        <v>199</v>
      </c>
      <c r="K349" s="712">
        <v>351</v>
      </c>
      <c r="L349" s="973">
        <v>50.666666666666664</v>
      </c>
      <c r="M349" s="974">
        <v>66.333333333333329</v>
      </c>
      <c r="N349" s="975">
        <v>117</v>
      </c>
      <c r="O349" s="657">
        <v>18</v>
      </c>
      <c r="P349" s="657">
        <v>198</v>
      </c>
      <c r="Q349" s="653">
        <v>8</v>
      </c>
      <c r="R349" s="687"/>
      <c r="S349" s="687"/>
      <c r="T349" s="687"/>
      <c r="U349" s="687"/>
      <c r="V349" s="687"/>
    </row>
    <row r="350" spans="1:22" ht="13.5" customHeight="1" x14ac:dyDescent="0.3">
      <c r="A350" s="654" t="s">
        <v>773</v>
      </c>
      <c r="B350" s="655" t="s">
        <v>805</v>
      </c>
      <c r="C350" s="655" t="s">
        <v>857</v>
      </c>
      <c r="D350" s="655" t="s">
        <v>763</v>
      </c>
      <c r="E350" s="655" t="s">
        <v>764</v>
      </c>
      <c r="F350" s="970">
        <v>48.554360560899482</v>
      </c>
      <c r="G350" s="971">
        <v>48.310870352210195</v>
      </c>
      <c r="H350" s="972">
        <v>50.486606192648281</v>
      </c>
      <c r="I350" s="710">
        <v>64</v>
      </c>
      <c r="J350" s="711">
        <v>78</v>
      </c>
      <c r="K350" s="712">
        <v>142</v>
      </c>
      <c r="L350" s="973">
        <v>21.333333333333332</v>
      </c>
      <c r="M350" s="974">
        <v>26</v>
      </c>
      <c r="N350" s="975">
        <v>47.333333333333336</v>
      </c>
      <c r="O350" s="657">
        <v>15</v>
      </c>
      <c r="P350" s="657">
        <v>170</v>
      </c>
      <c r="Q350" s="653">
        <v>16</v>
      </c>
      <c r="R350" s="910"/>
      <c r="S350" s="910"/>
      <c r="T350" s="910"/>
      <c r="U350" s="687"/>
      <c r="V350" s="687"/>
    </row>
    <row r="351" spans="1:22" ht="13.5" customHeight="1" x14ac:dyDescent="0.3">
      <c r="A351" s="654" t="s">
        <v>774</v>
      </c>
      <c r="B351" s="655" t="s">
        <v>775</v>
      </c>
      <c r="C351" s="655" t="s">
        <v>857</v>
      </c>
      <c r="D351" s="655" t="s">
        <v>763</v>
      </c>
      <c r="E351" s="655" t="s">
        <v>764</v>
      </c>
      <c r="F351" s="970">
        <v>45.021795942727472</v>
      </c>
      <c r="G351" s="971">
        <v>41.651567688977728</v>
      </c>
      <c r="H351" s="972">
        <v>47.342532333767565</v>
      </c>
      <c r="I351" s="710">
        <v>101</v>
      </c>
      <c r="J351" s="711">
        <v>134</v>
      </c>
      <c r="K351" s="712">
        <v>235</v>
      </c>
      <c r="L351" s="973">
        <v>33.666666666666664</v>
      </c>
      <c r="M351" s="974">
        <v>44.666666666666664</v>
      </c>
      <c r="N351" s="975">
        <v>78.333333333333329</v>
      </c>
      <c r="O351" s="657">
        <v>19</v>
      </c>
      <c r="P351" s="657">
        <v>240</v>
      </c>
      <c r="Q351" s="653">
        <v>12</v>
      </c>
      <c r="R351" s="687"/>
      <c r="S351" s="687"/>
      <c r="T351" s="687"/>
      <c r="U351" s="687"/>
      <c r="V351" s="687"/>
    </row>
    <row r="352" spans="1:22" ht="13.5" customHeight="1" x14ac:dyDescent="0.3">
      <c r="A352" s="654" t="s">
        <v>776</v>
      </c>
      <c r="B352" s="655" t="s">
        <v>807</v>
      </c>
      <c r="C352" s="655" t="s">
        <v>861</v>
      </c>
      <c r="D352" s="655" t="s">
        <v>763</v>
      </c>
      <c r="E352" s="655" t="s">
        <v>764</v>
      </c>
      <c r="F352" s="970">
        <v>51.184238022399235</v>
      </c>
      <c r="G352" s="971">
        <v>47.153733096044924</v>
      </c>
      <c r="H352" s="972">
        <v>53.126259940114188</v>
      </c>
      <c r="I352" s="710">
        <v>49</v>
      </c>
      <c r="J352" s="711">
        <v>59</v>
      </c>
      <c r="K352" s="712">
        <v>108</v>
      </c>
      <c r="L352" s="973">
        <v>16.333333333333332</v>
      </c>
      <c r="M352" s="974">
        <v>19.666666666666668</v>
      </c>
      <c r="N352" s="975">
        <v>36</v>
      </c>
      <c r="O352" s="657">
        <v>14</v>
      </c>
      <c r="P352" s="657">
        <v>139</v>
      </c>
      <c r="Q352" s="653">
        <v>1</v>
      </c>
      <c r="R352" s="687"/>
      <c r="S352" s="687"/>
      <c r="T352" s="687"/>
      <c r="U352" s="687"/>
      <c r="V352" s="687"/>
    </row>
    <row r="353" spans="1:22" ht="13.5" customHeight="1" x14ac:dyDescent="0.3">
      <c r="A353" s="654" t="s">
        <v>777</v>
      </c>
      <c r="B353" s="655" t="s">
        <v>778</v>
      </c>
      <c r="C353" s="655" t="s">
        <v>861</v>
      </c>
      <c r="D353" s="655" t="s">
        <v>763</v>
      </c>
      <c r="E353" s="655" t="s">
        <v>764</v>
      </c>
      <c r="F353" s="970">
        <v>52.613226373696556</v>
      </c>
      <c r="G353" s="971">
        <v>51.451709724647223</v>
      </c>
      <c r="H353" s="972">
        <v>53.517764589236236</v>
      </c>
      <c r="I353" s="710">
        <v>124</v>
      </c>
      <c r="J353" s="711">
        <v>158</v>
      </c>
      <c r="K353" s="712">
        <v>282</v>
      </c>
      <c r="L353" s="973">
        <v>41.333333333333336</v>
      </c>
      <c r="M353" s="974">
        <v>52.666666666666664</v>
      </c>
      <c r="N353" s="975">
        <v>94</v>
      </c>
      <c r="O353" s="657">
        <v>10</v>
      </c>
      <c r="P353" s="657">
        <v>130</v>
      </c>
      <c r="Q353" s="653">
        <v>6</v>
      </c>
      <c r="R353" s="687"/>
      <c r="S353" s="687"/>
      <c r="T353" s="687"/>
      <c r="U353" s="687"/>
      <c r="V353" s="687"/>
    </row>
    <row r="354" spans="1:22" ht="13.5" customHeight="1" x14ac:dyDescent="0.3">
      <c r="A354" s="654" t="s">
        <v>779</v>
      </c>
      <c r="B354" s="655" t="s">
        <v>780</v>
      </c>
      <c r="C354" s="655" t="s">
        <v>861</v>
      </c>
      <c r="D354" s="655" t="s">
        <v>763</v>
      </c>
      <c r="E354" s="655" t="s">
        <v>764</v>
      </c>
      <c r="F354" s="970">
        <v>46.698062207421678</v>
      </c>
      <c r="G354" s="971">
        <v>40.850429240801255</v>
      </c>
      <c r="H354" s="972">
        <v>44.083892359197741</v>
      </c>
      <c r="I354" s="710">
        <v>75</v>
      </c>
      <c r="J354" s="711">
        <v>100</v>
      </c>
      <c r="K354" s="712">
        <v>175</v>
      </c>
      <c r="L354" s="973">
        <v>25</v>
      </c>
      <c r="M354" s="974">
        <v>33.333333333333336</v>
      </c>
      <c r="N354" s="975">
        <v>58.333333333333336</v>
      </c>
      <c r="O354" s="657">
        <v>20</v>
      </c>
      <c r="P354" s="657">
        <v>280</v>
      </c>
      <c r="Q354" s="653">
        <v>22</v>
      </c>
      <c r="R354" s="687"/>
      <c r="S354" s="687"/>
      <c r="T354" s="687"/>
      <c r="U354" s="687"/>
      <c r="V354" s="687"/>
    </row>
    <row r="355" spans="1:22" ht="13.5" customHeight="1" x14ac:dyDescent="0.3">
      <c r="A355" s="654" t="s">
        <v>781</v>
      </c>
      <c r="B355" s="655" t="s">
        <v>782</v>
      </c>
      <c r="C355" s="655" t="s">
        <v>861</v>
      </c>
      <c r="D355" s="655" t="s">
        <v>763</v>
      </c>
      <c r="E355" s="655" t="s">
        <v>764</v>
      </c>
      <c r="F355" s="970">
        <v>58.009842081405736</v>
      </c>
      <c r="G355" s="971">
        <v>52.976463749903978</v>
      </c>
      <c r="H355" s="972">
        <v>58.952873946848491</v>
      </c>
      <c r="I355" s="710">
        <v>108</v>
      </c>
      <c r="J355" s="711">
        <v>143</v>
      </c>
      <c r="K355" s="712">
        <v>251</v>
      </c>
      <c r="L355" s="973">
        <v>36</v>
      </c>
      <c r="M355" s="974">
        <v>47.666666666666664</v>
      </c>
      <c r="N355" s="975">
        <v>83.666666666666671</v>
      </c>
      <c r="O355" s="657">
        <v>4</v>
      </c>
      <c r="P355" s="657">
        <v>59</v>
      </c>
      <c r="Q355" s="653">
        <v>5</v>
      </c>
      <c r="R355" s="910"/>
      <c r="S355" s="910"/>
      <c r="T355" s="910"/>
      <c r="U355" s="687"/>
      <c r="V355" s="687"/>
    </row>
    <row r="356" spans="1:22" ht="13.5" customHeight="1" x14ac:dyDescent="0.3">
      <c r="A356" s="654" t="s">
        <v>783</v>
      </c>
      <c r="B356" s="655" t="s">
        <v>784</v>
      </c>
      <c r="C356" s="655" t="s">
        <v>861</v>
      </c>
      <c r="D356" s="655" t="s">
        <v>763</v>
      </c>
      <c r="E356" s="655" t="s">
        <v>764</v>
      </c>
      <c r="F356" s="970">
        <v>28.842488435498755</v>
      </c>
      <c r="G356" s="971">
        <v>44.059179326723743</v>
      </c>
      <c r="H356" s="972">
        <v>41.013424595569397</v>
      </c>
      <c r="I356" s="710">
        <v>42</v>
      </c>
      <c r="J356" s="711">
        <v>85</v>
      </c>
      <c r="K356" s="712">
        <v>127</v>
      </c>
      <c r="L356" s="973">
        <v>14</v>
      </c>
      <c r="M356" s="974">
        <v>28.333333333333332</v>
      </c>
      <c r="N356" s="975">
        <v>42.333333333333336</v>
      </c>
      <c r="O356" s="657">
        <v>22</v>
      </c>
      <c r="P356" s="657">
        <v>328</v>
      </c>
      <c r="Q356" s="653">
        <v>7</v>
      </c>
      <c r="R356" s="910"/>
      <c r="S356" s="910"/>
      <c r="T356" s="910"/>
      <c r="U356" s="687"/>
      <c r="V356" s="687"/>
    </row>
    <row r="357" spans="1:22" ht="13.5" customHeight="1" x14ac:dyDescent="0.3">
      <c r="A357" s="654" t="s">
        <v>785</v>
      </c>
      <c r="B357" s="655" t="s">
        <v>786</v>
      </c>
      <c r="C357" s="655" t="s">
        <v>786</v>
      </c>
      <c r="D357" s="655" t="s">
        <v>763</v>
      </c>
      <c r="E357" s="655" t="s">
        <v>764</v>
      </c>
      <c r="F357" s="1016">
        <v>58.436565709400838</v>
      </c>
      <c r="G357" s="1019">
        <v>50.367184806925273</v>
      </c>
      <c r="H357" s="1022">
        <v>53.209349897232556</v>
      </c>
      <c r="I357" s="710">
        <v>109</v>
      </c>
      <c r="J357" s="711">
        <v>132</v>
      </c>
      <c r="K357" s="712">
        <v>241</v>
      </c>
      <c r="L357" s="1025">
        <v>36.333333333333336</v>
      </c>
      <c r="M357" s="1028">
        <v>44</v>
      </c>
      <c r="N357" s="1031">
        <v>80.333333333333329</v>
      </c>
      <c r="O357" s="657">
        <v>12</v>
      </c>
      <c r="P357" s="657">
        <v>136</v>
      </c>
      <c r="Q357" s="653">
        <v>18</v>
      </c>
      <c r="R357" s="687"/>
      <c r="S357" s="687"/>
      <c r="T357" s="687"/>
      <c r="U357" s="687"/>
      <c r="V357" s="687"/>
    </row>
    <row r="358" spans="1:22" ht="13.5" customHeight="1" x14ac:dyDescent="0.3">
      <c r="A358" s="654" t="s">
        <v>787</v>
      </c>
      <c r="B358" s="655" t="s">
        <v>788</v>
      </c>
      <c r="C358" s="655" t="s">
        <v>786</v>
      </c>
      <c r="D358" s="655" t="s">
        <v>763</v>
      </c>
      <c r="E358" s="655" t="s">
        <v>764</v>
      </c>
      <c r="F358" s="1016">
        <v>68.700545539371504</v>
      </c>
      <c r="G358" s="1019">
        <v>58.755168066147064</v>
      </c>
      <c r="H358" s="1022">
        <v>63.477795904725355</v>
      </c>
      <c r="I358" s="710">
        <v>77</v>
      </c>
      <c r="J358" s="711">
        <v>100</v>
      </c>
      <c r="K358" s="712">
        <v>177</v>
      </c>
      <c r="L358" s="1025">
        <v>25.666666666666668</v>
      </c>
      <c r="M358" s="1028">
        <v>33.333333333333336</v>
      </c>
      <c r="N358" s="1031">
        <v>59</v>
      </c>
      <c r="O358" s="657">
        <v>3</v>
      </c>
      <c r="P358" s="657">
        <v>37</v>
      </c>
      <c r="Q358" s="653">
        <v>15</v>
      </c>
      <c r="R358" s="910"/>
      <c r="S358" s="910"/>
      <c r="T358" s="910"/>
      <c r="U358" s="687"/>
      <c r="V358" s="687"/>
    </row>
    <row r="359" spans="1:22" ht="13.5" customHeight="1" x14ac:dyDescent="0.3">
      <c r="A359" s="654" t="s">
        <v>789</v>
      </c>
      <c r="B359" s="655" t="s">
        <v>790</v>
      </c>
      <c r="C359" s="655" t="s">
        <v>859</v>
      </c>
      <c r="D359" s="655" t="s">
        <v>763</v>
      </c>
      <c r="E359" s="655" t="s">
        <v>764</v>
      </c>
      <c r="F359" s="970">
        <v>54.03656551554274</v>
      </c>
      <c r="G359" s="971">
        <v>43.299553113639888</v>
      </c>
      <c r="H359" s="972">
        <v>50.468817162055494</v>
      </c>
      <c r="I359" s="710">
        <v>109</v>
      </c>
      <c r="J359" s="711">
        <v>123</v>
      </c>
      <c r="K359" s="712">
        <v>232</v>
      </c>
      <c r="L359" s="973">
        <v>36.333333333333336</v>
      </c>
      <c r="M359" s="974">
        <v>41</v>
      </c>
      <c r="N359" s="975">
        <v>77.333333333333329</v>
      </c>
      <c r="O359" s="657">
        <v>16</v>
      </c>
      <c r="P359" s="657">
        <v>171</v>
      </c>
      <c r="Q359" s="653">
        <v>10</v>
      </c>
      <c r="R359" s="687"/>
      <c r="S359" s="687"/>
      <c r="T359" s="687"/>
      <c r="U359" s="687"/>
      <c r="V359" s="687"/>
    </row>
    <row r="360" spans="1:22" ht="13.5" customHeight="1" x14ac:dyDescent="0.3">
      <c r="A360" s="654" t="s">
        <v>791</v>
      </c>
      <c r="B360" s="655" t="s">
        <v>792</v>
      </c>
      <c r="C360" s="655" t="s">
        <v>859</v>
      </c>
      <c r="D360" s="655" t="s">
        <v>763</v>
      </c>
      <c r="E360" s="655" t="s">
        <v>764</v>
      </c>
      <c r="F360" s="970">
        <v>66.769880472946582</v>
      </c>
      <c r="G360" s="971">
        <v>57.880175899972834</v>
      </c>
      <c r="H360" s="972">
        <v>65.799844267128918</v>
      </c>
      <c r="I360" s="710">
        <v>57</v>
      </c>
      <c r="J360" s="711">
        <v>61</v>
      </c>
      <c r="K360" s="712">
        <v>118</v>
      </c>
      <c r="L360" s="973">
        <v>19</v>
      </c>
      <c r="M360" s="974">
        <v>20.333333333333332</v>
      </c>
      <c r="N360" s="975">
        <v>39.333333333333336</v>
      </c>
      <c r="O360" s="657">
        <v>1</v>
      </c>
      <c r="P360" s="657">
        <v>27</v>
      </c>
      <c r="Q360" s="653">
        <v>2</v>
      </c>
      <c r="R360" s="687"/>
      <c r="S360" s="687"/>
      <c r="T360" s="687"/>
      <c r="U360" s="687"/>
      <c r="V360" s="687"/>
    </row>
    <row r="361" spans="1:22" ht="13.5" customHeight="1" x14ac:dyDescent="0.3">
      <c r="A361" s="654" t="s">
        <v>793</v>
      </c>
      <c r="B361" s="655" t="s">
        <v>808</v>
      </c>
      <c r="C361" s="655" t="s">
        <v>859</v>
      </c>
      <c r="D361" s="655" t="s">
        <v>763</v>
      </c>
      <c r="E361" s="655" t="s">
        <v>764</v>
      </c>
      <c r="F361" s="970">
        <v>63.771005431141958</v>
      </c>
      <c r="G361" s="971">
        <v>60.078486129652475</v>
      </c>
      <c r="H361" s="972">
        <v>63.769495539546504</v>
      </c>
      <c r="I361" s="710">
        <v>196</v>
      </c>
      <c r="J361" s="711">
        <v>244</v>
      </c>
      <c r="K361" s="712">
        <v>440</v>
      </c>
      <c r="L361" s="973">
        <v>65.333333333333329</v>
      </c>
      <c r="M361" s="974">
        <v>81.333333333333329</v>
      </c>
      <c r="N361" s="975">
        <v>146.66666666666666</v>
      </c>
      <c r="O361" s="657">
        <v>2</v>
      </c>
      <c r="P361" s="657">
        <v>36</v>
      </c>
      <c r="Q361" s="653">
        <v>4</v>
      </c>
      <c r="R361" s="687"/>
      <c r="S361" s="687"/>
      <c r="T361" s="687"/>
      <c r="U361" s="687"/>
      <c r="V361" s="687"/>
    </row>
    <row r="362" spans="1:22" ht="13.5" customHeight="1" x14ac:dyDescent="0.3">
      <c r="A362" s="654" t="s">
        <v>794</v>
      </c>
      <c r="B362" s="655" t="s">
        <v>795</v>
      </c>
      <c r="C362" s="655" t="s">
        <v>796</v>
      </c>
      <c r="D362" s="655" t="s">
        <v>763</v>
      </c>
      <c r="E362" s="655" t="s">
        <v>764</v>
      </c>
      <c r="F362" s="970">
        <v>57.944713917115415</v>
      </c>
      <c r="G362" s="971">
        <v>43.688575222033222</v>
      </c>
      <c r="H362" s="972">
        <v>53.303807763634779</v>
      </c>
      <c r="I362" s="710">
        <v>145</v>
      </c>
      <c r="J362" s="711">
        <v>160</v>
      </c>
      <c r="K362" s="712">
        <v>305</v>
      </c>
      <c r="L362" s="973">
        <v>48.333333333333336</v>
      </c>
      <c r="M362" s="974">
        <v>53.333333333333336</v>
      </c>
      <c r="N362" s="975">
        <v>101.66666666666667</v>
      </c>
      <c r="O362" s="657">
        <v>11</v>
      </c>
      <c r="P362" s="657">
        <v>133</v>
      </c>
      <c r="Q362" s="653">
        <v>19</v>
      </c>
      <c r="R362" s="687"/>
      <c r="S362" s="687"/>
      <c r="T362" s="687"/>
      <c r="U362" s="687"/>
      <c r="V362" s="687"/>
    </row>
    <row r="363" spans="1:22" ht="13.5" customHeight="1" x14ac:dyDescent="0.3">
      <c r="A363" s="654" t="s">
        <v>797</v>
      </c>
      <c r="B363" s="655" t="s">
        <v>798</v>
      </c>
      <c r="C363" s="655" t="s">
        <v>860</v>
      </c>
      <c r="D363" s="655" t="s">
        <v>763</v>
      </c>
      <c r="E363" s="655" t="s">
        <v>764</v>
      </c>
      <c r="F363" s="970">
        <v>60.173956552975511</v>
      </c>
      <c r="G363" s="971">
        <v>47.473943909196898</v>
      </c>
      <c r="H363" s="972">
        <v>54.177312436318743</v>
      </c>
      <c r="I363" s="710">
        <v>208</v>
      </c>
      <c r="J363" s="711">
        <v>245</v>
      </c>
      <c r="K363" s="712">
        <v>453</v>
      </c>
      <c r="L363" s="973">
        <v>69.333333333333329</v>
      </c>
      <c r="M363" s="974">
        <v>81.666666666666671</v>
      </c>
      <c r="N363" s="975">
        <v>151</v>
      </c>
      <c r="O363" s="657">
        <v>9</v>
      </c>
      <c r="P363" s="657">
        <v>123</v>
      </c>
      <c r="Q363" s="653">
        <v>11</v>
      </c>
      <c r="R363" s="687"/>
      <c r="S363" s="687"/>
      <c r="T363" s="687"/>
      <c r="U363" s="687"/>
      <c r="V363" s="687"/>
    </row>
    <row r="364" spans="1:22" ht="13.5" customHeight="1" x14ac:dyDescent="0.3">
      <c r="A364" s="654" t="s">
        <v>799</v>
      </c>
      <c r="B364" s="655" t="s">
        <v>1075</v>
      </c>
      <c r="C364" s="655" t="s">
        <v>860</v>
      </c>
      <c r="D364" s="655" t="s">
        <v>763</v>
      </c>
      <c r="E364" s="655" t="s">
        <v>764</v>
      </c>
      <c r="F364" s="970">
        <v>50.07072365003129</v>
      </c>
      <c r="G364" s="971">
        <v>40.350486049119013</v>
      </c>
      <c r="H364" s="972">
        <v>43.701038038465413</v>
      </c>
      <c r="I364" s="710">
        <v>86</v>
      </c>
      <c r="J364" s="711">
        <v>117</v>
      </c>
      <c r="K364" s="712">
        <v>203</v>
      </c>
      <c r="L364" s="973">
        <v>28.666666666666668</v>
      </c>
      <c r="M364" s="974">
        <v>39</v>
      </c>
      <c r="N364" s="975">
        <v>67.666666666666671</v>
      </c>
      <c r="O364" s="657">
        <v>21</v>
      </c>
      <c r="P364" s="657">
        <v>288</v>
      </c>
      <c r="Q364" s="653">
        <v>21</v>
      </c>
      <c r="R364" s="910"/>
      <c r="S364" s="910"/>
      <c r="T364" s="910"/>
      <c r="U364" s="687"/>
      <c r="V364" s="687"/>
    </row>
    <row r="365" spans="1:22" ht="13.5" customHeight="1" x14ac:dyDescent="0.3">
      <c r="A365" s="654" t="s">
        <v>801</v>
      </c>
      <c r="B365" s="655" t="s">
        <v>802</v>
      </c>
      <c r="C365" s="655" t="s">
        <v>858</v>
      </c>
      <c r="D365" s="655" t="s">
        <v>763</v>
      </c>
      <c r="E365" s="655" t="s">
        <v>764</v>
      </c>
      <c r="F365" s="970">
        <v>61.208892218828566</v>
      </c>
      <c r="G365" s="971">
        <v>44.529104142612105</v>
      </c>
      <c r="H365" s="972">
        <v>54.513938933712289</v>
      </c>
      <c r="I365" s="710">
        <v>119</v>
      </c>
      <c r="J365" s="711">
        <v>132</v>
      </c>
      <c r="K365" s="712">
        <v>251</v>
      </c>
      <c r="L365" s="973">
        <v>39.666666666666664</v>
      </c>
      <c r="M365" s="974">
        <v>44</v>
      </c>
      <c r="N365" s="975">
        <v>83.666666666666671</v>
      </c>
      <c r="O365" s="657">
        <v>8</v>
      </c>
      <c r="P365" s="657">
        <v>119</v>
      </c>
      <c r="Q365" s="653">
        <v>3</v>
      </c>
      <c r="R365" s="687"/>
      <c r="S365" s="687"/>
      <c r="T365" s="687"/>
      <c r="U365" s="687"/>
      <c r="V365" s="687"/>
    </row>
    <row r="366" spans="1:22" ht="13.5" customHeight="1" x14ac:dyDescent="0.3">
      <c r="A366" s="669" t="s">
        <v>803</v>
      </c>
      <c r="B366" s="670" t="s">
        <v>804</v>
      </c>
      <c r="C366" s="670" t="s">
        <v>858</v>
      </c>
      <c r="D366" s="670" t="s">
        <v>763</v>
      </c>
      <c r="E366" s="670" t="s">
        <v>764</v>
      </c>
      <c r="F366" s="1235">
        <v>54.473126021499958</v>
      </c>
      <c r="G366" s="1236">
        <v>47.806548511043871</v>
      </c>
      <c r="H366" s="1237">
        <v>53.192331177645762</v>
      </c>
      <c r="I366" s="1072">
        <v>190</v>
      </c>
      <c r="J366" s="1073">
        <v>227</v>
      </c>
      <c r="K366" s="1074">
        <v>417</v>
      </c>
      <c r="L366" s="1238">
        <v>63.333333333333336</v>
      </c>
      <c r="M366" s="1239">
        <v>75.666666666666671</v>
      </c>
      <c r="N366" s="1240">
        <v>139</v>
      </c>
      <c r="O366" s="671">
        <v>13</v>
      </c>
      <c r="P366" s="671">
        <v>137</v>
      </c>
      <c r="Q366" s="672">
        <v>13</v>
      </c>
      <c r="R366" s="687"/>
      <c r="S366" s="687"/>
      <c r="T366" s="687"/>
      <c r="U366" s="687"/>
      <c r="V366" s="687"/>
    </row>
    <row r="367" spans="1:22" ht="15" x14ac:dyDescent="0.3">
      <c r="A367" s="15"/>
      <c r="B367" s="15"/>
      <c r="C367" s="15"/>
      <c r="D367" s="15"/>
      <c r="E367" s="15"/>
      <c r="F367" s="751"/>
      <c r="G367" s="752"/>
      <c r="H367" s="621"/>
      <c r="I367" s="681"/>
      <c r="J367" s="681"/>
      <c r="K367" s="674"/>
      <c r="L367" s="753"/>
      <c r="M367" s="753"/>
      <c r="N367" s="755"/>
      <c r="O367" s="621"/>
      <c r="P367" s="621"/>
      <c r="Q367" s="675"/>
    </row>
    <row r="368" spans="1:22" s="15" customFormat="1" ht="13.5" x14ac:dyDescent="0.3">
      <c r="A368" s="676" t="s">
        <v>51</v>
      </c>
      <c r="B368" s="677" t="s">
        <v>61</v>
      </c>
      <c r="C368" s="677"/>
      <c r="F368" s="621"/>
      <c r="G368" s="752"/>
      <c r="H368" s="751"/>
      <c r="I368" s="681"/>
      <c r="J368" s="681"/>
      <c r="K368" s="681"/>
      <c r="L368" s="753"/>
      <c r="M368" s="756"/>
      <c r="N368" s="755"/>
      <c r="O368" s="621"/>
      <c r="P368" s="621"/>
      <c r="Q368" s="675"/>
    </row>
    <row r="369" spans="1:17" s="15" customFormat="1" ht="13.5" x14ac:dyDescent="0.3">
      <c r="A369" s="677"/>
      <c r="B369" s="677" t="s">
        <v>1136</v>
      </c>
      <c r="C369" s="677"/>
      <c r="D369" s="621"/>
      <c r="E369" s="621"/>
      <c r="F369" s="673"/>
      <c r="G369" s="673"/>
      <c r="H369" s="673"/>
      <c r="I369" s="621"/>
      <c r="J369" s="621"/>
      <c r="K369" s="621"/>
      <c r="L369" s="621"/>
      <c r="M369" s="753"/>
      <c r="N369" s="755"/>
      <c r="O369" s="621"/>
      <c r="P369" s="621"/>
      <c r="Q369" s="675"/>
    </row>
    <row r="370" spans="1:17" s="15" customFormat="1" ht="13.5" x14ac:dyDescent="0.3">
      <c r="A370" s="677"/>
      <c r="B370" s="677" t="s">
        <v>1318</v>
      </c>
      <c r="C370" s="677"/>
      <c r="F370" s="621"/>
      <c r="G370" s="752"/>
      <c r="H370" s="751"/>
      <c r="I370" s="681"/>
      <c r="J370" s="681"/>
      <c r="K370" s="681"/>
      <c r="L370" s="753"/>
      <c r="M370" s="756"/>
      <c r="N370" s="755"/>
      <c r="O370" s="621"/>
      <c r="P370" s="621"/>
      <c r="Q370" s="675"/>
    </row>
    <row r="371" spans="1:17" s="15" customFormat="1" ht="13.5" x14ac:dyDescent="0.3">
      <c r="A371" s="677"/>
      <c r="B371" s="677" t="s">
        <v>1137</v>
      </c>
      <c r="C371" s="677"/>
      <c r="D371" s="621"/>
      <c r="E371" s="621"/>
      <c r="F371" s="673"/>
      <c r="G371" s="673"/>
      <c r="H371" s="673"/>
      <c r="I371" s="674"/>
      <c r="J371" s="674"/>
      <c r="K371" s="674"/>
      <c r="L371" s="621"/>
      <c r="M371" s="753"/>
      <c r="N371" s="755"/>
      <c r="O371" s="621"/>
      <c r="P371" s="621"/>
      <c r="Q371" s="675"/>
    </row>
    <row r="372" spans="1:17" s="15" customFormat="1" ht="13.5" x14ac:dyDescent="0.3">
      <c r="A372" s="677"/>
      <c r="B372" s="677" t="s">
        <v>1086</v>
      </c>
      <c r="C372" s="677"/>
      <c r="F372" s="621"/>
      <c r="G372" s="752"/>
      <c r="H372" s="751"/>
      <c r="I372" s="681"/>
      <c r="J372" s="681"/>
      <c r="K372" s="681"/>
      <c r="L372" s="753"/>
      <c r="M372" s="756"/>
      <c r="N372" s="755"/>
      <c r="O372" s="621"/>
      <c r="P372" s="621"/>
      <c r="Q372" s="675"/>
    </row>
    <row r="373" spans="1:17" s="15" customFormat="1" ht="13.5" x14ac:dyDescent="0.3">
      <c r="A373" s="677"/>
      <c r="B373" s="677" t="s">
        <v>1406</v>
      </c>
      <c r="C373" s="677"/>
      <c r="F373" s="621"/>
      <c r="G373" s="752"/>
      <c r="H373" s="751"/>
      <c r="I373" s="681"/>
      <c r="J373" s="681"/>
      <c r="K373" s="681"/>
      <c r="L373" s="753"/>
      <c r="M373" s="756"/>
      <c r="N373" s="755"/>
      <c r="O373" s="621"/>
      <c r="P373" s="621"/>
      <c r="Q373" s="675"/>
    </row>
    <row r="374" spans="1:17" s="15" customFormat="1" ht="13.5" x14ac:dyDescent="0.3">
      <c r="A374" s="612" t="s">
        <v>1118</v>
      </c>
      <c r="B374" s="15" t="s">
        <v>1183</v>
      </c>
      <c r="C374" s="677"/>
      <c r="F374" s="621"/>
      <c r="G374" s="673"/>
      <c r="H374" s="751"/>
      <c r="I374" s="681"/>
      <c r="J374" s="681"/>
      <c r="K374" s="681"/>
      <c r="L374" s="753"/>
      <c r="M374" s="753"/>
      <c r="N374" s="755"/>
      <c r="O374" s="621"/>
      <c r="P374" s="621"/>
      <c r="Q374" s="675"/>
    </row>
    <row r="375" spans="1:17" s="15" customFormat="1" ht="13.5" x14ac:dyDescent="0.3">
      <c r="A375" s="676" t="s">
        <v>17</v>
      </c>
      <c r="B375" s="678" t="s">
        <v>1108</v>
      </c>
      <c r="C375" s="678"/>
      <c r="D375" s="621"/>
      <c r="G375" s="679" t="s">
        <v>1109</v>
      </c>
      <c r="I375" s="680"/>
      <c r="J375" s="680"/>
      <c r="K375" s="681"/>
      <c r="L375" s="621"/>
      <c r="M375" s="621"/>
      <c r="N375" s="755"/>
      <c r="O375" s="621"/>
      <c r="P375" s="621"/>
      <c r="Q375" s="675"/>
    </row>
    <row r="376" spans="1:17" s="15" customFormat="1" ht="13.5" x14ac:dyDescent="0.3">
      <c r="A376" s="677"/>
      <c r="B376" s="678" t="s">
        <v>1112</v>
      </c>
      <c r="C376" s="678"/>
      <c r="D376" s="621"/>
      <c r="G376" s="679" t="s">
        <v>1018</v>
      </c>
      <c r="I376" s="674"/>
      <c r="J376" s="681"/>
      <c r="K376" s="681"/>
      <c r="L376" s="621"/>
      <c r="M376" s="621"/>
      <c r="N376" s="755"/>
      <c r="O376" s="621"/>
      <c r="P376" s="621"/>
      <c r="Q376" s="675"/>
    </row>
    <row r="377" spans="1:17" s="15" customFormat="1" ht="13.5" x14ac:dyDescent="0.3">
      <c r="A377" s="677"/>
      <c r="B377" s="682" t="s">
        <v>1045</v>
      </c>
      <c r="C377" s="682"/>
      <c r="I377" s="681"/>
      <c r="J377" s="681"/>
      <c r="K377" s="681"/>
      <c r="L377" s="621"/>
      <c r="M377" s="621"/>
      <c r="N377" s="755"/>
      <c r="O377" s="621"/>
      <c r="P377" s="621"/>
      <c r="Q377" s="675"/>
    </row>
    <row r="378" spans="1:17" s="15" customFormat="1" ht="13.5" x14ac:dyDescent="0.3">
      <c r="A378" s="677"/>
      <c r="B378" s="682" t="s">
        <v>1409</v>
      </c>
      <c r="C378" s="682"/>
      <c r="I378" s="681"/>
      <c r="J378" s="681"/>
      <c r="K378" s="681"/>
      <c r="L378" s="621"/>
      <c r="M378" s="621"/>
      <c r="N378" s="755"/>
      <c r="O378" s="621"/>
      <c r="P378" s="621"/>
      <c r="Q378" s="675"/>
    </row>
    <row r="379" spans="1:17" s="15" customFormat="1" ht="13.5" x14ac:dyDescent="0.3">
      <c r="B379" s="678" t="s">
        <v>949</v>
      </c>
      <c r="G379" s="679" t="s">
        <v>948</v>
      </c>
      <c r="I379" s="681"/>
      <c r="J379" s="681"/>
      <c r="K379" s="681"/>
      <c r="L379" s="621"/>
      <c r="M379" s="621"/>
      <c r="N379" s="755"/>
      <c r="O379" s="621"/>
      <c r="P379" s="621"/>
      <c r="Q379" s="675"/>
    </row>
    <row r="380" spans="1:17" s="15" customFormat="1" ht="13.5" x14ac:dyDescent="0.3">
      <c r="B380" s="682" t="s">
        <v>945</v>
      </c>
      <c r="G380" s="679" t="s">
        <v>943</v>
      </c>
      <c r="I380" s="683"/>
      <c r="J380" s="683"/>
      <c r="K380" s="683"/>
      <c r="N380" s="621"/>
      <c r="O380" s="675"/>
      <c r="P380" s="675"/>
      <c r="Q380" s="675"/>
    </row>
    <row r="381" spans="1:17" s="15" customFormat="1" ht="13.5" x14ac:dyDescent="0.3">
      <c r="B381" s="682" t="s">
        <v>946</v>
      </c>
      <c r="G381" s="679" t="s">
        <v>942</v>
      </c>
      <c r="I381" s="683"/>
      <c r="J381" s="683"/>
      <c r="K381" s="683"/>
      <c r="O381" s="281"/>
      <c r="P381" s="281"/>
      <c r="Q381" s="675"/>
    </row>
    <row r="382" spans="1:17" s="15" customFormat="1" ht="13.5" x14ac:dyDescent="0.3">
      <c r="B382" s="682" t="s">
        <v>947</v>
      </c>
      <c r="G382" s="679" t="s">
        <v>944</v>
      </c>
      <c r="I382" s="683"/>
      <c r="J382" s="683"/>
      <c r="K382" s="683"/>
      <c r="O382" s="281"/>
      <c r="P382" s="281"/>
      <c r="Q382" s="684"/>
    </row>
    <row r="383" spans="1:17" ht="17.25" x14ac:dyDescent="0.35">
      <c r="F383" s="758"/>
      <c r="G383" s="780"/>
      <c r="H383" s="759"/>
      <c r="I383" s="760"/>
      <c r="J383" s="760"/>
      <c r="K383" s="760"/>
      <c r="L383" s="761"/>
      <c r="M383" s="761"/>
      <c r="N383" s="762"/>
      <c r="O383" s="687"/>
      <c r="P383" s="687"/>
      <c r="Q383" s="688"/>
    </row>
    <row r="384" spans="1:17" x14ac:dyDescent="0.3">
      <c r="Q384" s="688"/>
    </row>
  </sheetData>
  <autoFilter ref="A5:Q366" xr:uid="{00000000-0009-0000-0000-00003D000000}">
    <sortState xmlns:xlrd2="http://schemas.microsoft.com/office/spreadsheetml/2017/richdata2" ref="A6:Q366">
      <sortCondition ref="E5:E366"/>
    </sortState>
  </autoFilter>
  <sortState xmlns:xlrd2="http://schemas.microsoft.com/office/spreadsheetml/2017/richdata2" ref="A5:W366">
    <sortCondition ref="E5:E366"/>
    <sortCondition ref="C5:C366"/>
    <sortCondition ref="B5:B366"/>
  </sortState>
  <mergeCells count="5">
    <mergeCell ref="F3:N3"/>
    <mergeCell ref="F4:H4"/>
    <mergeCell ref="I4:K4"/>
    <mergeCell ref="L4:N4"/>
    <mergeCell ref="O4:P4"/>
  </mergeCells>
  <hyperlinks>
    <hyperlink ref="A2" location="'CHAPTER 1'!A1" display="Back to Table of Contents" xr:uid="{0A2C3E52-70F0-4573-AAD0-2C82A5E19BBF}"/>
    <hyperlink ref="C2" r:id="rId1" xr:uid="{35305849-A5A0-45CB-AA64-F2E7946F451F}"/>
    <hyperlink ref="G382" r:id="rId2" xr:uid="{7BE58632-962A-4A00-95C3-5660958BFDAC}"/>
    <hyperlink ref="G381" r:id="rId3" xr:uid="{C11E4183-1B52-46D6-83A6-6734C303C536}"/>
    <hyperlink ref="G380" r:id="rId4" xr:uid="{5D567627-6FF1-4DA5-8F0E-925785EDDDED}"/>
    <hyperlink ref="G379" r:id="rId5" xr:uid="{3F587B04-0416-42F4-A359-745B5FF6F0FC}"/>
    <hyperlink ref="G375" r:id="rId6" xr:uid="{5C8F90A1-C188-49F3-A940-A1A1CBDD1A99}"/>
    <hyperlink ref="G376" r:id="rId7" xr:uid="{FAD49B37-8425-4738-8CC3-ABB5F1E84D46}"/>
  </hyperlinks>
  <pageMargins left="0.70866141732283472" right="0.70866141732283472" top="0.74803149606299213" bottom="0.74803149606299213" header="0.31496062992125984" footer="0.31496062992125984"/>
  <pageSetup paperSize="9" scale="63" fitToHeight="0" orientation="landscape" r:id="rId8"/>
  <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CADC-F9C0-43F4-A6D1-05CD8E0C2EEC}">
  <sheetPr>
    <tabColor theme="5"/>
    <pageSetUpPr fitToPage="1"/>
  </sheetPr>
  <dimension ref="A1:AO24"/>
  <sheetViews>
    <sheetView showGridLines="0" workbookViewId="0">
      <selection activeCell="R20" sqref="R20"/>
    </sheetView>
  </sheetViews>
  <sheetFormatPr defaultRowHeight="12.75" x14ac:dyDescent="0.2"/>
  <cols>
    <col min="1" max="1" width="25.85546875" customWidth="1"/>
    <col min="2" max="2" width="13.140625" customWidth="1"/>
    <col min="3" max="3" width="11.42578125" customWidth="1"/>
    <col min="4" max="4" width="13.140625" customWidth="1"/>
    <col min="5" max="5" width="12.7109375" customWidth="1"/>
    <col min="6" max="6" width="13.140625" customWidth="1"/>
    <col min="7" max="7" width="11.7109375" customWidth="1"/>
    <col min="8" max="8" width="13.140625" customWidth="1"/>
    <col min="9" max="9" width="11" customWidth="1"/>
    <col min="10" max="10" width="13.140625" customWidth="1"/>
    <col min="11" max="11" width="10.7109375" customWidth="1"/>
    <col min="12" max="12" width="13.140625" customWidth="1"/>
    <col min="13" max="13" width="13" customWidth="1"/>
  </cols>
  <sheetData>
    <row r="1" spans="1:41" ht="18" x14ac:dyDescent="0.35">
      <c r="A1" s="12" t="s">
        <v>1341</v>
      </c>
      <c r="B1" s="12"/>
      <c r="C1" s="12"/>
      <c r="D1" s="12"/>
      <c r="E1" s="12"/>
      <c r="F1" s="12"/>
      <c r="G1" s="12"/>
      <c r="H1" s="12"/>
      <c r="I1" s="12"/>
      <c r="J1" s="12"/>
      <c r="K1" s="12"/>
      <c r="L1" s="12"/>
      <c r="M1" s="12"/>
      <c r="N1" s="1009"/>
      <c r="O1" s="1009"/>
      <c r="P1" s="1009"/>
      <c r="Q1" s="1009"/>
      <c r="R1" s="1009"/>
      <c r="S1" s="1009"/>
      <c r="T1" s="1009"/>
      <c r="U1" s="1009"/>
      <c r="V1" s="1009"/>
      <c r="W1" s="1009"/>
      <c r="X1" s="1009"/>
      <c r="Y1" s="1009"/>
      <c r="Z1" s="1009"/>
      <c r="AA1" s="1009"/>
      <c r="AB1" s="1009"/>
      <c r="AC1" s="1009"/>
      <c r="AD1" s="1009"/>
      <c r="AE1" s="1009"/>
      <c r="AF1" s="1009"/>
      <c r="AG1" s="1009"/>
      <c r="AH1" s="1009"/>
      <c r="AI1" s="1009"/>
      <c r="AJ1" s="1009"/>
      <c r="AK1" s="1009"/>
      <c r="AL1" s="1009"/>
      <c r="AM1" s="1009"/>
      <c r="AN1" s="1009"/>
      <c r="AO1" s="1009"/>
    </row>
    <row r="2" spans="1:41" ht="16.5" x14ac:dyDescent="0.3">
      <c r="A2" s="1163" t="s">
        <v>863</v>
      </c>
      <c r="B2" s="287"/>
      <c r="C2" s="1319" t="s">
        <v>1398</v>
      </c>
      <c r="D2" s="785"/>
      <c r="E2" s="785"/>
      <c r="F2" s="784"/>
      <c r="G2" s="1432"/>
      <c r="H2" s="1432"/>
      <c r="I2" s="1432"/>
      <c r="J2" s="1432"/>
      <c r="K2" s="784"/>
      <c r="L2" s="784"/>
      <c r="M2" s="784"/>
      <c r="N2" s="784"/>
      <c r="O2" s="784"/>
      <c r="P2" s="784"/>
      <c r="Q2" s="784"/>
      <c r="R2" s="784"/>
      <c r="S2" s="784"/>
      <c r="T2" s="784"/>
      <c r="U2" s="784"/>
      <c r="V2" s="784"/>
      <c r="W2" s="784"/>
      <c r="X2" s="784"/>
      <c r="Y2" s="784"/>
      <c r="Z2" s="784"/>
      <c r="AA2" s="784"/>
      <c r="AB2" s="784"/>
      <c r="AC2" s="784"/>
      <c r="AD2" s="784"/>
      <c r="AE2" s="784"/>
      <c r="AF2" s="784"/>
      <c r="AG2" s="784"/>
      <c r="AH2" s="784"/>
      <c r="AI2" s="784"/>
      <c r="AJ2" s="784"/>
      <c r="AK2" s="784"/>
      <c r="AL2" s="784"/>
      <c r="AM2" s="784"/>
      <c r="AN2" s="784"/>
      <c r="AO2" s="784"/>
    </row>
    <row r="4" spans="1:41" ht="13.5" thickBot="1" x14ac:dyDescent="0.25"/>
    <row r="5" spans="1:41" ht="16.5" x14ac:dyDescent="0.2">
      <c r="A5" s="1088"/>
      <c r="B5" s="1433" t="s">
        <v>1381</v>
      </c>
      <c r="C5" s="1434"/>
      <c r="D5" s="1434"/>
      <c r="E5" s="1434"/>
      <c r="F5" s="1434"/>
      <c r="G5" s="1435"/>
      <c r="H5" s="1439" t="s">
        <v>1380</v>
      </c>
      <c r="I5" s="1439"/>
      <c r="J5" s="1439"/>
      <c r="K5" s="1439"/>
      <c r="L5" s="1439"/>
      <c r="M5" s="1440"/>
    </row>
    <row r="6" spans="1:41" ht="16.5" x14ac:dyDescent="0.2">
      <c r="A6" s="1089"/>
      <c r="B6" s="1436" t="s">
        <v>35</v>
      </c>
      <c r="C6" s="1437"/>
      <c r="D6" s="1436" t="s">
        <v>34</v>
      </c>
      <c r="E6" s="1437"/>
      <c r="F6" s="1436" t="s">
        <v>1200</v>
      </c>
      <c r="G6" s="1438"/>
      <c r="H6" s="1441" t="s">
        <v>35</v>
      </c>
      <c r="I6" s="1442"/>
      <c r="J6" s="1441" t="s">
        <v>34</v>
      </c>
      <c r="K6" s="1442"/>
      <c r="L6" s="1441" t="s">
        <v>1200</v>
      </c>
      <c r="M6" s="1443"/>
    </row>
    <row r="7" spans="1:41" s="1079" customFormat="1" ht="51" customHeight="1" thickBot="1" x14ac:dyDescent="0.25">
      <c r="A7" s="1099" t="s">
        <v>1322</v>
      </c>
      <c r="B7" s="1083" t="s">
        <v>1201</v>
      </c>
      <c r="C7" s="1084" t="s">
        <v>1202</v>
      </c>
      <c r="D7" s="1083" t="s">
        <v>1201</v>
      </c>
      <c r="E7" s="1084" t="s">
        <v>1202</v>
      </c>
      <c r="F7" s="1083" t="s">
        <v>1201</v>
      </c>
      <c r="G7" s="1085" t="s">
        <v>1202</v>
      </c>
      <c r="H7" s="1086" t="s">
        <v>1201</v>
      </c>
      <c r="I7" s="1087" t="s">
        <v>1202</v>
      </c>
      <c r="J7" s="1086" t="s">
        <v>1201</v>
      </c>
      <c r="K7" s="1087" t="s">
        <v>1202</v>
      </c>
      <c r="L7" s="1086" t="s">
        <v>1201</v>
      </c>
      <c r="M7" s="1090" t="s">
        <v>1202</v>
      </c>
    </row>
    <row r="8" spans="1:41" ht="19.5" customHeight="1" thickTop="1" x14ac:dyDescent="0.3">
      <c r="A8" s="1091" t="s">
        <v>1323</v>
      </c>
      <c r="B8" s="1080">
        <v>356.13619999999997</v>
      </c>
      <c r="C8" s="1081">
        <v>28611</v>
      </c>
      <c r="D8" s="1080">
        <v>218.62809999999999</v>
      </c>
      <c r="E8" s="1081">
        <v>23032</v>
      </c>
      <c r="F8" s="1080">
        <v>281.51929999999999</v>
      </c>
      <c r="G8" s="1082">
        <v>51643</v>
      </c>
      <c r="H8" s="1080">
        <v>149.7756</v>
      </c>
      <c r="I8" s="1078">
        <v>13149</v>
      </c>
      <c r="J8" s="1080">
        <v>66.020099999999999</v>
      </c>
      <c r="K8" s="1078">
        <v>6009</v>
      </c>
      <c r="L8" s="1080">
        <v>107.0446</v>
      </c>
      <c r="M8" s="1092">
        <v>19158</v>
      </c>
    </row>
    <row r="9" spans="1:41" ht="19.5" customHeight="1" x14ac:dyDescent="0.3">
      <c r="A9" s="1091" t="s">
        <v>1324</v>
      </c>
      <c r="B9" s="1080">
        <v>318.02659999999997</v>
      </c>
      <c r="C9" s="1081">
        <v>27696</v>
      </c>
      <c r="D9" s="1080">
        <v>198.75389999999999</v>
      </c>
      <c r="E9" s="1081">
        <v>23008</v>
      </c>
      <c r="F9" s="1080">
        <v>253.07</v>
      </c>
      <c r="G9" s="1082">
        <v>50704</v>
      </c>
      <c r="H9" s="1080">
        <v>126.755</v>
      </c>
      <c r="I9" s="1078">
        <v>11686</v>
      </c>
      <c r="J9" s="1080">
        <v>56.0488</v>
      </c>
      <c r="K9" s="1078">
        <v>5427</v>
      </c>
      <c r="L9" s="1080">
        <v>90.558499999999995</v>
      </c>
      <c r="M9" s="1092">
        <v>17113</v>
      </c>
    </row>
    <row r="10" spans="1:41" ht="19.5" customHeight="1" x14ac:dyDescent="0.3">
      <c r="A10" s="1091" t="s">
        <v>1325</v>
      </c>
      <c r="B10" s="1080">
        <v>314.09960000000001</v>
      </c>
      <c r="C10" s="1081">
        <v>24105</v>
      </c>
      <c r="D10" s="1080">
        <v>199.17609999999999</v>
      </c>
      <c r="E10" s="1081">
        <v>20304</v>
      </c>
      <c r="F10" s="1080">
        <v>251.56559999999999</v>
      </c>
      <c r="G10" s="1082">
        <v>44409</v>
      </c>
      <c r="H10" s="1080">
        <v>121.7026</v>
      </c>
      <c r="I10" s="1078">
        <v>10209</v>
      </c>
      <c r="J10" s="1080">
        <v>53.298999999999999</v>
      </c>
      <c r="K10" s="1078">
        <v>4699</v>
      </c>
      <c r="L10" s="1080">
        <v>86.587000000000003</v>
      </c>
      <c r="M10" s="1092">
        <v>14908</v>
      </c>
    </row>
    <row r="11" spans="1:41" ht="19.5" customHeight="1" x14ac:dyDescent="0.3">
      <c r="A11" s="1091" t="s">
        <v>1326</v>
      </c>
      <c r="B11" s="1080">
        <v>304.33429999999998</v>
      </c>
      <c r="C11" s="1081">
        <v>21211</v>
      </c>
      <c r="D11" s="1080">
        <v>188.7268</v>
      </c>
      <c r="E11" s="1081">
        <v>17837</v>
      </c>
      <c r="F11" s="1080">
        <v>240.80019999999999</v>
      </c>
      <c r="G11" s="1082">
        <v>39048</v>
      </c>
      <c r="H11" s="1080">
        <v>107.9414</v>
      </c>
      <c r="I11" s="1078">
        <v>7747</v>
      </c>
      <c r="J11" s="1080">
        <v>47.137099999999997</v>
      </c>
      <c r="K11" s="1078">
        <v>3627</v>
      </c>
      <c r="L11" s="1080">
        <v>76.534199999999998</v>
      </c>
      <c r="M11" s="1092">
        <v>11374</v>
      </c>
    </row>
    <row r="12" spans="1:41" ht="19.5" customHeight="1" x14ac:dyDescent="0.3">
      <c r="A12" s="1091" t="s">
        <v>1327</v>
      </c>
      <c r="B12" s="1080">
        <v>290.5573</v>
      </c>
      <c r="C12" s="1081">
        <v>18099</v>
      </c>
      <c r="D12" s="1080">
        <v>184.3501</v>
      </c>
      <c r="E12" s="1081">
        <v>15681</v>
      </c>
      <c r="F12" s="1080">
        <v>232.89259999999999</v>
      </c>
      <c r="G12" s="1082">
        <v>33780</v>
      </c>
      <c r="H12" s="1080">
        <v>104.7984</v>
      </c>
      <c r="I12" s="1078">
        <v>6544</v>
      </c>
      <c r="J12" s="1080">
        <v>44.872399999999999</v>
      </c>
      <c r="K12" s="1078">
        <v>2969</v>
      </c>
      <c r="L12" s="1080">
        <v>74.022900000000007</v>
      </c>
      <c r="M12" s="1092">
        <v>9513</v>
      </c>
    </row>
    <row r="13" spans="1:41" ht="19.5" customHeight="1" x14ac:dyDescent="0.3">
      <c r="A13" s="1091" t="s">
        <v>1328</v>
      </c>
      <c r="B13" s="1080">
        <v>273.5967</v>
      </c>
      <c r="C13" s="1081">
        <v>21764</v>
      </c>
      <c r="D13" s="1080">
        <v>170.45699999999999</v>
      </c>
      <c r="E13" s="1081">
        <v>18795</v>
      </c>
      <c r="F13" s="1080">
        <v>217.04759999999999</v>
      </c>
      <c r="G13" s="1082">
        <v>40559</v>
      </c>
      <c r="H13" s="1080">
        <v>96.580500000000001</v>
      </c>
      <c r="I13" s="1078">
        <v>7686</v>
      </c>
      <c r="J13" s="1080">
        <v>40.690399999999997</v>
      </c>
      <c r="K13" s="1078">
        <v>3463</v>
      </c>
      <c r="L13" s="1080">
        <v>67.766499999999994</v>
      </c>
      <c r="M13" s="1092">
        <v>11149</v>
      </c>
    </row>
    <row r="14" spans="1:41" ht="19.5" customHeight="1" x14ac:dyDescent="0.3">
      <c r="A14" s="1091" t="s">
        <v>1329</v>
      </c>
      <c r="B14" s="1080">
        <v>271.06020000000001</v>
      </c>
      <c r="C14" s="1081">
        <v>20848</v>
      </c>
      <c r="D14" s="1080">
        <v>173.1139</v>
      </c>
      <c r="E14" s="1081">
        <v>18587</v>
      </c>
      <c r="F14" s="1080">
        <v>217.65559999999999</v>
      </c>
      <c r="G14" s="1082">
        <v>39435</v>
      </c>
      <c r="H14" s="1080">
        <v>92.040700000000001</v>
      </c>
      <c r="I14" s="1078">
        <v>6923</v>
      </c>
      <c r="J14" s="1080">
        <v>37.691800000000001</v>
      </c>
      <c r="K14" s="1078">
        <v>3045</v>
      </c>
      <c r="L14" s="1080">
        <v>64.027000000000001</v>
      </c>
      <c r="M14" s="1092">
        <v>9968</v>
      </c>
    </row>
    <row r="15" spans="1:41" ht="19.5" customHeight="1" x14ac:dyDescent="0.3">
      <c r="A15" s="1091" t="s">
        <v>1330</v>
      </c>
      <c r="B15" s="1080">
        <v>262.5059</v>
      </c>
      <c r="C15" s="1081">
        <v>16203</v>
      </c>
      <c r="D15" s="1080">
        <v>163.1816</v>
      </c>
      <c r="E15" s="1081">
        <v>14141</v>
      </c>
      <c r="F15" s="1080">
        <v>207.8058</v>
      </c>
      <c r="G15" s="1082">
        <v>30344</v>
      </c>
      <c r="H15" s="1080">
        <v>85.122600000000006</v>
      </c>
      <c r="I15" s="1078">
        <v>5028</v>
      </c>
      <c r="J15" s="1080">
        <v>35.147399999999998</v>
      </c>
      <c r="K15" s="1078">
        <v>2224</v>
      </c>
      <c r="L15" s="1080">
        <v>59.3095</v>
      </c>
      <c r="M15" s="1092">
        <v>7252</v>
      </c>
    </row>
    <row r="16" spans="1:41" ht="19.5" customHeight="1" x14ac:dyDescent="0.3">
      <c r="A16" s="1091" t="s">
        <v>1331</v>
      </c>
      <c r="B16" s="1080">
        <v>253.6592</v>
      </c>
      <c r="C16" s="1081">
        <v>13810</v>
      </c>
      <c r="D16" s="1080">
        <v>161.83260000000001</v>
      </c>
      <c r="E16" s="1081">
        <v>12298</v>
      </c>
      <c r="F16" s="1080">
        <v>203.2133</v>
      </c>
      <c r="G16" s="1082">
        <v>26108</v>
      </c>
      <c r="H16" s="1080">
        <v>83.187600000000003</v>
      </c>
      <c r="I16" s="1078">
        <v>4385</v>
      </c>
      <c r="J16" s="1080">
        <v>34.878100000000003</v>
      </c>
      <c r="K16" s="1078">
        <v>1969</v>
      </c>
      <c r="L16" s="1080">
        <v>58.254199999999997</v>
      </c>
      <c r="M16" s="1092">
        <v>6354</v>
      </c>
    </row>
    <row r="17" spans="1:13" ht="19.5" customHeight="1" thickBot="1" x14ac:dyDescent="0.35">
      <c r="A17" s="1093" t="s">
        <v>1332</v>
      </c>
      <c r="B17" s="1094">
        <v>236.5258</v>
      </c>
      <c r="C17" s="1095">
        <v>13107</v>
      </c>
      <c r="D17" s="1094">
        <v>147.47210000000001</v>
      </c>
      <c r="E17" s="1095">
        <v>11693</v>
      </c>
      <c r="F17" s="1094">
        <v>187.506</v>
      </c>
      <c r="G17" s="1096">
        <v>24800</v>
      </c>
      <c r="H17" s="1094">
        <v>73.505300000000005</v>
      </c>
      <c r="I17" s="1097">
        <v>3933</v>
      </c>
      <c r="J17" s="1094">
        <v>29.053999999999998</v>
      </c>
      <c r="K17" s="1097">
        <v>1663</v>
      </c>
      <c r="L17" s="1094">
        <v>50.562899999999999</v>
      </c>
      <c r="M17" s="1098">
        <v>5596</v>
      </c>
    </row>
    <row r="20" spans="1:13" ht="15" x14ac:dyDescent="0.3">
      <c r="A20" s="1241" t="s">
        <v>1013</v>
      </c>
      <c r="B20" s="1" t="s">
        <v>1382</v>
      </c>
      <c r="C20" s="1"/>
      <c r="D20" s="1"/>
      <c r="E20" s="1"/>
      <c r="F20" s="1"/>
      <c r="G20" s="1"/>
      <c r="H20" s="1"/>
      <c r="I20" s="1"/>
      <c r="J20" s="1"/>
    </row>
    <row r="21" spans="1:13" ht="15" x14ac:dyDescent="0.3">
      <c r="A21" s="1241" t="s">
        <v>1118</v>
      </c>
      <c r="B21" s="1" t="s">
        <v>1391</v>
      </c>
      <c r="C21" s="1"/>
      <c r="D21" s="1"/>
      <c r="E21" s="1"/>
      <c r="F21" s="1"/>
      <c r="G21" s="1"/>
      <c r="H21" s="1"/>
      <c r="I21" s="1"/>
      <c r="J21" s="1"/>
    </row>
    <row r="22" spans="1:13" ht="15" x14ac:dyDescent="0.3">
      <c r="A22" s="1241" t="s">
        <v>1251</v>
      </c>
      <c r="B22" s="1" t="s">
        <v>1392</v>
      </c>
      <c r="C22" s="1"/>
      <c r="D22" s="1"/>
      <c r="E22" s="1"/>
      <c r="F22" s="1"/>
      <c r="G22" s="1"/>
      <c r="H22" s="1"/>
      <c r="I22" s="1"/>
      <c r="J22" s="1"/>
    </row>
    <row r="23" spans="1:13" ht="15" x14ac:dyDescent="0.3">
      <c r="A23" s="1"/>
      <c r="B23" s="613" t="s">
        <v>1379</v>
      </c>
      <c r="C23" s="1"/>
      <c r="D23" s="1"/>
      <c r="E23" s="1"/>
      <c r="F23" s="1"/>
      <c r="G23" s="1"/>
      <c r="H23" s="1"/>
      <c r="I23" s="1"/>
      <c r="J23" s="1"/>
    </row>
    <row r="24" spans="1:13" ht="15" x14ac:dyDescent="0.3">
      <c r="A24" s="1"/>
      <c r="B24" s="1"/>
      <c r="C24" s="1"/>
      <c r="D24" s="1"/>
      <c r="E24" s="1"/>
      <c r="F24" s="1"/>
      <c r="G24" s="1"/>
      <c r="H24" s="1"/>
      <c r="I24" s="1"/>
      <c r="J24" s="1"/>
    </row>
  </sheetData>
  <mergeCells count="10">
    <mergeCell ref="G2:H2"/>
    <mergeCell ref="I2:J2"/>
    <mergeCell ref="B5:G5"/>
    <mergeCell ref="B6:C6"/>
    <mergeCell ref="D6:E6"/>
    <mergeCell ref="F6:G6"/>
    <mergeCell ref="H5:M5"/>
    <mergeCell ref="H6:I6"/>
    <mergeCell ref="J6:K6"/>
    <mergeCell ref="L6:M6"/>
  </mergeCells>
  <hyperlinks>
    <hyperlink ref="A2" location="'CHAPTER 1'!A1" display="Back to Table of Contents" xr:uid="{30515883-2F58-4B7C-8CC3-C914ECC56E15}"/>
    <hyperlink ref="B23" r:id="rId1" xr:uid="{835C8399-C76B-4EC7-8FE0-BCDA87115A1C}"/>
    <hyperlink ref="C2" r:id="rId2" xr:uid="{C63244AC-E7B4-424A-B44D-D50BFD85EB5A}"/>
  </hyperlinks>
  <pageMargins left="0.7" right="0.7" top="0.75" bottom="0.75" header="0.3" footer="0.3"/>
  <pageSetup paperSize="9" scale="76" orientation="landscape"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DFF9-F795-4E42-ABD3-382BE78042A8}">
  <sheetPr>
    <tabColor theme="5"/>
    <pageSetUpPr fitToPage="1"/>
  </sheetPr>
  <dimension ref="A1:AP105"/>
  <sheetViews>
    <sheetView showGridLines="0" topLeftCell="A64" workbookViewId="0">
      <selection activeCell="U98" sqref="U98"/>
    </sheetView>
  </sheetViews>
  <sheetFormatPr defaultRowHeight="12.75" x14ac:dyDescent="0.2"/>
  <cols>
    <col min="1" max="1" width="41.28515625" customWidth="1"/>
    <col min="2" max="2" width="15.85546875" customWidth="1"/>
  </cols>
  <sheetData>
    <row r="1" spans="1:42" ht="16.5" x14ac:dyDescent="0.3">
      <c r="A1" s="1448" t="s">
        <v>1360</v>
      </c>
      <c r="B1" s="1448"/>
      <c r="C1" s="1448"/>
      <c r="D1" s="1448"/>
      <c r="E1" s="1448"/>
      <c r="F1" s="1448"/>
      <c r="G1" s="1448"/>
      <c r="H1" s="1448"/>
      <c r="I1" s="1448"/>
      <c r="J1" s="1448"/>
      <c r="K1" s="1448"/>
      <c r="L1" s="1448"/>
      <c r="M1" s="1448"/>
      <c r="N1" s="1448"/>
      <c r="O1" s="1448"/>
      <c r="P1" s="1448"/>
      <c r="Q1" s="1448"/>
      <c r="R1" s="1448"/>
      <c r="S1" s="1448"/>
      <c r="T1" s="1448"/>
      <c r="U1" s="1009"/>
      <c r="V1" s="1009"/>
      <c r="W1" s="1009"/>
      <c r="X1" s="1009"/>
      <c r="Y1" s="1009"/>
      <c r="Z1" s="1009"/>
      <c r="AA1" s="1009"/>
      <c r="AB1" s="1009"/>
      <c r="AC1" s="1009"/>
      <c r="AD1" s="1009"/>
      <c r="AE1" s="1009"/>
      <c r="AF1" s="1009"/>
      <c r="AG1" s="1009"/>
      <c r="AH1" s="1009"/>
      <c r="AI1" s="1009"/>
      <c r="AJ1" s="1009"/>
      <c r="AK1" s="1009"/>
      <c r="AL1" s="1009"/>
      <c r="AM1" s="1009"/>
      <c r="AN1" s="1009"/>
      <c r="AO1" s="1009"/>
      <c r="AP1" s="1009"/>
    </row>
    <row r="2" spans="1:42" ht="16.5" x14ac:dyDescent="0.3">
      <c r="A2" s="1163" t="s">
        <v>863</v>
      </c>
      <c r="B2" s="1319" t="s">
        <v>1398</v>
      </c>
      <c r="C2" s="784"/>
      <c r="D2" s="785"/>
      <c r="E2" s="785"/>
      <c r="F2" s="784"/>
      <c r="G2" s="1432"/>
      <c r="H2" s="1432"/>
      <c r="I2" s="784"/>
      <c r="J2" s="1432"/>
      <c r="K2" s="1432"/>
      <c r="L2" s="784"/>
      <c r="M2" s="784"/>
      <c r="N2" s="784"/>
      <c r="O2" s="784"/>
      <c r="P2" s="784"/>
      <c r="Q2" s="784"/>
      <c r="R2" s="784"/>
      <c r="S2" s="784"/>
      <c r="T2" s="784"/>
      <c r="U2" s="784"/>
      <c r="V2" s="784"/>
      <c r="W2" s="784"/>
      <c r="X2" s="784"/>
      <c r="Y2" s="784"/>
      <c r="Z2" s="784"/>
      <c r="AA2" s="784"/>
      <c r="AB2" s="784"/>
      <c r="AC2" s="784"/>
      <c r="AD2" s="784"/>
      <c r="AE2" s="784"/>
      <c r="AF2" s="784"/>
      <c r="AG2" s="784"/>
      <c r="AH2" s="784"/>
      <c r="AI2" s="784"/>
      <c r="AJ2" s="784"/>
      <c r="AK2" s="784"/>
      <c r="AL2" s="784"/>
      <c r="AM2" s="784"/>
      <c r="AN2" s="784"/>
      <c r="AO2" s="784"/>
      <c r="AP2" s="784"/>
    </row>
    <row r="3" spans="1:42" ht="16.5" x14ac:dyDescent="0.3">
      <c r="A3" s="784"/>
      <c r="B3" s="784"/>
      <c r="C3" s="784"/>
      <c r="D3" s="784"/>
      <c r="E3" s="784"/>
      <c r="F3" s="784"/>
      <c r="G3" s="784"/>
      <c r="H3" s="784"/>
      <c r="I3" s="784"/>
      <c r="J3" s="784"/>
      <c r="K3" s="784"/>
      <c r="L3" s="784"/>
      <c r="M3" s="784"/>
      <c r="N3" s="784"/>
      <c r="O3" s="784"/>
      <c r="P3" s="784"/>
      <c r="Q3" s="784"/>
      <c r="R3" s="784"/>
      <c r="S3" s="784"/>
      <c r="T3" s="784"/>
      <c r="U3" s="784"/>
      <c r="V3" s="784"/>
      <c r="W3" s="784"/>
      <c r="X3" s="784"/>
      <c r="Y3" s="784"/>
      <c r="Z3" s="784"/>
      <c r="AA3" s="784"/>
      <c r="AB3" s="784"/>
      <c r="AC3" s="784"/>
      <c r="AD3" s="784"/>
      <c r="AE3" s="784"/>
      <c r="AF3" s="784"/>
      <c r="AG3" s="784"/>
      <c r="AH3" s="784"/>
      <c r="AI3" s="784"/>
      <c r="AJ3" s="784"/>
      <c r="AK3" s="784"/>
      <c r="AL3" s="784"/>
      <c r="AM3" s="784"/>
      <c r="AN3" s="784"/>
      <c r="AO3" s="784"/>
      <c r="AP3" s="784"/>
    </row>
    <row r="4" spans="1:42" ht="16.5" x14ac:dyDescent="0.3">
      <c r="A4" s="287" t="s">
        <v>1347</v>
      </c>
      <c r="B4" s="784"/>
      <c r="C4" s="784"/>
      <c r="D4" s="784"/>
      <c r="E4" s="784"/>
      <c r="F4" s="784"/>
      <c r="G4" s="784"/>
      <c r="H4" s="784"/>
      <c r="I4" s="784"/>
      <c r="J4" s="784"/>
      <c r="K4" s="784"/>
      <c r="L4" s="784"/>
      <c r="M4" s="784"/>
      <c r="N4" s="784"/>
      <c r="O4" s="784"/>
      <c r="P4" s="784"/>
      <c r="Q4" s="784"/>
      <c r="R4" s="784"/>
      <c r="S4" s="784"/>
      <c r="T4" s="784"/>
      <c r="U4" s="784"/>
      <c r="V4" s="784"/>
      <c r="W4" s="784"/>
      <c r="X4" s="784"/>
      <c r="Y4" s="784"/>
      <c r="Z4" s="784"/>
      <c r="AA4" s="784"/>
      <c r="AB4" s="784"/>
      <c r="AC4" s="784"/>
      <c r="AD4" s="784"/>
      <c r="AE4" s="784"/>
      <c r="AF4" s="784"/>
      <c r="AG4" s="784"/>
      <c r="AH4" s="784"/>
      <c r="AI4" s="784"/>
      <c r="AJ4" s="784"/>
      <c r="AK4" s="784"/>
      <c r="AL4" s="784"/>
      <c r="AM4" s="784"/>
      <c r="AN4" s="784"/>
      <c r="AO4" s="784"/>
      <c r="AP4" s="784"/>
    </row>
    <row r="5" spans="1:42" ht="17.25" thickBot="1" x14ac:dyDescent="0.35">
      <c r="A5" s="786"/>
      <c r="B5" s="787"/>
      <c r="C5" s="785"/>
      <c r="D5" s="785"/>
      <c r="E5" s="785"/>
      <c r="F5" s="785"/>
      <c r="G5" s="785"/>
      <c r="H5" s="785"/>
      <c r="I5" s="287"/>
      <c r="J5" s="287"/>
      <c r="K5" s="784"/>
      <c r="L5" s="784"/>
      <c r="M5" s="784"/>
      <c r="N5" s="784"/>
      <c r="O5" s="784"/>
      <c r="P5" s="784"/>
      <c r="Q5" s="784"/>
      <c r="R5" s="784"/>
      <c r="S5" s="784"/>
      <c r="T5" s="784"/>
      <c r="U5" s="784"/>
      <c r="V5" s="784"/>
      <c r="W5" s="784"/>
      <c r="X5" s="784"/>
      <c r="Y5" s="784"/>
      <c r="Z5" s="784"/>
      <c r="AA5" s="784"/>
      <c r="AB5" s="784"/>
      <c r="AC5" s="784"/>
      <c r="AD5" s="784"/>
      <c r="AE5" s="784"/>
      <c r="AF5" s="784"/>
      <c r="AG5" s="784"/>
      <c r="AH5" s="784"/>
      <c r="AI5" s="784"/>
      <c r="AJ5" s="784"/>
      <c r="AK5" s="784"/>
      <c r="AL5" s="784"/>
      <c r="AM5" s="784"/>
      <c r="AN5" s="784"/>
      <c r="AO5" s="784"/>
      <c r="AP5" s="784"/>
    </row>
    <row r="6" spans="1:42" ht="18" thickTop="1" thickBot="1" x14ac:dyDescent="0.35">
      <c r="A6" s="808"/>
      <c r="B6" s="1445" t="s">
        <v>1370</v>
      </c>
      <c r="C6" s="1446"/>
      <c r="D6" s="1446"/>
      <c r="E6" s="1446"/>
      <c r="F6" s="1446"/>
      <c r="G6" s="1447"/>
      <c r="H6" s="784"/>
      <c r="I6" s="784"/>
      <c r="J6" s="287"/>
      <c r="K6" s="784"/>
      <c r="L6" s="784"/>
      <c r="M6" s="784"/>
      <c r="N6" s="784"/>
      <c r="O6" s="784"/>
      <c r="P6" s="784"/>
      <c r="Q6" s="784"/>
      <c r="R6" s="784"/>
      <c r="S6" s="784"/>
      <c r="T6" s="784"/>
      <c r="U6" s="784"/>
      <c r="V6" s="784"/>
      <c r="W6" s="784"/>
      <c r="X6" s="784"/>
      <c r="Y6" s="784"/>
      <c r="Z6" s="784"/>
      <c r="AA6" s="784"/>
      <c r="AB6" s="784"/>
      <c r="AC6" s="784"/>
      <c r="AD6" s="784"/>
      <c r="AE6" s="784"/>
      <c r="AF6" s="784"/>
      <c r="AG6" s="784"/>
      <c r="AH6" s="784"/>
      <c r="AI6" s="784"/>
      <c r="AJ6" s="784"/>
      <c r="AK6" s="784"/>
      <c r="AL6" s="784"/>
    </row>
    <row r="7" spans="1:42" ht="18" thickTop="1" thickBot="1" x14ac:dyDescent="0.35">
      <c r="A7" s="809"/>
      <c r="B7" s="1449" t="s">
        <v>35</v>
      </c>
      <c r="C7" s="1450"/>
      <c r="D7" s="1449" t="s">
        <v>34</v>
      </c>
      <c r="E7" s="1450"/>
      <c r="F7" s="1449" t="s">
        <v>1200</v>
      </c>
      <c r="G7" s="1450"/>
      <c r="H7" s="784"/>
      <c r="I7" s="784"/>
      <c r="J7" s="784"/>
      <c r="K7" s="784"/>
      <c r="L7" s="784"/>
      <c r="M7" s="784"/>
      <c r="N7" s="784"/>
      <c r="O7" s="784"/>
      <c r="P7" s="784"/>
      <c r="Q7" s="784"/>
      <c r="R7" s="784"/>
      <c r="S7" s="784"/>
      <c r="T7" s="784"/>
      <c r="U7" s="784"/>
      <c r="V7" s="784"/>
      <c r="W7" s="784"/>
      <c r="X7" s="784"/>
      <c r="Y7" s="784"/>
      <c r="Z7" s="784"/>
      <c r="AA7" s="784"/>
      <c r="AB7" s="784"/>
      <c r="AC7" s="784"/>
      <c r="AD7" s="784"/>
      <c r="AE7" s="784"/>
      <c r="AF7" s="784"/>
      <c r="AG7" s="784"/>
      <c r="AH7" s="784"/>
      <c r="AI7" s="784"/>
      <c r="AJ7" s="784"/>
      <c r="AK7" s="784"/>
      <c r="AL7" s="784"/>
    </row>
    <row r="8" spans="1:42" ht="31.5" thickTop="1" thickBot="1" x14ac:dyDescent="0.35">
      <c r="A8" s="810"/>
      <c r="B8" s="811" t="s">
        <v>1201</v>
      </c>
      <c r="C8" s="812" t="s">
        <v>1202</v>
      </c>
      <c r="D8" s="812" t="s">
        <v>1201</v>
      </c>
      <c r="E8" s="812" t="s">
        <v>1202</v>
      </c>
      <c r="F8" s="812" t="s">
        <v>1201</v>
      </c>
      <c r="G8" s="813" t="s">
        <v>1202</v>
      </c>
      <c r="H8" s="784"/>
      <c r="I8" s="784"/>
      <c r="J8" s="784"/>
      <c r="K8" s="784"/>
      <c r="L8" s="784"/>
      <c r="M8" s="784"/>
      <c r="N8" s="784"/>
      <c r="O8" s="784"/>
      <c r="P8" s="784"/>
      <c r="Q8" s="784"/>
      <c r="R8" s="784"/>
      <c r="S8" s="784"/>
      <c r="T8" s="784"/>
      <c r="U8" s="784"/>
      <c r="V8" s="784"/>
      <c r="W8" s="784"/>
      <c r="X8" s="784"/>
      <c r="Y8" s="784"/>
      <c r="Z8" s="784"/>
      <c r="AA8" s="784"/>
      <c r="AB8" s="784"/>
      <c r="AC8" s="784"/>
      <c r="AD8" s="784"/>
      <c r="AE8" s="784"/>
      <c r="AF8" s="784"/>
      <c r="AG8" s="784"/>
      <c r="AH8" s="784"/>
      <c r="AI8" s="784"/>
      <c r="AJ8" s="784"/>
      <c r="AK8" s="784"/>
      <c r="AL8" s="784"/>
    </row>
    <row r="9" spans="1:42" ht="14.25" customHeight="1" thickTop="1" x14ac:dyDescent="0.3">
      <c r="A9" s="788" t="s">
        <v>1203</v>
      </c>
      <c r="B9" s="1100">
        <v>368.3</v>
      </c>
      <c r="C9" s="815">
        <v>9675</v>
      </c>
      <c r="D9" s="1100">
        <v>160.9</v>
      </c>
      <c r="E9" s="815">
        <v>5470</v>
      </c>
      <c r="F9" s="1100">
        <v>249.9</v>
      </c>
      <c r="G9" s="817">
        <v>15145</v>
      </c>
      <c r="H9" s="784"/>
      <c r="I9" s="784"/>
      <c r="J9" s="784"/>
      <c r="K9" s="784"/>
      <c r="L9" s="784"/>
      <c r="M9" s="784"/>
      <c r="N9" s="784"/>
      <c r="O9" s="784"/>
      <c r="P9" s="784"/>
      <c r="Q9" s="784"/>
      <c r="R9" s="784"/>
      <c r="S9" s="784"/>
      <c r="T9" s="784"/>
      <c r="U9" s="784"/>
      <c r="V9" s="784"/>
      <c r="W9" s="784"/>
      <c r="X9" s="784"/>
      <c r="Y9" s="784"/>
      <c r="Z9" s="784"/>
      <c r="AA9" s="784"/>
      <c r="AB9" s="784"/>
      <c r="AC9" s="784"/>
      <c r="AD9" s="784"/>
      <c r="AE9" s="784"/>
      <c r="AF9" s="784"/>
      <c r="AG9" s="784"/>
      <c r="AH9" s="784"/>
      <c r="AI9" s="784"/>
      <c r="AJ9" s="784"/>
      <c r="AK9" s="784"/>
      <c r="AL9" s="784"/>
    </row>
    <row r="10" spans="1:42" ht="12.6" customHeight="1" x14ac:dyDescent="0.3">
      <c r="A10" s="788">
        <v>2</v>
      </c>
      <c r="B10" s="1100">
        <v>318.60000000000002</v>
      </c>
      <c r="C10" s="815">
        <v>9025</v>
      </c>
      <c r="D10" s="1100">
        <v>136.9</v>
      </c>
      <c r="E10" s="815">
        <v>5200</v>
      </c>
      <c r="F10" s="1100">
        <v>214</v>
      </c>
      <c r="G10" s="817">
        <v>14225</v>
      </c>
      <c r="H10" s="784"/>
      <c r="I10" s="784"/>
      <c r="J10" s="784"/>
      <c r="K10" s="784"/>
      <c r="L10" s="784"/>
      <c r="M10" s="784"/>
      <c r="N10" s="784"/>
      <c r="O10" s="784"/>
      <c r="P10" s="784"/>
      <c r="Q10" s="784"/>
      <c r="R10" s="784"/>
      <c r="S10" s="784"/>
      <c r="T10" s="784"/>
      <c r="U10" s="784"/>
      <c r="V10" s="784"/>
      <c r="W10" s="784"/>
      <c r="X10" s="784"/>
      <c r="Y10" s="784"/>
      <c r="Z10" s="784"/>
      <c r="AA10" s="784"/>
      <c r="AB10" s="784"/>
      <c r="AC10" s="784"/>
      <c r="AD10" s="784"/>
      <c r="AE10" s="784"/>
      <c r="AF10" s="784"/>
      <c r="AG10" s="784"/>
      <c r="AH10" s="784"/>
      <c r="AI10" s="784"/>
      <c r="AJ10" s="784"/>
      <c r="AK10" s="784"/>
      <c r="AL10" s="784"/>
    </row>
    <row r="11" spans="1:42" ht="12.6" customHeight="1" x14ac:dyDescent="0.3">
      <c r="A11" s="788">
        <v>3</v>
      </c>
      <c r="B11" s="1100">
        <v>291.39999999999998</v>
      </c>
      <c r="C11" s="815">
        <v>9075</v>
      </c>
      <c r="D11" s="1100">
        <v>120.2</v>
      </c>
      <c r="E11" s="815">
        <v>5050</v>
      </c>
      <c r="F11" s="1100">
        <v>193.1</v>
      </c>
      <c r="G11" s="817">
        <v>14125</v>
      </c>
      <c r="H11" s="784"/>
      <c r="I11" s="784"/>
      <c r="J11" s="784"/>
      <c r="K11" s="784"/>
      <c r="L11" s="784"/>
      <c r="M11" s="784"/>
      <c r="N11" s="784"/>
      <c r="O11" s="784"/>
      <c r="P11" s="784"/>
      <c r="Q11" s="784"/>
      <c r="R11" s="784"/>
      <c r="S11" s="784"/>
      <c r="T11" s="784"/>
      <c r="U11" s="784"/>
      <c r="V11" s="784"/>
      <c r="W11" s="784"/>
      <c r="X11" s="784"/>
      <c r="Y11" s="784"/>
      <c r="Z11" s="784"/>
      <c r="AA11" s="784"/>
      <c r="AB11" s="784"/>
      <c r="AC11" s="784"/>
      <c r="AD11" s="784"/>
      <c r="AE11" s="784"/>
      <c r="AF11" s="784"/>
      <c r="AG11" s="784"/>
      <c r="AH11" s="784"/>
      <c r="AI11" s="784"/>
      <c r="AJ11" s="784"/>
      <c r="AK11" s="784"/>
      <c r="AL11" s="784"/>
    </row>
    <row r="12" spans="1:42" ht="12.6" customHeight="1" x14ac:dyDescent="0.3">
      <c r="A12" s="788">
        <v>4</v>
      </c>
      <c r="B12" s="1100">
        <v>254.4</v>
      </c>
      <c r="C12" s="815">
        <v>9135</v>
      </c>
      <c r="D12" s="1100">
        <v>105.6</v>
      </c>
      <c r="E12" s="815">
        <v>5090</v>
      </c>
      <c r="F12" s="1100">
        <v>169.6</v>
      </c>
      <c r="G12" s="817">
        <v>14225</v>
      </c>
      <c r="H12" s="784"/>
      <c r="I12" s="784"/>
      <c r="J12" s="784"/>
      <c r="K12" s="784"/>
      <c r="L12" s="784"/>
      <c r="M12" s="784"/>
      <c r="N12" s="784"/>
      <c r="O12" s="784"/>
      <c r="P12" s="784"/>
      <c r="Q12" s="784"/>
      <c r="R12" s="784"/>
      <c r="S12" s="784"/>
      <c r="T12" s="784"/>
      <c r="U12" s="784"/>
      <c r="V12" s="784"/>
      <c r="W12" s="784"/>
      <c r="X12" s="784"/>
      <c r="Y12" s="784"/>
      <c r="Z12" s="784"/>
      <c r="AA12" s="784"/>
      <c r="AB12" s="784"/>
      <c r="AC12" s="784"/>
      <c r="AD12" s="784"/>
      <c r="AE12" s="784"/>
      <c r="AF12" s="784"/>
      <c r="AG12" s="784"/>
      <c r="AH12" s="784"/>
      <c r="AI12" s="784"/>
      <c r="AJ12" s="784"/>
      <c r="AK12" s="784"/>
      <c r="AL12" s="784"/>
    </row>
    <row r="13" spans="1:42" ht="12.6" customHeight="1" x14ac:dyDescent="0.3">
      <c r="A13" s="788">
        <v>5</v>
      </c>
      <c r="B13" s="1100">
        <v>234.2</v>
      </c>
      <c r="C13" s="815">
        <v>9285</v>
      </c>
      <c r="D13" s="1100">
        <v>94.7</v>
      </c>
      <c r="E13" s="815">
        <v>5040</v>
      </c>
      <c r="F13" s="1100">
        <v>154.80000000000001</v>
      </c>
      <c r="G13" s="817">
        <v>14320</v>
      </c>
      <c r="H13" s="784"/>
      <c r="I13" s="784"/>
      <c r="J13" s="784"/>
      <c r="K13" s="784"/>
      <c r="L13" s="784"/>
      <c r="M13" s="784"/>
      <c r="N13" s="784"/>
      <c r="O13" s="784"/>
      <c r="P13" s="784"/>
      <c r="Q13" s="784"/>
      <c r="R13" s="784"/>
      <c r="S13" s="784"/>
      <c r="T13" s="784"/>
      <c r="U13" s="784"/>
      <c r="V13" s="784"/>
      <c r="W13" s="784"/>
      <c r="X13" s="784"/>
      <c r="Y13" s="784"/>
      <c r="Z13" s="784"/>
      <c r="AA13" s="784"/>
      <c r="AB13" s="784"/>
      <c r="AC13" s="784"/>
      <c r="AD13" s="784"/>
      <c r="AE13" s="784"/>
      <c r="AF13" s="784"/>
      <c r="AG13" s="784"/>
      <c r="AH13" s="784"/>
      <c r="AI13" s="784"/>
      <c r="AJ13" s="784"/>
      <c r="AK13" s="784"/>
      <c r="AL13" s="784"/>
    </row>
    <row r="14" spans="1:42" ht="12.6" customHeight="1" x14ac:dyDescent="0.3">
      <c r="A14" s="788">
        <v>6</v>
      </c>
      <c r="B14" s="1100">
        <v>217.6</v>
      </c>
      <c r="C14" s="815">
        <v>9255</v>
      </c>
      <c r="D14" s="1100">
        <v>88.7</v>
      </c>
      <c r="E14" s="815">
        <v>5075</v>
      </c>
      <c r="F14" s="1100">
        <v>144.4</v>
      </c>
      <c r="G14" s="817">
        <v>14330</v>
      </c>
      <c r="H14" s="784"/>
      <c r="I14" s="784"/>
      <c r="J14" s="784"/>
      <c r="K14" s="784"/>
      <c r="L14" s="784"/>
      <c r="M14" s="784"/>
      <c r="N14" s="784"/>
      <c r="O14" s="784"/>
      <c r="P14" s="784"/>
      <c r="Q14" s="784"/>
      <c r="R14" s="784"/>
      <c r="S14" s="784"/>
      <c r="T14" s="784"/>
      <c r="U14" s="784"/>
      <c r="V14" s="784"/>
      <c r="W14" s="784"/>
      <c r="X14" s="784"/>
      <c r="Y14" s="784"/>
      <c r="Z14" s="784"/>
      <c r="AA14" s="784"/>
      <c r="AB14" s="784"/>
      <c r="AC14" s="784"/>
      <c r="AD14" s="784"/>
      <c r="AE14" s="784"/>
      <c r="AF14" s="784"/>
      <c r="AG14" s="784"/>
      <c r="AH14" s="784"/>
      <c r="AI14" s="784"/>
      <c r="AJ14" s="784"/>
      <c r="AK14" s="784"/>
      <c r="AL14" s="784"/>
    </row>
    <row r="15" spans="1:42" ht="12.6" customHeight="1" x14ac:dyDescent="0.3">
      <c r="A15" s="788">
        <v>7</v>
      </c>
      <c r="B15" s="1100">
        <v>205.5</v>
      </c>
      <c r="C15" s="815">
        <v>9090</v>
      </c>
      <c r="D15" s="1100">
        <v>81.599999999999994</v>
      </c>
      <c r="E15" s="815">
        <v>4835</v>
      </c>
      <c r="F15" s="1100">
        <v>135.1</v>
      </c>
      <c r="G15" s="817">
        <v>13925</v>
      </c>
      <c r="H15" s="784"/>
      <c r="I15" s="784"/>
      <c r="J15" s="784"/>
      <c r="K15" s="784"/>
      <c r="L15" s="784"/>
      <c r="M15" s="784"/>
      <c r="N15" s="784"/>
      <c r="O15" s="784"/>
      <c r="P15" s="784"/>
      <c r="Q15" s="784"/>
      <c r="R15" s="784"/>
      <c r="S15" s="784"/>
      <c r="T15" s="784"/>
      <c r="U15" s="784"/>
      <c r="V15" s="784"/>
      <c r="W15" s="784"/>
      <c r="X15" s="784"/>
      <c r="Y15" s="784"/>
      <c r="Z15" s="784"/>
      <c r="AA15" s="784"/>
      <c r="AB15" s="784"/>
      <c r="AC15" s="784"/>
      <c r="AD15" s="784"/>
      <c r="AE15" s="784"/>
      <c r="AF15" s="784"/>
      <c r="AG15" s="784"/>
      <c r="AH15" s="784"/>
      <c r="AI15" s="784"/>
      <c r="AJ15" s="784"/>
      <c r="AK15" s="784"/>
      <c r="AL15" s="784"/>
    </row>
    <row r="16" spans="1:42" ht="12.6" customHeight="1" x14ac:dyDescent="0.3">
      <c r="A16" s="788">
        <v>8</v>
      </c>
      <c r="B16" s="1100">
        <v>195</v>
      </c>
      <c r="C16" s="815">
        <v>8875</v>
      </c>
      <c r="D16" s="1100">
        <v>75.8</v>
      </c>
      <c r="E16" s="815">
        <v>4650</v>
      </c>
      <c r="F16" s="1100">
        <v>127.3</v>
      </c>
      <c r="G16" s="817">
        <v>13525</v>
      </c>
      <c r="H16" s="784"/>
      <c r="I16" s="784"/>
      <c r="J16" s="784"/>
      <c r="K16" s="784"/>
      <c r="L16" s="784"/>
      <c r="M16" s="784"/>
      <c r="N16" s="784"/>
      <c r="O16" s="784"/>
      <c r="P16" s="784"/>
      <c r="Q16" s="784"/>
      <c r="R16" s="784"/>
      <c r="S16" s="784"/>
      <c r="T16" s="784"/>
      <c r="U16" s="784"/>
      <c r="V16" s="784"/>
      <c r="W16" s="784"/>
      <c r="X16" s="784"/>
      <c r="Y16" s="784"/>
      <c r="Z16" s="784"/>
      <c r="AA16" s="784"/>
      <c r="AB16" s="784"/>
      <c r="AC16" s="784"/>
      <c r="AD16" s="784"/>
      <c r="AE16" s="784"/>
      <c r="AF16" s="784"/>
      <c r="AG16" s="784"/>
      <c r="AH16" s="784"/>
      <c r="AI16" s="784"/>
      <c r="AJ16" s="784"/>
      <c r="AK16" s="784"/>
      <c r="AL16" s="784"/>
    </row>
    <row r="17" spans="1:38" ht="12.6" customHeight="1" x14ac:dyDescent="0.3">
      <c r="A17" s="788">
        <v>9</v>
      </c>
      <c r="B17" s="1100">
        <v>186.2</v>
      </c>
      <c r="C17" s="815">
        <v>8635</v>
      </c>
      <c r="D17" s="1100">
        <v>70.3</v>
      </c>
      <c r="E17" s="815">
        <v>4430</v>
      </c>
      <c r="F17" s="1100">
        <v>120.3</v>
      </c>
      <c r="G17" s="817">
        <v>13065</v>
      </c>
      <c r="H17" s="784"/>
      <c r="I17" s="784"/>
      <c r="J17" s="784"/>
      <c r="K17" s="784"/>
      <c r="L17" s="784"/>
      <c r="M17" s="784"/>
      <c r="N17" s="784"/>
      <c r="O17" s="784"/>
      <c r="P17" s="784"/>
      <c r="Q17" s="784"/>
      <c r="R17" s="784"/>
      <c r="S17" s="784"/>
      <c r="T17" s="784"/>
      <c r="U17" s="784"/>
      <c r="V17" s="784"/>
      <c r="W17" s="784"/>
      <c r="X17" s="784"/>
      <c r="Y17" s="784"/>
      <c r="Z17" s="784"/>
      <c r="AA17" s="784"/>
      <c r="AB17" s="784"/>
      <c r="AC17" s="784"/>
      <c r="AD17" s="784"/>
      <c r="AE17" s="784"/>
      <c r="AF17" s="784"/>
      <c r="AG17" s="784"/>
      <c r="AH17" s="784"/>
      <c r="AI17" s="784"/>
      <c r="AJ17" s="784"/>
      <c r="AK17" s="784"/>
      <c r="AL17" s="784"/>
    </row>
    <row r="18" spans="1:38" ht="12.6" customHeight="1" thickBot="1" x14ac:dyDescent="0.35">
      <c r="A18" s="789" t="s">
        <v>1204</v>
      </c>
      <c r="B18" s="1101">
        <v>166.6</v>
      </c>
      <c r="C18" s="820">
        <v>7990</v>
      </c>
      <c r="D18" s="1101">
        <v>63.8</v>
      </c>
      <c r="E18" s="820">
        <v>4105</v>
      </c>
      <c r="F18" s="1101">
        <v>108.3</v>
      </c>
      <c r="G18" s="822">
        <v>12095</v>
      </c>
      <c r="H18" s="784"/>
      <c r="I18" s="784"/>
      <c r="J18" s="784"/>
      <c r="K18" s="784"/>
      <c r="L18" s="784"/>
      <c r="M18" s="784"/>
      <c r="N18" s="784"/>
      <c r="O18" s="784"/>
      <c r="P18" s="784"/>
      <c r="Q18" s="784"/>
      <c r="R18" s="784"/>
      <c r="S18" s="784"/>
      <c r="T18" s="784"/>
      <c r="U18" s="784"/>
      <c r="V18" s="784"/>
      <c r="W18" s="784"/>
      <c r="X18" s="784"/>
      <c r="Y18" s="784"/>
      <c r="Z18" s="784"/>
      <c r="AA18" s="784"/>
      <c r="AB18" s="784"/>
      <c r="AC18" s="784"/>
      <c r="AD18" s="784"/>
      <c r="AE18" s="784"/>
      <c r="AF18" s="784"/>
      <c r="AG18" s="784"/>
      <c r="AH18" s="784"/>
      <c r="AI18" s="784"/>
      <c r="AJ18" s="784"/>
      <c r="AK18" s="784"/>
      <c r="AL18" s="784"/>
    </row>
    <row r="19" spans="1:38" ht="13.5" thickTop="1" x14ac:dyDescent="0.2"/>
    <row r="20" spans="1:38" ht="16.5" x14ac:dyDescent="0.3">
      <c r="A20" s="287" t="s">
        <v>1348</v>
      </c>
      <c r="B20" s="784"/>
      <c r="C20" s="784"/>
      <c r="D20" s="784"/>
      <c r="E20" s="784"/>
      <c r="F20" s="784"/>
      <c r="G20" s="784"/>
      <c r="H20" s="784"/>
      <c r="I20" s="784"/>
      <c r="J20" s="784"/>
      <c r="K20" s="784"/>
      <c r="L20" s="784"/>
      <c r="M20" s="784"/>
      <c r="N20" s="784"/>
      <c r="O20" s="784"/>
      <c r="P20" s="784"/>
      <c r="Q20" s="784"/>
    </row>
    <row r="21" spans="1:38" ht="17.25" thickBot="1" x14ac:dyDescent="0.35">
      <c r="A21" s="784"/>
      <c r="B21" s="784"/>
      <c r="C21" s="784"/>
      <c r="D21" s="784"/>
      <c r="E21" s="784"/>
      <c r="F21" s="784"/>
      <c r="G21" s="784"/>
      <c r="H21" s="784"/>
      <c r="I21" s="784"/>
      <c r="J21" s="784"/>
      <c r="K21" s="784"/>
      <c r="L21" s="784"/>
      <c r="M21" s="784"/>
      <c r="N21" s="784"/>
      <c r="O21" s="784"/>
      <c r="P21" s="784"/>
      <c r="Q21" s="784"/>
    </row>
    <row r="22" spans="1:38" ht="16.5" thickTop="1" thickBot="1" x14ac:dyDescent="0.25">
      <c r="A22" s="823"/>
      <c r="B22" s="1445" t="s">
        <v>1369</v>
      </c>
      <c r="C22" s="1446"/>
      <c r="D22" s="1446"/>
      <c r="E22" s="1446"/>
      <c r="F22" s="1446"/>
      <c r="G22" s="1446"/>
      <c r="H22" s="1446"/>
      <c r="I22" s="1446"/>
      <c r="J22" s="1446"/>
      <c r="K22" s="1447"/>
    </row>
    <row r="23" spans="1:38" ht="16.5" thickTop="1" thickBot="1" x14ac:dyDescent="0.25">
      <c r="A23" s="824"/>
      <c r="B23" s="1449" t="s">
        <v>1205</v>
      </c>
      <c r="C23" s="1450"/>
      <c r="D23" s="1449">
        <v>2</v>
      </c>
      <c r="E23" s="1450"/>
      <c r="F23" s="1449">
        <v>3</v>
      </c>
      <c r="G23" s="1450"/>
      <c r="H23" s="1449">
        <v>4</v>
      </c>
      <c r="I23" s="1450"/>
      <c r="J23" s="1449" t="s">
        <v>1206</v>
      </c>
      <c r="K23" s="1450"/>
    </row>
    <row r="24" spans="1:38" ht="31.5" thickTop="1" thickBot="1" x14ac:dyDescent="0.25">
      <c r="A24" s="825"/>
      <c r="B24" s="811" t="s">
        <v>1201</v>
      </c>
      <c r="C24" s="812" t="s">
        <v>1202</v>
      </c>
      <c r="D24" s="812" t="s">
        <v>1201</v>
      </c>
      <c r="E24" s="812" t="s">
        <v>1202</v>
      </c>
      <c r="F24" s="812" t="s">
        <v>1201</v>
      </c>
      <c r="G24" s="812" t="s">
        <v>1202</v>
      </c>
      <c r="H24" s="812" t="s">
        <v>1201</v>
      </c>
      <c r="I24" s="812" t="s">
        <v>1202</v>
      </c>
      <c r="J24" s="812" t="s">
        <v>1201</v>
      </c>
      <c r="K24" s="813" t="s">
        <v>1202</v>
      </c>
    </row>
    <row r="25" spans="1:38" ht="15.75" thickTop="1" x14ac:dyDescent="0.3">
      <c r="A25" s="788" t="s">
        <v>1207</v>
      </c>
      <c r="B25" s="878">
        <v>234.4</v>
      </c>
      <c r="C25" s="815">
        <v>220</v>
      </c>
      <c r="D25" s="879">
        <v>195.5</v>
      </c>
      <c r="E25" s="815">
        <v>145</v>
      </c>
      <c r="F25" s="879">
        <v>237.3</v>
      </c>
      <c r="G25" s="815">
        <v>75</v>
      </c>
      <c r="H25" s="879">
        <v>210.1</v>
      </c>
      <c r="I25" s="815">
        <v>35</v>
      </c>
      <c r="J25" s="879">
        <v>268.60000000000002</v>
      </c>
      <c r="K25" s="817">
        <v>30</v>
      </c>
    </row>
    <row r="26" spans="1:38" ht="15" x14ac:dyDescent="0.3">
      <c r="A26" s="788" t="s">
        <v>1208</v>
      </c>
      <c r="B26" s="878">
        <v>72.5</v>
      </c>
      <c r="C26" s="815">
        <v>140</v>
      </c>
      <c r="D26" s="818">
        <v>68.099999999999994</v>
      </c>
      <c r="E26" s="815">
        <v>125</v>
      </c>
      <c r="F26" s="879">
        <v>75.900000000000006</v>
      </c>
      <c r="G26" s="815">
        <v>55</v>
      </c>
      <c r="H26" s="879">
        <v>90.5</v>
      </c>
      <c r="I26" s="815">
        <v>25</v>
      </c>
      <c r="J26" s="879">
        <v>102</v>
      </c>
      <c r="K26" s="817">
        <v>15</v>
      </c>
    </row>
    <row r="27" spans="1:38" ht="15" x14ac:dyDescent="0.3">
      <c r="A27" s="788" t="s">
        <v>1209</v>
      </c>
      <c r="B27" s="878">
        <v>130.6</v>
      </c>
      <c r="C27" s="815">
        <v>395</v>
      </c>
      <c r="D27" s="818">
        <v>117.2</v>
      </c>
      <c r="E27" s="815">
        <v>350</v>
      </c>
      <c r="F27" s="879">
        <v>103.4</v>
      </c>
      <c r="G27" s="815">
        <v>185</v>
      </c>
      <c r="H27" s="879">
        <v>85.1</v>
      </c>
      <c r="I27" s="815">
        <v>80</v>
      </c>
      <c r="J27" s="879">
        <v>115.9</v>
      </c>
      <c r="K27" s="817">
        <v>60</v>
      </c>
    </row>
    <row r="28" spans="1:38" ht="15" x14ac:dyDescent="0.3">
      <c r="A28" s="788" t="s">
        <v>1210</v>
      </c>
      <c r="B28" s="878">
        <v>96.9</v>
      </c>
      <c r="C28" s="815">
        <v>45</v>
      </c>
      <c r="D28" s="818">
        <v>83.9</v>
      </c>
      <c r="E28" s="815">
        <v>45</v>
      </c>
      <c r="F28" s="879">
        <v>97.4</v>
      </c>
      <c r="G28" s="815">
        <v>50</v>
      </c>
      <c r="H28" s="879">
        <v>81.599999999999994</v>
      </c>
      <c r="I28" s="815">
        <v>40</v>
      </c>
      <c r="J28" s="879">
        <v>69.900000000000006</v>
      </c>
      <c r="K28" s="817">
        <v>35</v>
      </c>
    </row>
    <row r="29" spans="1:38" ht="15" x14ac:dyDescent="0.3">
      <c r="A29" s="788" t="s">
        <v>1211</v>
      </c>
      <c r="B29" s="878">
        <v>247.3</v>
      </c>
      <c r="C29" s="815">
        <v>610</v>
      </c>
      <c r="D29" s="879">
        <v>220.7</v>
      </c>
      <c r="E29" s="815">
        <v>855</v>
      </c>
      <c r="F29" s="879">
        <v>207.3</v>
      </c>
      <c r="G29" s="815">
        <v>750</v>
      </c>
      <c r="H29" s="879">
        <v>178.3</v>
      </c>
      <c r="I29" s="815">
        <v>500</v>
      </c>
      <c r="J29" s="879">
        <v>157.5</v>
      </c>
      <c r="K29" s="817">
        <v>400</v>
      </c>
    </row>
    <row r="30" spans="1:38" ht="15" x14ac:dyDescent="0.3">
      <c r="A30" s="788" t="s">
        <v>1212</v>
      </c>
      <c r="B30" s="878">
        <v>168.7</v>
      </c>
      <c r="C30" s="815">
        <v>150</v>
      </c>
      <c r="D30" s="879">
        <v>163.19999999999999</v>
      </c>
      <c r="E30" s="815">
        <v>155</v>
      </c>
      <c r="F30" s="879">
        <v>122.5</v>
      </c>
      <c r="G30" s="815">
        <v>105</v>
      </c>
      <c r="H30" s="879">
        <v>145</v>
      </c>
      <c r="I30" s="815">
        <v>100</v>
      </c>
      <c r="J30" s="879">
        <v>127.2</v>
      </c>
      <c r="K30" s="817">
        <v>85</v>
      </c>
    </row>
    <row r="31" spans="1:38" ht="15" x14ac:dyDescent="0.3">
      <c r="A31" s="788" t="s">
        <v>1213</v>
      </c>
      <c r="B31" s="878">
        <v>156.69999999999999</v>
      </c>
      <c r="C31" s="815">
        <v>440</v>
      </c>
      <c r="D31" s="879">
        <v>154</v>
      </c>
      <c r="E31" s="815">
        <v>515</v>
      </c>
      <c r="F31" s="879">
        <v>145.6</v>
      </c>
      <c r="G31" s="815">
        <v>385</v>
      </c>
      <c r="H31" s="879">
        <v>134.80000000000001</v>
      </c>
      <c r="I31" s="815">
        <v>280</v>
      </c>
      <c r="J31" s="879">
        <v>115.4</v>
      </c>
      <c r="K31" s="817">
        <v>200</v>
      </c>
    </row>
    <row r="32" spans="1:38" ht="15" x14ac:dyDescent="0.3">
      <c r="A32" s="788" t="s">
        <v>1214</v>
      </c>
      <c r="B32" s="878">
        <v>241.7</v>
      </c>
      <c r="C32" s="815">
        <v>790</v>
      </c>
      <c r="D32" s="879">
        <v>237.6</v>
      </c>
      <c r="E32" s="815">
        <v>420</v>
      </c>
      <c r="F32" s="879">
        <v>237.8</v>
      </c>
      <c r="G32" s="815">
        <v>245</v>
      </c>
      <c r="H32" s="879">
        <v>196.5</v>
      </c>
      <c r="I32" s="815">
        <v>140</v>
      </c>
      <c r="J32" s="879">
        <v>244.3</v>
      </c>
      <c r="K32" s="817">
        <v>105</v>
      </c>
    </row>
    <row r="33" spans="1:11" ht="15" x14ac:dyDescent="0.3">
      <c r="A33" s="788" t="s">
        <v>1215</v>
      </c>
      <c r="B33" s="878">
        <v>241.5</v>
      </c>
      <c r="C33" s="815">
        <v>25505</v>
      </c>
      <c r="D33" s="879">
        <v>184.1</v>
      </c>
      <c r="E33" s="815">
        <v>24620</v>
      </c>
      <c r="F33" s="879">
        <v>149.30000000000001</v>
      </c>
      <c r="G33" s="815">
        <v>25780</v>
      </c>
      <c r="H33" s="879">
        <v>131</v>
      </c>
      <c r="I33" s="815">
        <v>25355</v>
      </c>
      <c r="J33" s="879">
        <v>113.8</v>
      </c>
      <c r="K33" s="817">
        <v>23450</v>
      </c>
    </row>
    <row r="34" spans="1:11" ht="15.75" thickBot="1" x14ac:dyDescent="0.35">
      <c r="A34" s="789" t="s">
        <v>1216</v>
      </c>
      <c r="B34" s="826">
        <v>211.6</v>
      </c>
      <c r="C34" s="820">
        <v>1080</v>
      </c>
      <c r="D34" s="880">
        <v>165.6</v>
      </c>
      <c r="E34" s="820">
        <v>1120</v>
      </c>
      <c r="F34" s="880">
        <v>144.1</v>
      </c>
      <c r="G34" s="820">
        <v>1015</v>
      </c>
      <c r="H34" s="880">
        <v>127.6</v>
      </c>
      <c r="I34" s="820">
        <v>900</v>
      </c>
      <c r="J34" s="880">
        <v>109.1</v>
      </c>
      <c r="K34" s="822">
        <v>780</v>
      </c>
    </row>
    <row r="35" spans="1:11" ht="13.5" thickTop="1" x14ac:dyDescent="0.2"/>
    <row r="36" spans="1:11" ht="16.5" x14ac:dyDescent="0.3">
      <c r="A36" s="287" t="s">
        <v>1359</v>
      </c>
      <c r="B36" s="784"/>
      <c r="C36" s="784"/>
      <c r="D36" s="784"/>
      <c r="E36" s="784"/>
      <c r="F36" s="784"/>
      <c r="G36" s="784"/>
    </row>
    <row r="37" spans="1:11" ht="17.25" thickBot="1" x14ac:dyDescent="0.35">
      <c r="A37" s="287"/>
      <c r="B37" s="1110"/>
      <c r="C37" s="785"/>
      <c r="D37" s="785"/>
      <c r="E37" s="785"/>
      <c r="F37" s="785"/>
      <c r="G37" s="785"/>
    </row>
    <row r="38" spans="1:11" ht="16.5" thickTop="1" thickBot="1" x14ac:dyDescent="0.25">
      <c r="A38" s="1462"/>
      <c r="B38" s="1463"/>
      <c r="C38" s="1463"/>
      <c r="D38" s="1452" t="s">
        <v>1217</v>
      </c>
      <c r="E38" s="1453"/>
      <c r="F38" s="1453"/>
      <c r="G38" s="1453"/>
      <c r="H38" s="1453"/>
      <c r="I38" s="1454"/>
    </row>
    <row r="39" spans="1:11" ht="16.5" thickTop="1" thickBot="1" x14ac:dyDescent="0.25">
      <c r="A39" s="1444"/>
      <c r="B39" s="1336"/>
      <c r="C39" s="1336"/>
      <c r="D39" s="1455" t="s">
        <v>35</v>
      </c>
      <c r="E39" s="1456"/>
      <c r="F39" s="1457" t="s">
        <v>34</v>
      </c>
      <c r="G39" s="1457"/>
      <c r="H39" s="1455" t="s">
        <v>1200</v>
      </c>
      <c r="I39" s="1456"/>
    </row>
    <row r="40" spans="1:11" ht="31.5" thickTop="1" thickBot="1" x14ac:dyDescent="0.25">
      <c r="A40" s="1444"/>
      <c r="B40" s="1336"/>
      <c r="C40" s="1336"/>
      <c r="D40" s="827" t="s">
        <v>1201</v>
      </c>
      <c r="E40" s="828" t="s">
        <v>1202</v>
      </c>
      <c r="F40" s="829" t="s">
        <v>1201</v>
      </c>
      <c r="G40" s="829" t="s">
        <v>1202</v>
      </c>
      <c r="H40" s="827" t="s">
        <v>1201</v>
      </c>
      <c r="I40" s="828" t="s">
        <v>1202</v>
      </c>
    </row>
    <row r="41" spans="1:11" ht="22.5" customHeight="1" thickTop="1" x14ac:dyDescent="0.2">
      <c r="A41" s="1444" t="s">
        <v>1218</v>
      </c>
      <c r="B41" s="1336"/>
      <c r="C41" s="1336"/>
      <c r="D41" s="814">
        <v>213.7</v>
      </c>
      <c r="E41" s="830">
        <v>10705</v>
      </c>
      <c r="F41" s="831">
        <v>81.2</v>
      </c>
      <c r="G41" s="832">
        <v>1230</v>
      </c>
      <c r="H41" s="814">
        <v>181</v>
      </c>
      <c r="I41" s="830">
        <v>11935</v>
      </c>
    </row>
    <row r="42" spans="1:11" ht="22.5" customHeight="1" x14ac:dyDescent="0.2">
      <c r="A42" s="1444" t="s">
        <v>1219</v>
      </c>
      <c r="B42" s="1336"/>
      <c r="C42" s="1336"/>
      <c r="D42" s="814">
        <v>248.3</v>
      </c>
      <c r="E42" s="830">
        <v>12985</v>
      </c>
      <c r="F42" s="833">
        <v>93.6</v>
      </c>
      <c r="G42" s="830">
        <v>6735</v>
      </c>
      <c r="H42" s="814">
        <v>158.1</v>
      </c>
      <c r="I42" s="830">
        <v>19715</v>
      </c>
    </row>
    <row r="43" spans="1:11" ht="22.5" customHeight="1" x14ac:dyDescent="0.2">
      <c r="A43" s="1444" t="s">
        <v>1220</v>
      </c>
      <c r="B43" s="1336"/>
      <c r="C43" s="1336"/>
      <c r="D43" s="814">
        <v>304.89999999999998</v>
      </c>
      <c r="E43" s="830">
        <v>4975</v>
      </c>
      <c r="F43" s="833">
        <v>96.3</v>
      </c>
      <c r="G43" s="830">
        <v>7220</v>
      </c>
      <c r="H43" s="814">
        <v>134.4</v>
      </c>
      <c r="I43" s="830">
        <v>12195</v>
      </c>
    </row>
    <row r="44" spans="1:11" ht="22.5" customHeight="1" x14ac:dyDescent="0.2">
      <c r="A44" s="1444" t="s">
        <v>1221</v>
      </c>
      <c r="B44" s="1336"/>
      <c r="C44" s="1336"/>
      <c r="D44" s="814">
        <v>290</v>
      </c>
      <c r="E44" s="830">
        <v>13750</v>
      </c>
      <c r="F44" s="833">
        <v>100</v>
      </c>
      <c r="G44" s="830">
        <v>2385</v>
      </c>
      <c r="H44" s="814">
        <v>223.8</v>
      </c>
      <c r="I44" s="830">
        <v>16135</v>
      </c>
    </row>
    <row r="45" spans="1:11" ht="22.5" customHeight="1" x14ac:dyDescent="0.2">
      <c r="A45" s="1444" t="s">
        <v>1222</v>
      </c>
      <c r="B45" s="1336"/>
      <c r="C45" s="1336"/>
      <c r="D45" s="814">
        <v>344.8</v>
      </c>
      <c r="E45" s="830">
        <v>9785</v>
      </c>
      <c r="F45" s="814">
        <v>138.19999999999999</v>
      </c>
      <c r="G45" s="830">
        <v>1605</v>
      </c>
      <c r="H45" s="814">
        <v>285.2</v>
      </c>
      <c r="I45" s="830">
        <v>11390</v>
      </c>
    </row>
    <row r="46" spans="1:11" ht="22.5" customHeight="1" x14ac:dyDescent="0.2">
      <c r="A46" s="1444" t="s">
        <v>1223</v>
      </c>
      <c r="B46" s="1336"/>
      <c r="C46" s="1336"/>
      <c r="D46" s="814">
        <v>360.7</v>
      </c>
      <c r="E46" s="830">
        <v>8010</v>
      </c>
      <c r="F46" s="814">
        <v>131.5</v>
      </c>
      <c r="G46" s="830">
        <v>9085</v>
      </c>
      <c r="H46" s="814">
        <v>188.6</v>
      </c>
      <c r="I46" s="830">
        <v>17095</v>
      </c>
    </row>
    <row r="47" spans="1:11" ht="22.5" customHeight="1" x14ac:dyDescent="0.2">
      <c r="A47" s="1444" t="s">
        <v>1224</v>
      </c>
      <c r="B47" s="1336"/>
      <c r="C47" s="1336"/>
      <c r="D47" s="814">
        <v>374.8</v>
      </c>
      <c r="E47" s="830">
        <v>15890</v>
      </c>
      <c r="F47" s="814">
        <v>167.6</v>
      </c>
      <c r="G47" s="830">
        <v>9265</v>
      </c>
      <c r="H47" s="814">
        <v>259.89999999999998</v>
      </c>
      <c r="I47" s="830">
        <v>25155</v>
      </c>
    </row>
    <row r="48" spans="1:11" ht="22.5" customHeight="1" thickBot="1" x14ac:dyDescent="0.25">
      <c r="A48" s="1460" t="s">
        <v>1225</v>
      </c>
      <c r="B48" s="1461"/>
      <c r="C48" s="1461"/>
      <c r="D48" s="826">
        <v>454.4</v>
      </c>
      <c r="E48" s="834">
        <v>13830</v>
      </c>
      <c r="F48" s="826">
        <v>189.8</v>
      </c>
      <c r="G48" s="834">
        <v>11330</v>
      </c>
      <c r="H48" s="826">
        <v>286.5</v>
      </c>
      <c r="I48" s="834">
        <v>25160</v>
      </c>
    </row>
    <row r="49" spans="1:21" ht="13.5" thickTop="1" x14ac:dyDescent="0.2"/>
    <row r="50" spans="1:21" ht="16.5" x14ac:dyDescent="0.3">
      <c r="A50" s="287" t="s">
        <v>1350</v>
      </c>
      <c r="B50" s="784"/>
      <c r="C50" s="784"/>
      <c r="D50" s="784"/>
      <c r="E50" s="784"/>
      <c r="F50" s="784"/>
      <c r="G50" s="784"/>
      <c r="H50" s="784"/>
      <c r="I50" s="784"/>
      <c r="J50" s="784"/>
      <c r="K50" s="784"/>
      <c r="L50" s="784"/>
      <c r="M50" s="784"/>
      <c r="N50" s="784"/>
      <c r="O50" s="784"/>
      <c r="P50" s="784"/>
      <c r="Q50" s="784"/>
      <c r="R50" s="784"/>
      <c r="S50" s="784"/>
      <c r="T50" s="784"/>
      <c r="U50" s="784"/>
    </row>
    <row r="51" spans="1:21" ht="17.25" thickBot="1" x14ac:dyDescent="0.35">
      <c r="A51" s="790"/>
      <c r="B51" s="791"/>
      <c r="C51" s="786"/>
      <c r="D51" s="786"/>
      <c r="E51" s="786"/>
      <c r="F51" s="786"/>
      <c r="G51" s="786"/>
      <c r="H51" s="786"/>
      <c r="I51" s="786"/>
      <c r="J51" s="786"/>
      <c r="K51" s="786"/>
      <c r="L51" s="786"/>
      <c r="M51" s="786"/>
      <c r="N51" s="786"/>
      <c r="O51" s="791"/>
      <c r="P51" s="791"/>
      <c r="Q51" s="791"/>
      <c r="R51" s="791"/>
      <c r="S51" s="791"/>
      <c r="T51" s="791"/>
    </row>
    <row r="52" spans="1:21" ht="15.75" thickTop="1" x14ac:dyDescent="0.3">
      <c r="A52" s="835"/>
      <c r="B52" s="836"/>
      <c r="C52" s="1458" t="s">
        <v>1401</v>
      </c>
      <c r="D52" s="1451"/>
      <c r="E52" s="1451"/>
      <c r="F52" s="1451"/>
      <c r="G52" s="1451"/>
      <c r="H52" s="1459"/>
      <c r="I52" s="1458" t="s">
        <v>1226</v>
      </c>
      <c r="J52" s="1451"/>
      <c r="K52" s="1451"/>
      <c r="L52" s="1451"/>
      <c r="M52" s="1451"/>
      <c r="N52" s="1459"/>
      <c r="O52" s="1458" t="s">
        <v>1227</v>
      </c>
      <c r="P52" s="1451"/>
      <c r="Q52" s="1451"/>
      <c r="R52" s="1451"/>
      <c r="S52" s="1451"/>
      <c r="T52" s="1459"/>
    </row>
    <row r="53" spans="1:21" ht="15" x14ac:dyDescent="0.3">
      <c r="A53" s="839"/>
      <c r="B53" s="836"/>
      <c r="C53" s="840" t="s">
        <v>1228</v>
      </c>
      <c r="D53" s="841" t="s">
        <v>1229</v>
      </c>
      <c r="E53" s="841" t="s">
        <v>1230</v>
      </c>
      <c r="F53" s="841" t="s">
        <v>1231</v>
      </c>
      <c r="G53" s="841" t="s">
        <v>1232</v>
      </c>
      <c r="H53" s="842" t="s">
        <v>1233</v>
      </c>
      <c r="I53" s="840" t="s">
        <v>1228</v>
      </c>
      <c r="J53" s="841" t="s">
        <v>1229</v>
      </c>
      <c r="K53" s="841" t="s">
        <v>1230</v>
      </c>
      <c r="L53" s="841" t="s">
        <v>1231</v>
      </c>
      <c r="M53" s="841" t="s">
        <v>1232</v>
      </c>
      <c r="N53" s="842" t="s">
        <v>1233</v>
      </c>
      <c r="O53" s="840" t="s">
        <v>1228</v>
      </c>
      <c r="P53" s="841" t="s">
        <v>1229</v>
      </c>
      <c r="Q53" s="841" t="s">
        <v>1230</v>
      </c>
      <c r="R53" s="841" t="s">
        <v>1231</v>
      </c>
      <c r="S53" s="841" t="s">
        <v>1232</v>
      </c>
      <c r="T53" s="842" t="s">
        <v>1233</v>
      </c>
    </row>
    <row r="54" spans="1:21" ht="15" x14ac:dyDescent="0.2">
      <c r="A54" s="1451" t="s">
        <v>1205</v>
      </c>
      <c r="B54" s="843" t="s">
        <v>1234</v>
      </c>
      <c r="C54" s="814">
        <v>1.7</v>
      </c>
      <c r="D54" s="816">
        <v>35.5</v>
      </c>
      <c r="E54" s="816">
        <v>119.9</v>
      </c>
      <c r="F54" s="816">
        <v>347.4</v>
      </c>
      <c r="G54" s="816">
        <v>883.3</v>
      </c>
      <c r="H54" s="844">
        <v>2140.5</v>
      </c>
      <c r="I54" s="814">
        <v>85</v>
      </c>
      <c r="J54" s="816">
        <v>400</v>
      </c>
      <c r="K54" s="816">
        <v>1370</v>
      </c>
      <c r="L54" s="816">
        <v>2890</v>
      </c>
      <c r="M54" s="816">
        <v>4665</v>
      </c>
      <c r="N54" s="844">
        <v>5735</v>
      </c>
      <c r="O54" s="845">
        <f t="shared" ref="O54:T56" si="0">I54/I93</f>
        <v>0.17708333333333334</v>
      </c>
      <c r="P54" s="845">
        <f t="shared" si="0"/>
        <v>0.1941747572815534</v>
      </c>
      <c r="Q54" s="845">
        <f t="shared" si="0"/>
        <v>0.17609254498714652</v>
      </c>
      <c r="R54" s="845">
        <f t="shared" si="0"/>
        <v>0.15949227373068434</v>
      </c>
      <c r="S54" s="845">
        <f t="shared" si="0"/>
        <v>0.12087057909055578</v>
      </c>
      <c r="T54" s="846">
        <f t="shared" si="0"/>
        <v>7.9713670164709149E-2</v>
      </c>
    </row>
    <row r="55" spans="1:21" ht="15" x14ac:dyDescent="0.2">
      <c r="A55" s="1451"/>
      <c r="B55" s="843" t="s">
        <v>1235</v>
      </c>
      <c r="C55" s="847">
        <v>1</v>
      </c>
      <c r="D55" s="848">
        <v>16.899999999999999</v>
      </c>
      <c r="E55" s="848">
        <v>65.5</v>
      </c>
      <c r="F55" s="848">
        <v>198.3</v>
      </c>
      <c r="G55" s="848">
        <v>547.5</v>
      </c>
      <c r="H55" s="849">
        <v>1518.9</v>
      </c>
      <c r="I55" s="847">
        <v>25</v>
      </c>
      <c r="J55" s="848">
        <v>100</v>
      </c>
      <c r="K55" s="848">
        <v>385</v>
      </c>
      <c r="L55" s="848">
        <v>840</v>
      </c>
      <c r="M55" s="848">
        <v>1545</v>
      </c>
      <c r="N55" s="849">
        <v>2575</v>
      </c>
      <c r="O55" s="881">
        <f t="shared" si="0"/>
        <v>0.23809523809523808</v>
      </c>
      <c r="P55" s="881">
        <f t="shared" si="0"/>
        <v>0.21505376344086022</v>
      </c>
      <c r="Q55" s="881">
        <f t="shared" si="0"/>
        <v>0.21388888888888888</v>
      </c>
      <c r="R55" s="845">
        <f t="shared" si="0"/>
        <v>0.17721518987341772</v>
      </c>
      <c r="S55" s="845">
        <f t="shared" si="0"/>
        <v>0.1331896551724138</v>
      </c>
      <c r="T55" s="846">
        <f t="shared" si="0"/>
        <v>8.5166198114767652E-2</v>
      </c>
    </row>
    <row r="56" spans="1:21" ht="15" x14ac:dyDescent="0.2">
      <c r="A56" s="1451"/>
      <c r="B56" s="843" t="s">
        <v>1236</v>
      </c>
      <c r="C56" s="814">
        <v>2.5</v>
      </c>
      <c r="D56" s="816">
        <v>55.7</v>
      </c>
      <c r="E56" s="816">
        <v>176.8</v>
      </c>
      <c r="F56" s="816">
        <v>501.4</v>
      </c>
      <c r="G56" s="816">
        <v>1270.8</v>
      </c>
      <c r="H56" s="844">
        <v>3222.4</v>
      </c>
      <c r="I56" s="814">
        <v>55</v>
      </c>
      <c r="J56" s="816">
        <v>300</v>
      </c>
      <c r="K56" s="816">
        <v>990</v>
      </c>
      <c r="L56" s="816">
        <v>2055</v>
      </c>
      <c r="M56" s="816">
        <v>3115</v>
      </c>
      <c r="N56" s="844">
        <v>3160</v>
      </c>
      <c r="O56" s="845">
        <f t="shared" si="0"/>
        <v>0.14666666666666667</v>
      </c>
      <c r="P56" s="850">
        <f t="shared" si="0"/>
        <v>0.18808777429467086</v>
      </c>
      <c r="Q56" s="850">
        <f t="shared" si="0"/>
        <v>0.16555183946488294</v>
      </c>
      <c r="R56" s="850">
        <f t="shared" si="0"/>
        <v>0.15358744394618834</v>
      </c>
      <c r="S56" s="850">
        <f t="shared" si="0"/>
        <v>0.11539173921096499</v>
      </c>
      <c r="T56" s="846">
        <f t="shared" si="0"/>
        <v>7.576120834332295E-2</v>
      </c>
    </row>
    <row r="57" spans="1:21" ht="5.0999999999999996" customHeight="1" x14ac:dyDescent="0.2">
      <c r="A57" s="838"/>
      <c r="B57" s="843"/>
      <c r="C57" s="851"/>
      <c r="D57" s="852"/>
      <c r="E57" s="852"/>
      <c r="F57" s="852"/>
      <c r="G57" s="852"/>
      <c r="H57" s="853"/>
      <c r="I57" s="851"/>
      <c r="J57" s="852"/>
      <c r="K57" s="852"/>
      <c r="L57" s="852"/>
      <c r="M57" s="852"/>
      <c r="N57" s="853"/>
      <c r="O57" s="852"/>
      <c r="P57" s="852"/>
      <c r="Q57" s="852"/>
      <c r="R57" s="852"/>
      <c r="S57" s="852"/>
      <c r="T57" s="853"/>
    </row>
    <row r="58" spans="1:21" ht="15" x14ac:dyDescent="0.2">
      <c r="A58" s="1451">
        <v>2</v>
      </c>
      <c r="B58" s="843" t="s">
        <v>1234</v>
      </c>
      <c r="C58" s="814">
        <v>1.6</v>
      </c>
      <c r="D58" s="816">
        <v>24.3</v>
      </c>
      <c r="E58" s="816">
        <v>88.5</v>
      </c>
      <c r="F58" s="816">
        <v>285.10000000000002</v>
      </c>
      <c r="G58" s="816">
        <v>729</v>
      </c>
      <c r="H58" s="844">
        <v>1961.1</v>
      </c>
      <c r="I58" s="814">
        <v>80</v>
      </c>
      <c r="J58" s="816">
        <v>290</v>
      </c>
      <c r="K58" s="816">
        <v>1075</v>
      </c>
      <c r="L58" s="816">
        <v>2490</v>
      </c>
      <c r="M58" s="816">
        <v>4275</v>
      </c>
      <c r="N58" s="844">
        <v>6015</v>
      </c>
      <c r="O58" s="845">
        <f t="shared" ref="O58:T60" si="1">I58/I93</f>
        <v>0.16666666666666666</v>
      </c>
      <c r="P58" s="850">
        <f t="shared" si="1"/>
        <v>0.14077669902912621</v>
      </c>
      <c r="Q58" s="850">
        <f t="shared" si="1"/>
        <v>0.13817480719794345</v>
      </c>
      <c r="R58" s="850">
        <f t="shared" si="1"/>
        <v>0.13741721854304637</v>
      </c>
      <c r="S58" s="850">
        <f t="shared" si="1"/>
        <v>0.11076564321803342</v>
      </c>
      <c r="T58" s="846">
        <f t="shared" si="1"/>
        <v>8.3605532003613869E-2</v>
      </c>
    </row>
    <row r="59" spans="1:21" ht="15" x14ac:dyDescent="0.2">
      <c r="A59" s="1451"/>
      <c r="B59" s="843" t="s">
        <v>1235</v>
      </c>
      <c r="C59" s="847">
        <v>0.7</v>
      </c>
      <c r="D59" s="848">
        <v>9.1</v>
      </c>
      <c r="E59" s="848">
        <v>46.6</v>
      </c>
      <c r="F59" s="848">
        <v>154.30000000000001</v>
      </c>
      <c r="G59" s="848">
        <v>441.5</v>
      </c>
      <c r="H59" s="849">
        <v>1404.7</v>
      </c>
      <c r="I59" s="847">
        <v>20</v>
      </c>
      <c r="J59" s="848">
        <v>55</v>
      </c>
      <c r="K59" s="848">
        <v>290</v>
      </c>
      <c r="L59" s="848">
        <v>695</v>
      </c>
      <c r="M59" s="848">
        <v>1395</v>
      </c>
      <c r="N59" s="849">
        <v>2745</v>
      </c>
      <c r="O59" s="845">
        <f t="shared" si="1"/>
        <v>0.19047619047619047</v>
      </c>
      <c r="P59" s="850">
        <f t="shared" si="1"/>
        <v>0.11827956989247312</v>
      </c>
      <c r="Q59" s="850">
        <f t="shared" si="1"/>
        <v>0.16111111111111112</v>
      </c>
      <c r="R59" s="850">
        <f t="shared" si="1"/>
        <v>0.14662447257383968</v>
      </c>
      <c r="S59" s="850">
        <f t="shared" si="1"/>
        <v>0.12025862068965518</v>
      </c>
      <c r="T59" s="846">
        <f t="shared" si="1"/>
        <v>9.0788820902927073E-2</v>
      </c>
    </row>
    <row r="60" spans="1:21" ht="15" x14ac:dyDescent="0.2">
      <c r="A60" s="1451"/>
      <c r="B60" s="843" t="s">
        <v>1236</v>
      </c>
      <c r="C60" s="814">
        <v>2.6</v>
      </c>
      <c r="D60" s="816">
        <v>41</v>
      </c>
      <c r="E60" s="816">
        <v>132.9</v>
      </c>
      <c r="F60" s="816">
        <v>423.6</v>
      </c>
      <c r="G60" s="816">
        <v>1064.9000000000001</v>
      </c>
      <c r="H60" s="844">
        <v>2939.7</v>
      </c>
      <c r="I60" s="814">
        <v>60</v>
      </c>
      <c r="J60" s="816">
        <v>230</v>
      </c>
      <c r="K60" s="816">
        <v>785</v>
      </c>
      <c r="L60" s="816">
        <v>1795</v>
      </c>
      <c r="M60" s="816">
        <v>2880</v>
      </c>
      <c r="N60" s="844">
        <v>3270</v>
      </c>
      <c r="O60" s="845">
        <f t="shared" si="1"/>
        <v>0.16</v>
      </c>
      <c r="P60" s="850">
        <f t="shared" si="1"/>
        <v>0.14420062695924765</v>
      </c>
      <c r="Q60" s="850">
        <f t="shared" si="1"/>
        <v>0.13127090301003344</v>
      </c>
      <c r="R60" s="850">
        <f t="shared" si="1"/>
        <v>0.13415545590433484</v>
      </c>
      <c r="S60" s="850">
        <f t="shared" si="1"/>
        <v>0.10668642341174292</v>
      </c>
      <c r="T60" s="846">
        <f t="shared" si="1"/>
        <v>7.8398465595780384E-2</v>
      </c>
    </row>
    <row r="61" spans="1:21" ht="5.0999999999999996" customHeight="1" x14ac:dyDescent="0.2">
      <c r="A61" s="838"/>
      <c r="B61" s="843"/>
      <c r="C61" s="851"/>
      <c r="D61" s="852"/>
      <c r="E61" s="852"/>
      <c r="F61" s="852"/>
      <c r="G61" s="852"/>
      <c r="H61" s="853"/>
      <c r="I61" s="851"/>
      <c r="J61" s="852"/>
      <c r="K61" s="852"/>
      <c r="L61" s="852"/>
      <c r="M61" s="852"/>
      <c r="N61" s="853"/>
      <c r="O61" s="852"/>
      <c r="P61" s="852"/>
      <c r="Q61" s="852"/>
      <c r="R61" s="852"/>
      <c r="S61" s="852"/>
      <c r="T61" s="853"/>
    </row>
    <row r="62" spans="1:21" ht="15" x14ac:dyDescent="0.2">
      <c r="A62" s="1451">
        <v>3</v>
      </c>
      <c r="B62" s="843" t="s">
        <v>1234</v>
      </c>
      <c r="C62" s="814">
        <v>1.4</v>
      </c>
      <c r="D62" s="816">
        <v>22.6</v>
      </c>
      <c r="E62" s="816">
        <v>73.8</v>
      </c>
      <c r="F62" s="816">
        <v>242.6</v>
      </c>
      <c r="G62" s="816">
        <v>617.20000000000005</v>
      </c>
      <c r="H62" s="844">
        <v>1886.8</v>
      </c>
      <c r="I62" s="814">
        <v>70</v>
      </c>
      <c r="J62" s="816">
        <v>275</v>
      </c>
      <c r="K62" s="816">
        <v>930</v>
      </c>
      <c r="L62" s="816">
        <v>2260</v>
      </c>
      <c r="M62" s="816">
        <v>4070</v>
      </c>
      <c r="N62" s="844">
        <v>6520</v>
      </c>
      <c r="O62" s="845">
        <f t="shared" ref="O62:T64" si="2">I62/I93</f>
        <v>0.14583333333333334</v>
      </c>
      <c r="P62" s="850">
        <f t="shared" si="2"/>
        <v>0.13349514563106796</v>
      </c>
      <c r="Q62" s="850">
        <f t="shared" si="2"/>
        <v>0.11953727506426735</v>
      </c>
      <c r="R62" s="850">
        <f t="shared" si="2"/>
        <v>0.12472406181015452</v>
      </c>
      <c r="S62" s="850">
        <f t="shared" si="2"/>
        <v>0.10545407436196398</v>
      </c>
      <c r="T62" s="846">
        <f t="shared" si="2"/>
        <v>9.0624782820209887E-2</v>
      </c>
    </row>
    <row r="63" spans="1:21" ht="15" x14ac:dyDescent="0.2">
      <c r="A63" s="1451"/>
      <c r="B63" s="843" t="s">
        <v>1235</v>
      </c>
      <c r="C63" s="847">
        <v>0.5</v>
      </c>
      <c r="D63" s="848">
        <v>10.4</v>
      </c>
      <c r="E63" s="848">
        <v>32.799999999999997</v>
      </c>
      <c r="F63" s="848">
        <v>129.19999999999999</v>
      </c>
      <c r="G63" s="848">
        <v>359.4</v>
      </c>
      <c r="H63" s="849">
        <v>1314.7</v>
      </c>
      <c r="I63" s="847">
        <v>15</v>
      </c>
      <c r="J63" s="848">
        <v>65</v>
      </c>
      <c r="K63" s="848">
        <v>210</v>
      </c>
      <c r="L63" s="848">
        <v>620</v>
      </c>
      <c r="M63" s="848">
        <v>1280</v>
      </c>
      <c r="N63" s="849">
        <v>2860</v>
      </c>
      <c r="O63" s="845">
        <f t="shared" si="2"/>
        <v>0.14285714285714285</v>
      </c>
      <c r="P63" s="850">
        <f t="shared" si="2"/>
        <v>0.13978494623655913</v>
      </c>
      <c r="Q63" s="850">
        <f t="shared" si="2"/>
        <v>0.11666666666666667</v>
      </c>
      <c r="R63" s="850">
        <f t="shared" si="2"/>
        <v>0.13080168776371309</v>
      </c>
      <c r="S63" s="850">
        <f t="shared" si="2"/>
        <v>0.1103448275862069</v>
      </c>
      <c r="T63" s="846">
        <f t="shared" si="2"/>
        <v>9.4592359847858437E-2</v>
      </c>
    </row>
    <row r="64" spans="1:21" ht="15" x14ac:dyDescent="0.2">
      <c r="A64" s="1451"/>
      <c r="B64" s="843" t="s">
        <v>1236</v>
      </c>
      <c r="C64" s="814">
        <v>2.4</v>
      </c>
      <c r="D64" s="816">
        <v>35.700000000000003</v>
      </c>
      <c r="E64" s="816">
        <v>117.2</v>
      </c>
      <c r="F64" s="816">
        <v>363.3</v>
      </c>
      <c r="G64" s="816">
        <v>918.6</v>
      </c>
      <c r="H64" s="844">
        <v>2854.4</v>
      </c>
      <c r="I64" s="814">
        <v>60</v>
      </c>
      <c r="J64" s="816">
        <v>210</v>
      </c>
      <c r="K64" s="816">
        <v>720</v>
      </c>
      <c r="L64" s="816">
        <v>1640</v>
      </c>
      <c r="M64" s="816">
        <v>2795</v>
      </c>
      <c r="N64" s="844">
        <v>3660</v>
      </c>
      <c r="O64" s="845">
        <f t="shared" si="2"/>
        <v>0.16</v>
      </c>
      <c r="P64" s="850">
        <f t="shared" si="2"/>
        <v>0.13166144200626959</v>
      </c>
      <c r="Q64" s="850">
        <f t="shared" si="2"/>
        <v>0.12040133779264214</v>
      </c>
      <c r="R64" s="850">
        <f t="shared" si="2"/>
        <v>0.12257100149476831</v>
      </c>
      <c r="S64" s="850">
        <f t="shared" si="2"/>
        <v>0.10353769216521579</v>
      </c>
      <c r="T64" s="846">
        <f t="shared" si="2"/>
        <v>8.7748741309038605E-2</v>
      </c>
    </row>
    <row r="65" spans="1:20" ht="5.0999999999999996" customHeight="1" x14ac:dyDescent="0.2">
      <c r="A65" s="838"/>
      <c r="B65" s="843"/>
      <c r="C65" s="851"/>
      <c r="D65" s="852"/>
      <c r="E65" s="852"/>
      <c r="F65" s="852"/>
      <c r="G65" s="852"/>
      <c r="H65" s="853"/>
      <c r="I65" s="851"/>
      <c r="J65" s="852"/>
      <c r="K65" s="852"/>
      <c r="L65" s="852"/>
      <c r="M65" s="852"/>
      <c r="N65" s="853"/>
      <c r="O65" s="852"/>
      <c r="P65" s="852"/>
      <c r="Q65" s="852"/>
      <c r="R65" s="852"/>
      <c r="S65" s="852"/>
      <c r="T65" s="853"/>
    </row>
    <row r="66" spans="1:20" ht="15" x14ac:dyDescent="0.2">
      <c r="A66" s="1451">
        <v>4</v>
      </c>
      <c r="B66" s="843" t="s">
        <v>1234</v>
      </c>
      <c r="C66" s="814">
        <v>1.1000000000000001</v>
      </c>
      <c r="D66" s="816">
        <v>20</v>
      </c>
      <c r="E66" s="816">
        <v>65.5</v>
      </c>
      <c r="F66" s="816">
        <v>190.2</v>
      </c>
      <c r="G66" s="816">
        <v>524.29999999999995</v>
      </c>
      <c r="H66" s="844">
        <v>1738.7</v>
      </c>
      <c r="I66" s="814">
        <v>55</v>
      </c>
      <c r="J66" s="816">
        <v>245</v>
      </c>
      <c r="K66" s="816">
        <v>860</v>
      </c>
      <c r="L66" s="816">
        <v>1950</v>
      </c>
      <c r="M66" s="816">
        <v>4090</v>
      </c>
      <c r="N66" s="844">
        <v>7025</v>
      </c>
      <c r="O66" s="845">
        <f t="shared" ref="O66:T68" si="3">I66/I93</f>
        <v>0.11458333333333333</v>
      </c>
      <c r="P66" s="850">
        <f t="shared" si="3"/>
        <v>0.11893203883495146</v>
      </c>
      <c r="Q66" s="850">
        <f t="shared" si="3"/>
        <v>0.11053984575835475</v>
      </c>
      <c r="R66" s="850">
        <f t="shared" si="3"/>
        <v>0.10761589403973509</v>
      </c>
      <c r="S66" s="850">
        <f t="shared" si="3"/>
        <v>0.10597227620158052</v>
      </c>
      <c r="T66" s="846">
        <f t="shared" si="3"/>
        <v>9.7644033636805891E-2</v>
      </c>
    </row>
    <row r="67" spans="1:20" ht="15" x14ac:dyDescent="0.2">
      <c r="A67" s="1451"/>
      <c r="B67" s="843" t="s">
        <v>1235</v>
      </c>
      <c r="C67" s="847" t="s">
        <v>52</v>
      </c>
      <c r="D67" s="848">
        <v>8.9</v>
      </c>
      <c r="E67" s="848">
        <v>29.5</v>
      </c>
      <c r="F67" s="848">
        <v>95.8</v>
      </c>
      <c r="G67" s="848">
        <v>303.7</v>
      </c>
      <c r="H67" s="849">
        <v>1215.2</v>
      </c>
      <c r="I67" s="847" t="s">
        <v>52</v>
      </c>
      <c r="J67" s="848">
        <v>55</v>
      </c>
      <c r="K67" s="848">
        <v>200</v>
      </c>
      <c r="L67" s="848">
        <v>505</v>
      </c>
      <c r="M67" s="848">
        <v>1265</v>
      </c>
      <c r="N67" s="849">
        <v>3055</v>
      </c>
      <c r="O67" s="845" t="s">
        <v>52</v>
      </c>
      <c r="P67" s="850">
        <f t="shared" si="3"/>
        <v>0.11827956989247312</v>
      </c>
      <c r="Q67" s="850">
        <f t="shared" si="3"/>
        <v>0.1111111111111111</v>
      </c>
      <c r="R67" s="850">
        <f t="shared" si="3"/>
        <v>0.10654008438818566</v>
      </c>
      <c r="S67" s="850">
        <f t="shared" si="3"/>
        <v>0.10905172413793103</v>
      </c>
      <c r="T67" s="846">
        <f t="shared" si="3"/>
        <v>0.10104183892839425</v>
      </c>
    </row>
    <row r="68" spans="1:20" ht="15" x14ac:dyDescent="0.2">
      <c r="A68" s="1451"/>
      <c r="B68" s="843" t="s">
        <v>1236</v>
      </c>
      <c r="C68" s="814">
        <v>2</v>
      </c>
      <c r="D68" s="816">
        <v>31.8</v>
      </c>
      <c r="E68" s="816">
        <v>103.4</v>
      </c>
      <c r="F68" s="816">
        <v>290.60000000000002</v>
      </c>
      <c r="G68" s="816">
        <v>777.5</v>
      </c>
      <c r="H68" s="844">
        <v>2589.3000000000002</v>
      </c>
      <c r="I68" s="814">
        <v>45</v>
      </c>
      <c r="J68" s="816">
        <v>185</v>
      </c>
      <c r="K68" s="816">
        <v>660</v>
      </c>
      <c r="L68" s="816">
        <v>1445</v>
      </c>
      <c r="M68" s="816">
        <v>2825</v>
      </c>
      <c r="N68" s="844">
        <v>3970</v>
      </c>
      <c r="O68" s="845">
        <f>I68/I95</f>
        <v>0.12</v>
      </c>
      <c r="P68" s="850">
        <f t="shared" si="3"/>
        <v>0.11598746081504702</v>
      </c>
      <c r="Q68" s="850">
        <f t="shared" si="3"/>
        <v>0.11036789297658862</v>
      </c>
      <c r="R68" s="850">
        <f t="shared" si="3"/>
        <v>0.10799701046337817</v>
      </c>
      <c r="S68" s="850">
        <f t="shared" si="3"/>
        <v>0.10464900907575476</v>
      </c>
      <c r="T68" s="846">
        <f t="shared" si="3"/>
        <v>9.5181011747782304E-2</v>
      </c>
    </row>
    <row r="69" spans="1:20" ht="5.0999999999999996" customHeight="1" x14ac:dyDescent="0.2">
      <c r="A69" s="838"/>
      <c r="B69" s="843"/>
      <c r="C69" s="851"/>
      <c r="D69" s="852"/>
      <c r="E69" s="852"/>
      <c r="F69" s="852"/>
      <c r="G69" s="852"/>
      <c r="H69" s="853"/>
      <c r="I69" s="851"/>
      <c r="J69" s="852"/>
      <c r="K69" s="852"/>
      <c r="L69" s="852"/>
      <c r="M69" s="852"/>
      <c r="N69" s="853"/>
      <c r="O69" s="852"/>
      <c r="P69" s="852"/>
      <c r="Q69" s="852"/>
      <c r="R69" s="852"/>
      <c r="S69" s="852"/>
      <c r="T69" s="853"/>
    </row>
    <row r="70" spans="1:20" ht="15" x14ac:dyDescent="0.2">
      <c r="A70" s="1451">
        <v>5</v>
      </c>
      <c r="B70" s="843" t="s">
        <v>1234</v>
      </c>
      <c r="C70" s="814">
        <v>1</v>
      </c>
      <c r="D70" s="816">
        <v>16.600000000000001</v>
      </c>
      <c r="E70" s="816">
        <v>55</v>
      </c>
      <c r="F70" s="816">
        <v>165.9</v>
      </c>
      <c r="G70" s="816">
        <v>464.7</v>
      </c>
      <c r="H70" s="844">
        <v>1644.4</v>
      </c>
      <c r="I70" s="814">
        <v>50</v>
      </c>
      <c r="J70" s="816">
        <v>205</v>
      </c>
      <c r="K70" s="816">
        <v>750</v>
      </c>
      <c r="L70" s="816">
        <v>1820</v>
      </c>
      <c r="M70" s="816">
        <v>4045</v>
      </c>
      <c r="N70" s="844">
        <v>7455</v>
      </c>
      <c r="O70" s="845">
        <f t="shared" ref="O70:T72" si="4">I70/I93</f>
        <v>0.10416666666666667</v>
      </c>
      <c r="P70" s="850">
        <f t="shared" si="4"/>
        <v>9.9514563106796114E-2</v>
      </c>
      <c r="Q70" s="850">
        <f t="shared" si="4"/>
        <v>9.6401028277634956E-2</v>
      </c>
      <c r="R70" s="850">
        <f t="shared" si="4"/>
        <v>0.10044150110375276</v>
      </c>
      <c r="S70" s="850">
        <f t="shared" si="4"/>
        <v>0.10480632206244332</v>
      </c>
      <c r="T70" s="846">
        <f t="shared" si="4"/>
        <v>0.10362082146083813</v>
      </c>
    </row>
    <row r="71" spans="1:20" ht="15" x14ac:dyDescent="0.2">
      <c r="A71" s="1451"/>
      <c r="B71" s="843" t="s">
        <v>1235</v>
      </c>
      <c r="C71" s="847">
        <v>0.4</v>
      </c>
      <c r="D71" s="848">
        <v>7.6</v>
      </c>
      <c r="E71" s="848">
        <v>26.5</v>
      </c>
      <c r="F71" s="848">
        <v>83.6</v>
      </c>
      <c r="G71" s="848">
        <v>248.4</v>
      </c>
      <c r="H71" s="849">
        <v>1135.8</v>
      </c>
      <c r="I71" s="847">
        <v>10</v>
      </c>
      <c r="J71" s="848">
        <v>50</v>
      </c>
      <c r="K71" s="848">
        <v>185</v>
      </c>
      <c r="L71" s="848">
        <v>475</v>
      </c>
      <c r="M71" s="848">
        <v>1150</v>
      </c>
      <c r="N71" s="849">
        <v>3170</v>
      </c>
      <c r="O71" s="845">
        <f t="shared" si="4"/>
        <v>9.5238095238095233E-2</v>
      </c>
      <c r="P71" s="850">
        <f t="shared" si="4"/>
        <v>0.10752688172043011</v>
      </c>
      <c r="Q71" s="850">
        <f t="shared" si="4"/>
        <v>0.10277777777777777</v>
      </c>
      <c r="R71" s="850">
        <f t="shared" si="4"/>
        <v>0.10021097046413502</v>
      </c>
      <c r="S71" s="850">
        <f t="shared" si="4"/>
        <v>9.9137931034482762E-2</v>
      </c>
      <c r="T71" s="846">
        <f t="shared" si="4"/>
        <v>0.10484537787332561</v>
      </c>
    </row>
    <row r="72" spans="1:20" ht="15" x14ac:dyDescent="0.2">
      <c r="A72" s="1451"/>
      <c r="B72" s="843" t="s">
        <v>1236</v>
      </c>
      <c r="C72" s="814">
        <v>1.7</v>
      </c>
      <c r="D72" s="816">
        <v>26.3</v>
      </c>
      <c r="E72" s="816">
        <v>85.1</v>
      </c>
      <c r="F72" s="816">
        <v>253.8</v>
      </c>
      <c r="G72" s="816">
        <v>709.5</v>
      </c>
      <c r="H72" s="844">
        <v>2460.6</v>
      </c>
      <c r="I72" s="814">
        <v>40</v>
      </c>
      <c r="J72" s="816">
        <v>155</v>
      </c>
      <c r="K72" s="816">
        <v>565</v>
      </c>
      <c r="L72" s="816">
        <v>1345</v>
      </c>
      <c r="M72" s="816">
        <v>2895</v>
      </c>
      <c r="N72" s="844">
        <v>4285</v>
      </c>
      <c r="O72" s="845">
        <f t="shared" si="4"/>
        <v>0.10666666666666667</v>
      </c>
      <c r="P72" s="850">
        <f t="shared" si="4"/>
        <v>9.7178683385579931E-2</v>
      </c>
      <c r="Q72" s="850">
        <f t="shared" si="4"/>
        <v>9.4481605351170575E-2</v>
      </c>
      <c r="R72" s="850">
        <f t="shared" si="4"/>
        <v>0.10052316890881913</v>
      </c>
      <c r="S72" s="850">
        <f t="shared" si="4"/>
        <v>0.10724208186701241</v>
      </c>
      <c r="T72" s="846">
        <f t="shared" si="4"/>
        <v>0.10273315751618317</v>
      </c>
    </row>
    <row r="73" spans="1:20" ht="5.0999999999999996" customHeight="1" x14ac:dyDescent="0.2">
      <c r="A73" s="838"/>
      <c r="B73" s="843"/>
      <c r="C73" s="851"/>
      <c r="D73" s="852"/>
      <c r="E73" s="852"/>
      <c r="F73" s="852"/>
      <c r="G73" s="852"/>
      <c r="H73" s="853"/>
      <c r="I73" s="851"/>
      <c r="J73" s="852"/>
      <c r="K73" s="852"/>
      <c r="L73" s="852"/>
      <c r="M73" s="852"/>
      <c r="N73" s="853"/>
      <c r="O73" s="852"/>
      <c r="P73" s="852"/>
      <c r="Q73" s="852"/>
      <c r="R73" s="852"/>
      <c r="S73" s="852"/>
      <c r="T73" s="853"/>
    </row>
    <row r="74" spans="1:20" ht="15" x14ac:dyDescent="0.2">
      <c r="A74" s="1451">
        <v>6</v>
      </c>
      <c r="B74" s="843" t="s">
        <v>1234</v>
      </c>
      <c r="C74" s="814">
        <v>0.9</v>
      </c>
      <c r="D74" s="816">
        <v>12.9</v>
      </c>
      <c r="E74" s="816">
        <v>49</v>
      </c>
      <c r="F74" s="816">
        <v>145.5</v>
      </c>
      <c r="G74" s="816">
        <v>416.5</v>
      </c>
      <c r="H74" s="844">
        <v>1596.4</v>
      </c>
      <c r="I74" s="814">
        <v>45</v>
      </c>
      <c r="J74" s="816">
        <v>160</v>
      </c>
      <c r="K74" s="816">
        <v>690</v>
      </c>
      <c r="L74" s="816">
        <v>1680</v>
      </c>
      <c r="M74" s="816">
        <v>3935</v>
      </c>
      <c r="N74" s="844">
        <v>7820</v>
      </c>
      <c r="O74" s="845">
        <f t="shared" ref="O74:T76" si="5">I74/I93</f>
        <v>9.375E-2</v>
      </c>
      <c r="P74" s="850">
        <f t="shared" si="5"/>
        <v>7.7669902912621352E-2</v>
      </c>
      <c r="Q74" s="850">
        <f t="shared" si="5"/>
        <v>8.8688946015424167E-2</v>
      </c>
      <c r="R74" s="850">
        <f t="shared" si="5"/>
        <v>9.2715231788079472E-2</v>
      </c>
      <c r="S74" s="850">
        <f t="shared" si="5"/>
        <v>0.1019562119445524</v>
      </c>
      <c r="T74" s="846">
        <f t="shared" si="5"/>
        <v>0.10869414135798179</v>
      </c>
    </row>
    <row r="75" spans="1:20" ht="15" x14ac:dyDescent="0.2">
      <c r="A75" s="1451"/>
      <c r="B75" s="843" t="s">
        <v>1235</v>
      </c>
      <c r="C75" s="847" t="s">
        <v>52</v>
      </c>
      <c r="D75" s="848">
        <v>5.9</v>
      </c>
      <c r="E75" s="848">
        <v>20.7</v>
      </c>
      <c r="F75" s="848">
        <v>69.099999999999994</v>
      </c>
      <c r="G75" s="848">
        <v>230.2</v>
      </c>
      <c r="H75" s="849">
        <v>1103.4000000000001</v>
      </c>
      <c r="I75" s="847" t="s">
        <v>52</v>
      </c>
      <c r="J75" s="848">
        <v>40</v>
      </c>
      <c r="K75" s="848">
        <v>150</v>
      </c>
      <c r="L75" s="848">
        <v>415</v>
      </c>
      <c r="M75" s="848">
        <v>1155</v>
      </c>
      <c r="N75" s="849">
        <v>3315</v>
      </c>
      <c r="O75" s="845" t="s">
        <v>52</v>
      </c>
      <c r="P75" s="850">
        <f t="shared" si="5"/>
        <v>8.6021505376344093E-2</v>
      </c>
      <c r="Q75" s="850">
        <f t="shared" si="5"/>
        <v>8.3333333333333329E-2</v>
      </c>
      <c r="R75" s="850">
        <f t="shared" si="5"/>
        <v>8.7552742616033755E-2</v>
      </c>
      <c r="S75" s="850">
        <f t="shared" si="5"/>
        <v>9.9568965517241384E-2</v>
      </c>
      <c r="T75" s="846">
        <f t="shared" si="5"/>
        <v>0.10964114436910864</v>
      </c>
    </row>
    <row r="76" spans="1:20" ht="15" x14ac:dyDescent="0.2">
      <c r="A76" s="1451"/>
      <c r="B76" s="843" t="s">
        <v>1236</v>
      </c>
      <c r="C76" s="814">
        <v>1.7</v>
      </c>
      <c r="D76" s="816">
        <v>20.5</v>
      </c>
      <c r="E76" s="816">
        <v>78.900000000000006</v>
      </c>
      <c r="F76" s="816">
        <v>227</v>
      </c>
      <c r="G76" s="816">
        <v>627.20000000000005</v>
      </c>
      <c r="H76" s="844">
        <v>2371.9</v>
      </c>
      <c r="I76" s="814">
        <v>35</v>
      </c>
      <c r="J76" s="816">
        <v>125</v>
      </c>
      <c r="K76" s="816">
        <v>540</v>
      </c>
      <c r="L76" s="816">
        <v>1270</v>
      </c>
      <c r="M76" s="816">
        <v>2780</v>
      </c>
      <c r="N76" s="844">
        <v>4505</v>
      </c>
      <c r="O76" s="845">
        <f>I76/I95</f>
        <v>9.3333333333333338E-2</v>
      </c>
      <c r="P76" s="850">
        <f t="shared" si="5"/>
        <v>7.8369905956112859E-2</v>
      </c>
      <c r="Q76" s="850">
        <f t="shared" si="5"/>
        <v>9.0301003344481601E-2</v>
      </c>
      <c r="R76" s="850">
        <f t="shared" si="5"/>
        <v>9.4917787742899856E-2</v>
      </c>
      <c r="S76" s="850">
        <f t="shared" si="5"/>
        <v>0.10298203370994628</v>
      </c>
      <c r="T76" s="846">
        <f t="shared" si="5"/>
        <v>0.10800767202109805</v>
      </c>
    </row>
    <row r="77" spans="1:20" ht="5.0999999999999996" customHeight="1" x14ac:dyDescent="0.2">
      <c r="A77" s="838"/>
      <c r="B77" s="843"/>
      <c r="C77" s="851"/>
      <c r="D77" s="852"/>
      <c r="E77" s="852"/>
      <c r="F77" s="852"/>
      <c r="G77" s="852"/>
      <c r="H77" s="853"/>
      <c r="I77" s="851"/>
      <c r="J77" s="852"/>
      <c r="K77" s="852"/>
      <c r="L77" s="852"/>
      <c r="M77" s="852"/>
      <c r="N77" s="853"/>
      <c r="O77" s="852"/>
      <c r="P77" s="852"/>
      <c r="Q77" s="852"/>
      <c r="R77" s="852"/>
      <c r="S77" s="852"/>
      <c r="T77" s="853"/>
    </row>
    <row r="78" spans="1:20" ht="15" x14ac:dyDescent="0.2">
      <c r="A78" s="1451">
        <v>7</v>
      </c>
      <c r="B78" s="843" t="s">
        <v>1234</v>
      </c>
      <c r="C78" s="814">
        <v>0.8</v>
      </c>
      <c r="D78" s="816">
        <v>11.5</v>
      </c>
      <c r="E78" s="816">
        <v>43</v>
      </c>
      <c r="F78" s="816">
        <v>129.19999999999999</v>
      </c>
      <c r="G78" s="816">
        <v>367</v>
      </c>
      <c r="H78" s="844">
        <v>1558.2</v>
      </c>
      <c r="I78" s="814">
        <v>35</v>
      </c>
      <c r="J78" s="816">
        <v>140</v>
      </c>
      <c r="K78" s="816">
        <v>610</v>
      </c>
      <c r="L78" s="816">
        <v>1525</v>
      </c>
      <c r="M78" s="816">
        <v>3645</v>
      </c>
      <c r="N78" s="844">
        <v>7960</v>
      </c>
      <c r="O78" s="845">
        <f t="shared" ref="O78:T80" si="6">I78/I93</f>
        <v>7.2916666666666671E-2</v>
      </c>
      <c r="P78" s="850">
        <f t="shared" si="6"/>
        <v>6.7961165048543687E-2</v>
      </c>
      <c r="Q78" s="850">
        <f t="shared" si="6"/>
        <v>7.8406169665809766E-2</v>
      </c>
      <c r="R78" s="850">
        <f t="shared" si="6"/>
        <v>8.4161147902869757E-2</v>
      </c>
      <c r="S78" s="850">
        <f t="shared" si="6"/>
        <v>9.4442285270112711E-2</v>
      </c>
      <c r="T78" s="846">
        <f t="shared" si="6"/>
        <v>0.11064007227743415</v>
      </c>
    </row>
    <row r="79" spans="1:20" ht="15" x14ac:dyDescent="0.2">
      <c r="A79" s="1451"/>
      <c r="B79" s="843" t="s">
        <v>1235</v>
      </c>
      <c r="C79" s="847" t="s">
        <v>52</v>
      </c>
      <c r="D79" s="848">
        <v>4.5</v>
      </c>
      <c r="E79" s="848">
        <v>17.100000000000001</v>
      </c>
      <c r="F79" s="848">
        <v>60.6</v>
      </c>
      <c r="G79" s="848">
        <v>196.5</v>
      </c>
      <c r="H79" s="849">
        <v>1053.9000000000001</v>
      </c>
      <c r="I79" s="847" t="s">
        <v>52</v>
      </c>
      <c r="J79" s="848">
        <v>30</v>
      </c>
      <c r="K79" s="848">
        <v>125</v>
      </c>
      <c r="L79" s="848">
        <v>370</v>
      </c>
      <c r="M79" s="848">
        <v>1035</v>
      </c>
      <c r="N79" s="849">
        <v>3265</v>
      </c>
      <c r="O79" s="845" t="s">
        <v>52</v>
      </c>
      <c r="P79" s="850">
        <f t="shared" si="6"/>
        <v>6.4516129032258063E-2</v>
      </c>
      <c r="Q79" s="850">
        <f t="shared" si="6"/>
        <v>6.9444444444444448E-2</v>
      </c>
      <c r="R79" s="850">
        <f t="shared" si="6"/>
        <v>7.805907172995781E-2</v>
      </c>
      <c r="S79" s="850">
        <f t="shared" si="6"/>
        <v>8.9224137931034481E-2</v>
      </c>
      <c r="T79" s="846">
        <f t="shared" si="6"/>
        <v>0.10798743178435588</v>
      </c>
    </row>
    <row r="80" spans="1:20" ht="15" x14ac:dyDescent="0.2">
      <c r="A80" s="1451"/>
      <c r="B80" s="843" t="s">
        <v>1236</v>
      </c>
      <c r="C80" s="814">
        <v>1.4</v>
      </c>
      <c r="D80" s="816">
        <v>19.100000000000001</v>
      </c>
      <c r="E80" s="816">
        <v>70.2</v>
      </c>
      <c r="F80" s="816">
        <v>202.5</v>
      </c>
      <c r="G80" s="816">
        <v>559.20000000000005</v>
      </c>
      <c r="H80" s="844">
        <v>2337.1</v>
      </c>
      <c r="I80" s="814">
        <v>30</v>
      </c>
      <c r="J80" s="816">
        <v>115</v>
      </c>
      <c r="K80" s="816">
        <v>485</v>
      </c>
      <c r="L80" s="816">
        <v>1155</v>
      </c>
      <c r="M80" s="816">
        <v>2610</v>
      </c>
      <c r="N80" s="844">
        <v>4695</v>
      </c>
      <c r="O80" s="845">
        <f>I80/I95</f>
        <v>0.08</v>
      </c>
      <c r="P80" s="850">
        <f t="shared" si="6"/>
        <v>7.2100313479623826E-2</v>
      </c>
      <c r="Q80" s="850">
        <f t="shared" si="6"/>
        <v>8.1103678929765888E-2</v>
      </c>
      <c r="R80" s="850">
        <f t="shared" si="6"/>
        <v>8.632286995515695E-2</v>
      </c>
      <c r="S80" s="850">
        <f t="shared" si="6"/>
        <v>9.6684571216892015E-2</v>
      </c>
      <c r="T80" s="846">
        <f t="shared" si="6"/>
        <v>0.11256293454807001</v>
      </c>
    </row>
    <row r="81" spans="1:20" ht="5.0999999999999996" customHeight="1" x14ac:dyDescent="0.2">
      <c r="A81" s="838"/>
      <c r="B81" s="843"/>
      <c r="C81" s="851"/>
      <c r="D81" s="852"/>
      <c r="E81" s="852"/>
      <c r="F81" s="852"/>
      <c r="G81" s="852"/>
      <c r="H81" s="853"/>
      <c r="I81" s="851"/>
      <c r="J81" s="852"/>
      <c r="K81" s="852"/>
      <c r="L81" s="852"/>
      <c r="M81" s="852"/>
      <c r="N81" s="853"/>
      <c r="O81" s="852"/>
      <c r="P81" s="852"/>
      <c r="Q81" s="852"/>
      <c r="R81" s="852"/>
      <c r="S81" s="852"/>
      <c r="T81" s="853"/>
    </row>
    <row r="82" spans="1:20" ht="15" x14ac:dyDescent="0.2">
      <c r="A82" s="1451">
        <v>8</v>
      </c>
      <c r="B82" s="843" t="s">
        <v>1234</v>
      </c>
      <c r="C82" s="814">
        <v>0.6</v>
      </c>
      <c r="D82" s="816">
        <v>11.6</v>
      </c>
      <c r="E82" s="816">
        <v>37.299999999999997</v>
      </c>
      <c r="F82" s="816">
        <v>111.9</v>
      </c>
      <c r="G82" s="816">
        <v>348</v>
      </c>
      <c r="H82" s="844">
        <v>1495.7</v>
      </c>
      <c r="I82" s="814">
        <v>25</v>
      </c>
      <c r="J82" s="816">
        <v>145</v>
      </c>
      <c r="K82" s="816">
        <v>540</v>
      </c>
      <c r="L82" s="816">
        <v>1340</v>
      </c>
      <c r="M82" s="816">
        <v>3570</v>
      </c>
      <c r="N82" s="844">
        <v>7910</v>
      </c>
      <c r="O82" s="845">
        <f t="shared" ref="O82:T84" si="7">I82/I93</f>
        <v>5.2083333333333336E-2</v>
      </c>
      <c r="P82" s="850">
        <f t="shared" si="7"/>
        <v>7.0388349514563103E-2</v>
      </c>
      <c r="Q82" s="850">
        <f t="shared" si="7"/>
        <v>6.9408740359897178E-2</v>
      </c>
      <c r="R82" s="850">
        <f t="shared" si="7"/>
        <v>7.3951434878587199E-2</v>
      </c>
      <c r="S82" s="850">
        <f t="shared" si="7"/>
        <v>9.2499028371550718E-2</v>
      </c>
      <c r="T82" s="846">
        <f t="shared" si="7"/>
        <v>0.10994509694905831</v>
      </c>
    </row>
    <row r="83" spans="1:20" ht="15" x14ac:dyDescent="0.2">
      <c r="A83" s="1451"/>
      <c r="B83" s="843" t="s">
        <v>1235</v>
      </c>
      <c r="C83" s="847" t="s">
        <v>52</v>
      </c>
      <c r="D83" s="848">
        <v>5.2</v>
      </c>
      <c r="E83" s="848">
        <v>14.3</v>
      </c>
      <c r="F83" s="848">
        <v>50.3</v>
      </c>
      <c r="G83" s="848">
        <v>188.1</v>
      </c>
      <c r="H83" s="849">
        <v>986.9</v>
      </c>
      <c r="I83" s="847" t="s">
        <v>52</v>
      </c>
      <c r="J83" s="848">
        <v>35</v>
      </c>
      <c r="K83" s="848">
        <v>105</v>
      </c>
      <c r="L83" s="848">
        <v>310</v>
      </c>
      <c r="M83" s="848">
        <v>1025</v>
      </c>
      <c r="N83" s="849">
        <v>3170</v>
      </c>
      <c r="O83" s="845" t="s">
        <v>52</v>
      </c>
      <c r="P83" s="850">
        <f t="shared" si="7"/>
        <v>7.5268817204301078E-2</v>
      </c>
      <c r="Q83" s="850">
        <f t="shared" si="7"/>
        <v>5.8333333333333334E-2</v>
      </c>
      <c r="R83" s="850">
        <f t="shared" si="7"/>
        <v>6.5400843881856546E-2</v>
      </c>
      <c r="S83" s="850">
        <f t="shared" si="7"/>
        <v>8.8362068965517238E-2</v>
      </c>
      <c r="T83" s="846">
        <f t="shared" si="7"/>
        <v>0.10484537787332561</v>
      </c>
    </row>
    <row r="84" spans="1:20" ht="15" x14ac:dyDescent="0.2">
      <c r="A84" s="1451"/>
      <c r="B84" s="843" t="s">
        <v>1236</v>
      </c>
      <c r="C84" s="814">
        <v>1</v>
      </c>
      <c r="D84" s="816">
        <v>18.5</v>
      </c>
      <c r="E84" s="816">
        <v>61.6</v>
      </c>
      <c r="F84" s="816">
        <v>177.9</v>
      </c>
      <c r="G84" s="816">
        <v>529.4</v>
      </c>
      <c r="H84" s="844">
        <v>2267.1</v>
      </c>
      <c r="I84" s="814">
        <v>20</v>
      </c>
      <c r="J84" s="816">
        <v>110</v>
      </c>
      <c r="K84" s="816">
        <v>435</v>
      </c>
      <c r="L84" s="816">
        <v>1025</v>
      </c>
      <c r="M84" s="816">
        <v>2545</v>
      </c>
      <c r="N84" s="844">
        <v>4740</v>
      </c>
      <c r="O84" s="845">
        <f>I84/I95</f>
        <v>5.3333333333333337E-2</v>
      </c>
      <c r="P84" s="850">
        <f t="shared" si="7"/>
        <v>6.8965517241379309E-2</v>
      </c>
      <c r="Q84" s="850">
        <f t="shared" si="7"/>
        <v>7.2742474916387953E-2</v>
      </c>
      <c r="R84" s="850">
        <f t="shared" si="7"/>
        <v>7.6606875934230198E-2</v>
      </c>
      <c r="S84" s="850">
        <f t="shared" si="7"/>
        <v>9.4276717910724214E-2</v>
      </c>
      <c r="T84" s="846">
        <f t="shared" si="7"/>
        <v>0.11364181251498441</v>
      </c>
    </row>
    <row r="85" spans="1:20" ht="5.0999999999999996" customHeight="1" x14ac:dyDescent="0.2">
      <c r="A85" s="838"/>
      <c r="B85" s="843"/>
      <c r="C85" s="851"/>
      <c r="D85" s="852"/>
      <c r="E85" s="852"/>
      <c r="F85" s="852"/>
      <c r="G85" s="852"/>
      <c r="H85" s="853"/>
      <c r="I85" s="851"/>
      <c r="J85" s="852"/>
      <c r="K85" s="852"/>
      <c r="L85" s="852"/>
      <c r="M85" s="852"/>
      <c r="N85" s="853"/>
      <c r="O85" s="852"/>
      <c r="P85" s="852"/>
      <c r="Q85" s="852"/>
      <c r="R85" s="852"/>
      <c r="S85" s="852"/>
      <c r="T85" s="853"/>
    </row>
    <row r="86" spans="1:20" ht="15" x14ac:dyDescent="0.2">
      <c r="A86" s="1451">
        <v>9</v>
      </c>
      <c r="B86" s="843" t="s">
        <v>1234</v>
      </c>
      <c r="C86" s="814">
        <v>0.7</v>
      </c>
      <c r="D86" s="816">
        <v>8.1999999999999993</v>
      </c>
      <c r="E86" s="816">
        <v>34.299999999999997</v>
      </c>
      <c r="F86" s="816">
        <v>97.6</v>
      </c>
      <c r="G86" s="816">
        <v>324.60000000000002</v>
      </c>
      <c r="H86" s="844">
        <v>1446.7</v>
      </c>
      <c r="I86" s="814">
        <v>30</v>
      </c>
      <c r="J86" s="816">
        <v>105</v>
      </c>
      <c r="K86" s="816">
        <v>495</v>
      </c>
      <c r="L86" s="816">
        <v>1160</v>
      </c>
      <c r="M86" s="816">
        <v>3395</v>
      </c>
      <c r="N86" s="844">
        <v>7885</v>
      </c>
      <c r="O86" s="845">
        <f t="shared" ref="O86:T88" si="8">I86/I93</f>
        <v>6.25E-2</v>
      </c>
      <c r="P86" s="850">
        <f t="shared" si="8"/>
        <v>5.0970873786407765E-2</v>
      </c>
      <c r="Q86" s="850">
        <f t="shared" si="8"/>
        <v>6.3624678663239079E-2</v>
      </c>
      <c r="R86" s="850">
        <f t="shared" si="8"/>
        <v>6.4017660044150104E-2</v>
      </c>
      <c r="S86" s="850">
        <f t="shared" si="8"/>
        <v>8.7964762274906072E-2</v>
      </c>
      <c r="T86" s="846">
        <f t="shared" si="8"/>
        <v>0.10959760928487039</v>
      </c>
    </row>
    <row r="87" spans="1:20" ht="15" x14ac:dyDescent="0.2">
      <c r="A87" s="1451"/>
      <c r="B87" s="843" t="s">
        <v>1235</v>
      </c>
      <c r="C87" s="847" t="s">
        <v>52</v>
      </c>
      <c r="D87" s="848">
        <v>2.7</v>
      </c>
      <c r="E87" s="848">
        <v>10.1</v>
      </c>
      <c r="F87" s="848">
        <v>45.7</v>
      </c>
      <c r="G87" s="848">
        <v>163.69999999999999</v>
      </c>
      <c r="H87" s="849">
        <v>950.1</v>
      </c>
      <c r="I87" s="847" t="s">
        <v>52</v>
      </c>
      <c r="J87" s="848">
        <v>20</v>
      </c>
      <c r="K87" s="848">
        <v>75</v>
      </c>
      <c r="L87" s="848">
        <v>280</v>
      </c>
      <c r="M87" s="848">
        <v>915</v>
      </c>
      <c r="N87" s="849">
        <v>3140</v>
      </c>
      <c r="O87" s="845" t="s">
        <v>52</v>
      </c>
      <c r="P87" s="850">
        <f t="shared" si="8"/>
        <v>4.3010752688172046E-2</v>
      </c>
      <c r="Q87" s="850">
        <f t="shared" si="8"/>
        <v>4.1666666666666664E-2</v>
      </c>
      <c r="R87" s="850">
        <f t="shared" si="8"/>
        <v>5.9071729957805907E-2</v>
      </c>
      <c r="S87" s="850">
        <f t="shared" si="8"/>
        <v>7.8879310344827591E-2</v>
      </c>
      <c r="T87" s="846">
        <f t="shared" si="8"/>
        <v>0.10385315032247396</v>
      </c>
    </row>
    <row r="88" spans="1:20" ht="15" x14ac:dyDescent="0.2">
      <c r="A88" s="1451"/>
      <c r="B88" s="843" t="s">
        <v>1236</v>
      </c>
      <c r="C88" s="814">
        <v>1.2</v>
      </c>
      <c r="D88" s="816">
        <v>14.2</v>
      </c>
      <c r="E88" s="816">
        <v>59.7</v>
      </c>
      <c r="F88" s="816">
        <v>153.19999999999999</v>
      </c>
      <c r="G88" s="816">
        <v>508.1</v>
      </c>
      <c r="H88" s="844">
        <v>2200.4</v>
      </c>
      <c r="I88" s="814">
        <v>25</v>
      </c>
      <c r="J88" s="816">
        <v>85</v>
      </c>
      <c r="K88" s="816">
        <v>420</v>
      </c>
      <c r="L88" s="816">
        <v>880</v>
      </c>
      <c r="M88" s="816">
        <v>2480</v>
      </c>
      <c r="N88" s="844">
        <v>4745</v>
      </c>
      <c r="O88" s="845">
        <f>I88/I95</f>
        <v>6.6666666666666666E-2</v>
      </c>
      <c r="P88" s="850">
        <f t="shared" si="8"/>
        <v>5.329153605015674E-2</v>
      </c>
      <c r="Q88" s="850">
        <f t="shared" si="8"/>
        <v>7.0234113712374577E-2</v>
      </c>
      <c r="R88" s="850">
        <f t="shared" si="8"/>
        <v>6.5769805680119586E-2</v>
      </c>
      <c r="S88" s="850">
        <f t="shared" si="8"/>
        <v>9.1868864604556399E-2</v>
      </c>
      <c r="T88" s="846">
        <f t="shared" si="8"/>
        <v>0.11376168784464158</v>
      </c>
    </row>
    <row r="89" spans="1:20" ht="5.0999999999999996" customHeight="1" x14ac:dyDescent="0.2">
      <c r="A89" s="838"/>
      <c r="B89" s="843"/>
      <c r="C89" s="851"/>
      <c r="D89" s="852"/>
      <c r="E89" s="852"/>
      <c r="F89" s="852"/>
      <c r="G89" s="852"/>
      <c r="H89" s="853"/>
      <c r="I89" s="851"/>
      <c r="J89" s="852"/>
      <c r="K89" s="852"/>
      <c r="L89" s="852"/>
      <c r="M89" s="852"/>
      <c r="N89" s="853"/>
      <c r="O89" s="852"/>
      <c r="P89" s="852"/>
      <c r="Q89" s="852"/>
      <c r="R89" s="852"/>
      <c r="S89" s="852"/>
      <c r="T89" s="853"/>
    </row>
    <row r="90" spans="1:20" ht="15" x14ac:dyDescent="0.2">
      <c r="A90" s="1451" t="s">
        <v>1237</v>
      </c>
      <c r="B90" s="843" t="s">
        <v>1234</v>
      </c>
      <c r="C90" s="814" t="s">
        <v>52</v>
      </c>
      <c r="D90" s="816">
        <v>7.3</v>
      </c>
      <c r="E90" s="816">
        <v>31.3</v>
      </c>
      <c r="F90" s="816">
        <v>84.3</v>
      </c>
      <c r="G90" s="816">
        <v>273.89999999999998</v>
      </c>
      <c r="H90" s="844">
        <v>1344.4</v>
      </c>
      <c r="I90" s="814" t="s">
        <v>52</v>
      </c>
      <c r="J90" s="816">
        <v>95</v>
      </c>
      <c r="K90" s="816">
        <v>455</v>
      </c>
      <c r="L90" s="816">
        <v>1005</v>
      </c>
      <c r="M90" s="816">
        <v>2910</v>
      </c>
      <c r="N90" s="844">
        <v>7615</v>
      </c>
      <c r="O90" s="845" t="s">
        <v>52</v>
      </c>
      <c r="P90" s="850">
        <f t="shared" ref="P90:T92" si="9">J90/J93</f>
        <v>4.6116504854368932E-2</v>
      </c>
      <c r="Q90" s="850">
        <f t="shared" si="9"/>
        <v>5.8483290488431879E-2</v>
      </c>
      <c r="R90" s="850">
        <f t="shared" si="9"/>
        <v>5.5463576158940396E-2</v>
      </c>
      <c r="S90" s="850">
        <f t="shared" si="9"/>
        <v>7.5398367664205213E-2</v>
      </c>
      <c r="T90" s="846">
        <f t="shared" si="9"/>
        <v>0.10584474251164083</v>
      </c>
    </row>
    <row r="91" spans="1:20" ht="15" x14ac:dyDescent="0.2">
      <c r="A91" s="1451"/>
      <c r="B91" s="843" t="s">
        <v>1235</v>
      </c>
      <c r="C91" s="847" t="s">
        <v>52</v>
      </c>
      <c r="D91" s="848">
        <v>2.6</v>
      </c>
      <c r="E91" s="848">
        <v>9.6</v>
      </c>
      <c r="F91" s="848">
        <v>37.700000000000003</v>
      </c>
      <c r="G91" s="848">
        <v>148.4</v>
      </c>
      <c r="H91" s="849">
        <v>868.9</v>
      </c>
      <c r="I91" s="847" t="s">
        <v>52</v>
      </c>
      <c r="J91" s="848">
        <v>20</v>
      </c>
      <c r="K91" s="848">
        <v>70</v>
      </c>
      <c r="L91" s="848">
        <v>230</v>
      </c>
      <c r="M91" s="848">
        <v>840</v>
      </c>
      <c r="N91" s="849">
        <v>2940</v>
      </c>
      <c r="O91" s="845" t="s">
        <v>52</v>
      </c>
      <c r="P91" s="850">
        <f t="shared" si="9"/>
        <v>4.3010752688172046E-2</v>
      </c>
      <c r="Q91" s="850">
        <f t="shared" si="9"/>
        <v>3.888888888888889E-2</v>
      </c>
      <c r="R91" s="850">
        <f t="shared" si="9"/>
        <v>4.852320675105485E-2</v>
      </c>
      <c r="S91" s="850">
        <f t="shared" si="9"/>
        <v>7.2413793103448282E-2</v>
      </c>
      <c r="T91" s="846">
        <f t="shared" si="9"/>
        <v>9.7238299983462881E-2</v>
      </c>
    </row>
    <row r="92" spans="1:20" ht="15.75" thickBot="1" x14ac:dyDescent="0.25">
      <c r="A92" s="1464"/>
      <c r="B92" s="854" t="s">
        <v>1236</v>
      </c>
      <c r="C92" s="819" t="s">
        <v>52</v>
      </c>
      <c r="D92" s="821">
        <v>12.5</v>
      </c>
      <c r="E92" s="821">
        <v>54.1</v>
      </c>
      <c r="F92" s="821">
        <v>133.9</v>
      </c>
      <c r="G92" s="821">
        <v>416.9</v>
      </c>
      <c r="H92" s="855">
        <v>2047.2</v>
      </c>
      <c r="I92" s="819" t="s">
        <v>52</v>
      </c>
      <c r="J92" s="821">
        <v>80</v>
      </c>
      <c r="K92" s="821">
        <v>385</v>
      </c>
      <c r="L92" s="821">
        <v>775</v>
      </c>
      <c r="M92" s="821">
        <v>2070</v>
      </c>
      <c r="N92" s="855">
        <v>4675</v>
      </c>
      <c r="O92" s="856" t="s">
        <v>52</v>
      </c>
      <c r="P92" s="856">
        <f t="shared" si="9"/>
        <v>5.0156739811912224E-2</v>
      </c>
      <c r="Q92" s="856">
        <f t="shared" si="9"/>
        <v>6.4381270903010032E-2</v>
      </c>
      <c r="R92" s="856">
        <f t="shared" si="9"/>
        <v>5.7922272047832589E-2</v>
      </c>
      <c r="S92" s="856">
        <f t="shared" si="9"/>
        <v>7.6680866827190219E-2</v>
      </c>
      <c r="T92" s="857">
        <f t="shared" si="9"/>
        <v>0.11208343322944138</v>
      </c>
    </row>
    <row r="93" spans="1:20" s="1166" customFormat="1" ht="15.75" thickTop="1" x14ac:dyDescent="0.3">
      <c r="A93" s="1158"/>
      <c r="B93" s="1158" t="s">
        <v>1238</v>
      </c>
      <c r="C93" s="1157">
        <v>1</v>
      </c>
      <c r="D93" s="1157">
        <v>16.8</v>
      </c>
      <c r="E93" s="1157">
        <v>57.7</v>
      </c>
      <c r="F93" s="1157">
        <v>169.8</v>
      </c>
      <c r="G93" s="1157">
        <v>454.5</v>
      </c>
      <c r="H93" s="1157">
        <v>1627.8</v>
      </c>
      <c r="I93" s="1160">
        <v>480</v>
      </c>
      <c r="J93" s="1160">
        <v>2060</v>
      </c>
      <c r="K93" s="1160">
        <v>7780</v>
      </c>
      <c r="L93" s="1160">
        <v>18120</v>
      </c>
      <c r="M93" s="1160">
        <v>38595</v>
      </c>
      <c r="N93" s="1160">
        <v>71945</v>
      </c>
      <c r="O93" s="1164"/>
      <c r="P93" s="1164"/>
      <c r="Q93" s="1164"/>
      <c r="R93" s="1164"/>
      <c r="S93" s="1164"/>
      <c r="T93" s="1165"/>
    </row>
    <row r="94" spans="1:20" s="1166" customFormat="1" ht="15" x14ac:dyDescent="0.3">
      <c r="A94" s="1158"/>
      <c r="B94" s="1158" t="s">
        <v>1239</v>
      </c>
      <c r="C94" s="1157">
        <v>0.4</v>
      </c>
      <c r="D94" s="1157">
        <v>7.2</v>
      </c>
      <c r="E94" s="1157">
        <v>26</v>
      </c>
      <c r="F94" s="1157">
        <v>86.1</v>
      </c>
      <c r="G94" s="1157">
        <v>256.2</v>
      </c>
      <c r="H94" s="1157">
        <v>1114.7</v>
      </c>
      <c r="I94" s="1160">
        <v>105</v>
      </c>
      <c r="J94" s="1160">
        <v>465</v>
      </c>
      <c r="K94" s="1160">
        <v>1800</v>
      </c>
      <c r="L94" s="1160">
        <v>4740</v>
      </c>
      <c r="M94" s="1160">
        <v>11600</v>
      </c>
      <c r="N94" s="1160">
        <v>30235</v>
      </c>
      <c r="O94" s="1164"/>
      <c r="P94" s="1164"/>
      <c r="Q94" s="1164"/>
      <c r="R94" s="1164"/>
      <c r="S94" s="1164"/>
      <c r="T94" s="1165"/>
    </row>
    <row r="95" spans="1:20" s="1166" customFormat="1" ht="15" x14ac:dyDescent="0.3">
      <c r="A95" s="1158"/>
      <c r="B95" s="1158" t="s">
        <v>1240</v>
      </c>
      <c r="C95" s="1157">
        <v>1.7</v>
      </c>
      <c r="D95" s="1157">
        <v>27</v>
      </c>
      <c r="E95" s="1157">
        <v>91.2</v>
      </c>
      <c r="F95" s="1157">
        <v>258.8</v>
      </c>
      <c r="G95" s="1157">
        <v>680.8</v>
      </c>
      <c r="H95" s="1157">
        <v>2438.6</v>
      </c>
      <c r="I95" s="1160">
        <v>375</v>
      </c>
      <c r="J95" s="1160">
        <v>1595</v>
      </c>
      <c r="K95" s="1160">
        <v>5980</v>
      </c>
      <c r="L95" s="1160">
        <v>13380</v>
      </c>
      <c r="M95" s="1160">
        <v>26995</v>
      </c>
      <c r="N95" s="1160">
        <v>41710</v>
      </c>
      <c r="O95" s="1164"/>
      <c r="P95" s="1164"/>
      <c r="Q95" s="1164"/>
      <c r="R95" s="1164"/>
      <c r="S95" s="1164"/>
      <c r="T95" s="1165"/>
    </row>
    <row r="97" spans="1:20" ht="15" x14ac:dyDescent="0.35">
      <c r="A97" s="1112" t="s">
        <v>1013</v>
      </c>
      <c r="B97" s="183" t="s">
        <v>1249</v>
      </c>
      <c r="C97" s="183"/>
      <c r="D97" s="183"/>
      <c r="E97" s="183"/>
      <c r="F97" s="183"/>
      <c r="G97" s="183"/>
      <c r="H97" s="183"/>
      <c r="I97" s="183"/>
      <c r="J97" s="183"/>
      <c r="K97" s="183"/>
      <c r="L97" s="183"/>
      <c r="M97" s="183"/>
      <c r="N97" s="183"/>
      <c r="O97" s="1111"/>
      <c r="P97" s="1111"/>
      <c r="Q97" s="1111"/>
      <c r="R97" s="1111"/>
      <c r="S97" s="1111"/>
      <c r="T97" s="1111"/>
    </row>
    <row r="98" spans="1:20" ht="15" x14ac:dyDescent="0.35">
      <c r="A98" s="1112"/>
      <c r="B98" s="183" t="s">
        <v>1250</v>
      </c>
      <c r="C98" s="183"/>
      <c r="D98" s="183"/>
      <c r="E98" s="183"/>
      <c r="F98" s="183"/>
      <c r="G98" s="183"/>
      <c r="H98" s="183"/>
      <c r="I98" s="183"/>
      <c r="J98" s="183"/>
      <c r="K98" s="183"/>
      <c r="L98" s="183"/>
      <c r="M98" s="183"/>
      <c r="N98" s="183"/>
      <c r="O98" s="1111"/>
      <c r="P98" s="1111"/>
      <c r="Q98" s="1111"/>
      <c r="R98" s="1111"/>
      <c r="S98" s="1111"/>
      <c r="T98" s="1111"/>
    </row>
    <row r="99" spans="1:20" ht="15" x14ac:dyDescent="0.35">
      <c r="A99" s="1112"/>
      <c r="B99" s="183" t="s">
        <v>1402</v>
      </c>
      <c r="C99" s="183"/>
      <c r="D99" s="183"/>
      <c r="E99" s="183"/>
      <c r="F99" s="183"/>
      <c r="G99" s="183"/>
      <c r="H99" s="183"/>
      <c r="I99" s="183"/>
      <c r="J99" s="183"/>
      <c r="K99" s="183"/>
      <c r="L99" s="183"/>
      <c r="M99" s="183"/>
      <c r="N99" s="183"/>
      <c r="O99" s="1111"/>
      <c r="P99" s="1111"/>
      <c r="Q99" s="1111"/>
      <c r="R99" s="1111"/>
      <c r="S99" s="1111"/>
      <c r="T99" s="1111"/>
    </row>
    <row r="100" spans="1:20" ht="15" x14ac:dyDescent="0.35">
      <c r="A100" s="1112"/>
      <c r="B100" s="183" t="s">
        <v>1334</v>
      </c>
      <c r="C100" s="183"/>
      <c r="D100" s="183"/>
      <c r="E100" s="183"/>
      <c r="F100" s="183"/>
      <c r="G100" s="183"/>
      <c r="H100" s="183"/>
      <c r="I100" s="183"/>
      <c r="J100" s="183"/>
      <c r="K100" s="183"/>
      <c r="L100" s="183"/>
      <c r="M100" s="183"/>
      <c r="N100" s="183"/>
      <c r="O100" s="1111"/>
      <c r="P100" s="1111"/>
      <c r="Q100" s="1111"/>
      <c r="R100" s="1111"/>
      <c r="S100" s="1111"/>
      <c r="T100" s="1111"/>
    </row>
    <row r="101" spans="1:20" ht="15" x14ac:dyDescent="0.35">
      <c r="A101" s="1112"/>
      <c r="B101" s="183" t="s">
        <v>1337</v>
      </c>
      <c r="C101" s="183"/>
      <c r="D101" s="183"/>
      <c r="E101" s="183"/>
      <c r="F101" s="183"/>
      <c r="G101" s="183"/>
      <c r="H101" s="183"/>
      <c r="I101" s="183"/>
      <c r="J101" s="183"/>
      <c r="K101" s="183"/>
      <c r="L101" s="183"/>
      <c r="M101" s="183"/>
      <c r="N101" s="183"/>
      <c r="O101" s="1111"/>
      <c r="P101" s="1111"/>
      <c r="Q101" s="1111"/>
      <c r="R101" s="1111"/>
      <c r="S101" s="1111"/>
      <c r="T101" s="1111"/>
    </row>
    <row r="102" spans="1:20" ht="15" x14ac:dyDescent="0.35">
      <c r="A102" s="1113"/>
      <c r="B102" s="793" t="s">
        <v>1400</v>
      </c>
      <c r="C102" s="794"/>
      <c r="D102" s="794"/>
      <c r="E102" s="794"/>
      <c r="F102" s="794"/>
      <c r="G102" s="794"/>
      <c r="H102" s="795"/>
      <c r="I102" s="796"/>
      <c r="J102" s="183"/>
      <c r="K102" s="183"/>
      <c r="L102" s="183"/>
      <c r="M102" s="183"/>
      <c r="N102" s="183"/>
      <c r="O102" s="1111"/>
      <c r="P102" s="1111"/>
      <c r="Q102" s="1111"/>
      <c r="R102" s="1111"/>
      <c r="S102" s="1111"/>
      <c r="T102" s="1111"/>
    </row>
    <row r="103" spans="1:20" ht="15" x14ac:dyDescent="0.35">
      <c r="A103" s="1112" t="s">
        <v>1118</v>
      </c>
      <c r="B103" s="183" t="s">
        <v>1395</v>
      </c>
      <c r="C103" s="183"/>
      <c r="D103" s="183"/>
      <c r="E103" s="183"/>
      <c r="F103" s="183"/>
      <c r="G103" s="183"/>
      <c r="H103" s="798"/>
      <c r="I103" s="796"/>
      <c r="J103" s="183"/>
      <c r="K103" s="183"/>
      <c r="L103" s="183"/>
      <c r="M103" s="183"/>
      <c r="N103" s="183"/>
      <c r="O103" s="1111"/>
      <c r="P103" s="1111"/>
      <c r="Q103" s="1111"/>
      <c r="R103" s="1111"/>
      <c r="S103" s="1111"/>
      <c r="T103" s="1111"/>
    </row>
    <row r="104" spans="1:20" ht="15" x14ac:dyDescent="0.35">
      <c r="A104" s="1114" t="s">
        <v>1251</v>
      </c>
      <c r="B104" s="183" t="s">
        <v>1252</v>
      </c>
      <c r="C104" s="183"/>
      <c r="D104" s="183"/>
      <c r="E104" s="183"/>
      <c r="F104" s="183"/>
      <c r="G104" s="183"/>
      <c r="H104" s="798"/>
      <c r="I104" s="183"/>
      <c r="J104" s="183"/>
      <c r="K104" s="183"/>
      <c r="L104" s="183"/>
      <c r="M104" s="183"/>
      <c r="N104" s="183"/>
      <c r="O104" s="1111"/>
      <c r="P104" s="1111"/>
      <c r="Q104" s="1111"/>
      <c r="R104" s="1111"/>
      <c r="S104" s="1111"/>
      <c r="T104" s="1111"/>
    </row>
    <row r="105" spans="1:20" ht="15" x14ac:dyDescent="0.35">
      <c r="A105" s="800"/>
      <c r="B105" s="176" t="s">
        <v>1336</v>
      </c>
      <c r="C105" s="802"/>
      <c r="D105" s="802"/>
      <c r="E105" s="802"/>
      <c r="F105" s="802"/>
      <c r="G105" s="802"/>
      <c r="H105" s="802"/>
      <c r="I105" s="803"/>
      <c r="J105" s="183"/>
      <c r="K105" s="183"/>
      <c r="L105" s="183"/>
      <c r="M105" s="183"/>
      <c r="N105" s="183"/>
      <c r="O105" s="1111"/>
      <c r="P105" s="1111"/>
      <c r="Q105" s="1111"/>
      <c r="R105" s="1111"/>
      <c r="S105" s="1111"/>
      <c r="T105" s="1111"/>
    </row>
  </sheetData>
  <mergeCells count="41">
    <mergeCell ref="A74:A76"/>
    <mergeCell ref="A78:A80"/>
    <mergeCell ref="A82:A84"/>
    <mergeCell ref="A86:A88"/>
    <mergeCell ref="A90:A92"/>
    <mergeCell ref="O52:T52"/>
    <mergeCell ref="A54:A56"/>
    <mergeCell ref="A58:A60"/>
    <mergeCell ref="A62:A64"/>
    <mergeCell ref="A66:A68"/>
    <mergeCell ref="I52:N52"/>
    <mergeCell ref="A70:A72"/>
    <mergeCell ref="D38:I38"/>
    <mergeCell ref="D39:E39"/>
    <mergeCell ref="F39:G39"/>
    <mergeCell ref="H39:I39"/>
    <mergeCell ref="C52:H52"/>
    <mergeCell ref="A41:C41"/>
    <mergeCell ref="A42:C42"/>
    <mergeCell ref="A43:C43"/>
    <mergeCell ref="A44:C44"/>
    <mergeCell ref="A45:C45"/>
    <mergeCell ref="A46:C46"/>
    <mergeCell ref="A47:C47"/>
    <mergeCell ref="A48:C48"/>
    <mergeCell ref="A38:C38"/>
    <mergeCell ref="A39:C39"/>
    <mergeCell ref="A40:C40"/>
    <mergeCell ref="J2:K2"/>
    <mergeCell ref="B6:G6"/>
    <mergeCell ref="A1:T1"/>
    <mergeCell ref="B7:C7"/>
    <mergeCell ref="D7:E7"/>
    <mergeCell ref="F7:G7"/>
    <mergeCell ref="G2:H2"/>
    <mergeCell ref="B22:K22"/>
    <mergeCell ref="B23:C23"/>
    <mergeCell ref="D23:E23"/>
    <mergeCell ref="F23:G23"/>
    <mergeCell ref="H23:I23"/>
    <mergeCell ref="J23:K23"/>
  </mergeCells>
  <hyperlinks>
    <hyperlink ref="B105" r:id="rId1" xr:uid="{69818643-08B3-4737-B494-C94A61751FE2}"/>
    <hyperlink ref="A2" location="'CHAPTER 1'!A1" display="Back to Table of Contents" xr:uid="{1AA0D648-5466-4E0C-AEA3-4021D99A3D10}"/>
    <hyperlink ref="B2" r:id="rId2" xr:uid="{B34DA295-0061-4912-82F3-9277551424AE}"/>
  </hyperlinks>
  <pageMargins left="0.7" right="0.7" top="0.75" bottom="0.75" header="0.3" footer="0.3"/>
  <pageSetup paperSize="9" scale="40" fitToHeight="0"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BA0EC-9385-4280-BC83-443A413BE1EC}">
  <sheetPr>
    <tabColor theme="5"/>
    <pageSetUpPr fitToPage="1"/>
  </sheetPr>
  <dimension ref="A1:AP107"/>
  <sheetViews>
    <sheetView showGridLines="0" topLeftCell="A67" workbookViewId="0">
      <selection activeCell="W95" sqref="W95"/>
    </sheetView>
  </sheetViews>
  <sheetFormatPr defaultRowHeight="12.75" x14ac:dyDescent="0.2"/>
  <cols>
    <col min="1" max="1" width="36.7109375" customWidth="1"/>
    <col min="2" max="2" width="14.42578125" customWidth="1"/>
  </cols>
  <sheetData>
    <row r="1" spans="1:42" s="1" customFormat="1" ht="16.5" x14ac:dyDescent="0.3">
      <c r="A1" s="1448" t="s">
        <v>1342</v>
      </c>
      <c r="B1" s="1448"/>
      <c r="C1" s="1448"/>
      <c r="D1" s="1448"/>
      <c r="E1" s="1448"/>
      <c r="F1" s="1448"/>
      <c r="G1" s="1448"/>
      <c r="H1" s="1448"/>
      <c r="I1" s="1448"/>
      <c r="J1" s="1448"/>
      <c r="K1" s="1448"/>
      <c r="L1" s="1448"/>
      <c r="M1" s="1448"/>
      <c r="N1" s="1448"/>
      <c r="O1" s="1448"/>
      <c r="P1" s="1448"/>
      <c r="Q1" s="1448"/>
      <c r="R1" s="1448"/>
      <c r="S1" s="1448"/>
      <c r="T1" s="1448"/>
      <c r="U1" s="1009"/>
      <c r="V1" s="1009"/>
      <c r="W1" s="1009"/>
      <c r="X1" s="1009"/>
      <c r="Y1" s="1009"/>
      <c r="Z1" s="1009"/>
      <c r="AA1" s="1009"/>
      <c r="AB1" s="1009"/>
      <c r="AC1" s="1009"/>
      <c r="AD1" s="1009"/>
      <c r="AE1" s="1009"/>
      <c r="AF1" s="1009"/>
      <c r="AG1" s="1009"/>
      <c r="AH1" s="1009"/>
      <c r="AI1" s="1009"/>
      <c r="AJ1" s="1009"/>
      <c r="AK1" s="1009"/>
      <c r="AL1" s="1009"/>
      <c r="AM1" s="1009"/>
      <c r="AN1" s="1009"/>
      <c r="AO1" s="1009"/>
      <c r="AP1" s="1009"/>
    </row>
    <row r="2" spans="1:42" s="1" customFormat="1" ht="16.5" x14ac:dyDescent="0.3">
      <c r="A2" s="1163" t="s">
        <v>863</v>
      </c>
      <c r="B2" s="287"/>
      <c r="C2" s="1319" t="s">
        <v>1398</v>
      </c>
      <c r="D2" s="785"/>
      <c r="E2" s="785"/>
      <c r="F2" s="1320"/>
      <c r="G2" s="785"/>
      <c r="H2" s="785"/>
      <c r="I2" s="784"/>
      <c r="J2" s="1432"/>
      <c r="K2" s="1432"/>
      <c r="L2" s="784"/>
      <c r="M2" s="784"/>
      <c r="N2" s="784"/>
      <c r="O2" s="784"/>
      <c r="P2" s="784"/>
      <c r="Q2" s="784"/>
      <c r="R2" s="784"/>
      <c r="S2" s="784"/>
      <c r="T2" s="784"/>
      <c r="U2" s="784"/>
      <c r="V2" s="784"/>
      <c r="W2" s="784"/>
      <c r="X2" s="784"/>
      <c r="Y2" s="784"/>
      <c r="Z2" s="784"/>
      <c r="AA2" s="784"/>
      <c r="AB2" s="784"/>
      <c r="AC2" s="784"/>
      <c r="AD2" s="784"/>
      <c r="AE2" s="784"/>
      <c r="AF2" s="784"/>
      <c r="AG2" s="784"/>
      <c r="AH2" s="784"/>
      <c r="AI2" s="784"/>
      <c r="AJ2" s="784"/>
      <c r="AK2" s="784"/>
      <c r="AL2" s="784"/>
      <c r="AM2" s="784"/>
      <c r="AN2" s="784"/>
      <c r="AO2" s="784"/>
      <c r="AP2" s="784"/>
    </row>
    <row r="3" spans="1:42" s="1" customFormat="1" ht="16.5" x14ac:dyDescent="0.3">
      <c r="A3" s="784"/>
      <c r="B3" s="784"/>
      <c r="C3" s="784"/>
      <c r="D3" s="1320"/>
      <c r="E3" s="1320"/>
      <c r="F3" s="1320"/>
      <c r="G3" s="1320"/>
      <c r="H3" s="1320"/>
      <c r="I3" s="784"/>
      <c r="J3" s="784"/>
      <c r="K3" s="784"/>
      <c r="L3" s="784"/>
      <c r="M3" s="784"/>
      <c r="N3" s="784"/>
      <c r="O3" s="784"/>
      <c r="P3" s="784"/>
      <c r="Q3" s="784"/>
      <c r="R3" s="784"/>
      <c r="S3" s="784"/>
      <c r="T3" s="784"/>
      <c r="U3" s="784"/>
      <c r="V3" s="784"/>
      <c r="W3" s="784"/>
      <c r="X3" s="784"/>
      <c r="Y3" s="784"/>
      <c r="Z3" s="784"/>
      <c r="AA3" s="784"/>
      <c r="AB3" s="784"/>
      <c r="AC3" s="784"/>
      <c r="AD3" s="784"/>
      <c r="AE3" s="784"/>
      <c r="AF3" s="784"/>
      <c r="AG3" s="784"/>
      <c r="AH3" s="784"/>
      <c r="AI3" s="784"/>
      <c r="AJ3" s="784"/>
      <c r="AK3" s="784"/>
      <c r="AL3" s="784"/>
      <c r="AM3" s="784"/>
      <c r="AN3" s="784"/>
      <c r="AO3" s="784"/>
      <c r="AP3" s="784"/>
    </row>
    <row r="4" spans="1:42" s="1" customFormat="1" ht="16.5" x14ac:dyDescent="0.3">
      <c r="A4" s="287" t="s">
        <v>1351</v>
      </c>
      <c r="B4" s="784"/>
      <c r="C4" s="784"/>
      <c r="D4" s="784"/>
      <c r="E4" s="784"/>
      <c r="F4" s="784"/>
      <c r="G4" s="784"/>
      <c r="H4" s="784"/>
      <c r="I4" s="784"/>
      <c r="J4" s="784"/>
      <c r="K4" s="784"/>
      <c r="L4" s="784"/>
      <c r="M4" s="784"/>
      <c r="N4" s="784"/>
      <c r="O4" s="784"/>
      <c r="P4" s="784"/>
      <c r="Q4" s="784"/>
      <c r="R4" s="784"/>
      <c r="S4" s="784"/>
      <c r="T4" s="784"/>
      <c r="U4" s="784"/>
      <c r="V4" s="784"/>
      <c r="W4" s="784"/>
      <c r="X4" s="784"/>
      <c r="Y4" s="784"/>
      <c r="Z4" s="784"/>
      <c r="AA4" s="784"/>
      <c r="AB4" s="784"/>
      <c r="AC4" s="784"/>
      <c r="AD4" s="784"/>
      <c r="AE4" s="784"/>
      <c r="AF4" s="784"/>
      <c r="AG4" s="784"/>
      <c r="AH4" s="784"/>
      <c r="AI4" s="784"/>
      <c r="AJ4" s="784"/>
      <c r="AK4" s="784"/>
      <c r="AL4" s="784"/>
      <c r="AM4" s="784"/>
      <c r="AN4" s="784"/>
      <c r="AO4" s="784"/>
      <c r="AP4" s="784"/>
    </row>
    <row r="5" spans="1:42" s="1" customFormat="1" ht="15.75" thickBot="1" x14ac:dyDescent="0.35"/>
    <row r="6" spans="1:42" s="1" customFormat="1" ht="16.5" thickTop="1" thickBot="1" x14ac:dyDescent="0.35">
      <c r="A6" s="872"/>
      <c r="B6" s="1445" t="s">
        <v>1370</v>
      </c>
      <c r="C6" s="1446"/>
      <c r="D6" s="1446"/>
      <c r="E6" s="1446"/>
      <c r="F6" s="1446"/>
      <c r="G6" s="1447"/>
    </row>
    <row r="7" spans="1:42" s="1" customFormat="1" ht="16.5" thickTop="1" thickBot="1" x14ac:dyDescent="0.35">
      <c r="A7" s="873"/>
      <c r="B7" s="1449" t="s">
        <v>35</v>
      </c>
      <c r="C7" s="1469"/>
      <c r="D7" s="1470" t="s">
        <v>34</v>
      </c>
      <c r="E7" s="1469"/>
      <c r="F7" s="1471" t="s">
        <v>1200</v>
      </c>
      <c r="G7" s="1450"/>
    </row>
    <row r="8" spans="1:42" s="1" customFormat="1" ht="31.5" thickTop="1" thickBot="1" x14ac:dyDescent="0.35">
      <c r="A8" s="873"/>
      <c r="B8" s="811" t="s">
        <v>1201</v>
      </c>
      <c r="C8" s="1150" t="s">
        <v>1202</v>
      </c>
      <c r="D8" s="1154" t="s">
        <v>1201</v>
      </c>
      <c r="E8" s="1150" t="s">
        <v>1202</v>
      </c>
      <c r="F8" s="812" t="s">
        <v>1201</v>
      </c>
      <c r="G8" s="813" t="s">
        <v>1202</v>
      </c>
    </row>
    <row r="9" spans="1:42" s="1" customFormat="1" ht="18.95" customHeight="1" thickTop="1" x14ac:dyDescent="0.3">
      <c r="A9" s="858" t="s">
        <v>1203</v>
      </c>
      <c r="B9" s="859">
        <v>150.5</v>
      </c>
      <c r="C9" s="1151">
        <v>3730</v>
      </c>
      <c r="D9" s="1155">
        <v>113.5</v>
      </c>
      <c r="E9" s="1151">
        <v>3850</v>
      </c>
      <c r="F9" s="861">
        <v>129.80000000000001</v>
      </c>
      <c r="G9" s="862">
        <v>7580</v>
      </c>
    </row>
    <row r="10" spans="1:42" s="1" customFormat="1" ht="18.95" customHeight="1" x14ac:dyDescent="0.3">
      <c r="A10" s="858">
        <v>2</v>
      </c>
      <c r="B10" s="859">
        <v>135.30000000000001</v>
      </c>
      <c r="C10" s="1152">
        <v>3675</v>
      </c>
      <c r="D10" s="1155">
        <v>107.5</v>
      </c>
      <c r="E10" s="1152">
        <v>4095</v>
      </c>
      <c r="F10" s="861">
        <v>119.9</v>
      </c>
      <c r="G10" s="817">
        <v>7770</v>
      </c>
    </row>
    <row r="11" spans="1:42" s="1" customFormat="1" ht="18.95" customHeight="1" x14ac:dyDescent="0.3">
      <c r="A11" s="858">
        <v>3</v>
      </c>
      <c r="B11" s="859">
        <v>121.8</v>
      </c>
      <c r="C11" s="1152">
        <v>3625</v>
      </c>
      <c r="D11" s="1155">
        <v>102.3</v>
      </c>
      <c r="E11" s="1152">
        <v>4315</v>
      </c>
      <c r="F11" s="861">
        <v>111.2</v>
      </c>
      <c r="G11" s="817">
        <v>7940</v>
      </c>
    </row>
    <row r="12" spans="1:42" s="1" customFormat="1" ht="18.95" customHeight="1" x14ac:dyDescent="0.3">
      <c r="A12" s="858">
        <v>4</v>
      </c>
      <c r="B12" s="859">
        <v>114.5</v>
      </c>
      <c r="C12" s="1152">
        <v>3960</v>
      </c>
      <c r="D12" s="1155">
        <v>94.3</v>
      </c>
      <c r="E12" s="1152">
        <v>4570</v>
      </c>
      <c r="F12" s="861">
        <v>103.5</v>
      </c>
      <c r="G12" s="817">
        <v>8530</v>
      </c>
    </row>
    <row r="13" spans="1:42" s="1" customFormat="1" ht="18.95" customHeight="1" x14ac:dyDescent="0.3">
      <c r="A13" s="858">
        <v>5</v>
      </c>
      <c r="B13" s="859">
        <v>110.4</v>
      </c>
      <c r="C13" s="1152">
        <v>4235</v>
      </c>
      <c r="D13" s="1155">
        <v>87.6</v>
      </c>
      <c r="E13" s="1152">
        <v>4685</v>
      </c>
      <c r="F13" s="861">
        <v>97.7</v>
      </c>
      <c r="G13" s="817">
        <v>8920</v>
      </c>
    </row>
    <row r="14" spans="1:42" s="1" customFormat="1" ht="18.95" customHeight="1" x14ac:dyDescent="0.3">
      <c r="A14" s="858">
        <v>6</v>
      </c>
      <c r="B14" s="1128">
        <v>103</v>
      </c>
      <c r="C14" s="1152">
        <v>4235</v>
      </c>
      <c r="D14" s="1155">
        <v>85.1</v>
      </c>
      <c r="E14" s="1152">
        <v>4890</v>
      </c>
      <c r="F14" s="861">
        <v>93.1</v>
      </c>
      <c r="G14" s="817">
        <v>9125</v>
      </c>
    </row>
    <row r="15" spans="1:42" s="1" customFormat="1" ht="18.95" customHeight="1" x14ac:dyDescent="0.3">
      <c r="A15" s="858">
        <v>7</v>
      </c>
      <c r="B15" s="859">
        <v>99.3</v>
      </c>
      <c r="C15" s="1152">
        <v>4290</v>
      </c>
      <c r="D15" s="1155">
        <v>82.1</v>
      </c>
      <c r="E15" s="1152">
        <v>4880</v>
      </c>
      <c r="F15" s="861">
        <v>89.8</v>
      </c>
      <c r="G15" s="817">
        <v>9170</v>
      </c>
    </row>
    <row r="16" spans="1:42" s="1" customFormat="1" ht="18.95" customHeight="1" x14ac:dyDescent="0.3">
      <c r="A16" s="858">
        <v>8</v>
      </c>
      <c r="B16" s="859">
        <v>94.5</v>
      </c>
      <c r="C16" s="1152">
        <v>4195</v>
      </c>
      <c r="D16" s="1155">
        <v>79.7</v>
      </c>
      <c r="E16" s="1152">
        <v>4895</v>
      </c>
      <c r="F16" s="861">
        <v>86.4</v>
      </c>
      <c r="G16" s="817">
        <v>9090</v>
      </c>
    </row>
    <row r="17" spans="1:11" s="1" customFormat="1" ht="18.95" customHeight="1" x14ac:dyDescent="0.3">
      <c r="A17" s="858">
        <v>9</v>
      </c>
      <c r="B17" s="859">
        <v>87.9</v>
      </c>
      <c r="C17" s="1152">
        <v>3995</v>
      </c>
      <c r="D17" s="1155">
        <v>76.5</v>
      </c>
      <c r="E17" s="1152">
        <v>4825</v>
      </c>
      <c r="F17" s="861">
        <v>81.8</v>
      </c>
      <c r="G17" s="817">
        <v>8820</v>
      </c>
    </row>
    <row r="18" spans="1:11" s="1" customFormat="1" ht="18.95" customHeight="1" thickBot="1" x14ac:dyDescent="0.35">
      <c r="A18" s="863" t="s">
        <v>1204</v>
      </c>
      <c r="B18" s="864">
        <v>82.7</v>
      </c>
      <c r="C18" s="1153">
        <v>3910</v>
      </c>
      <c r="D18" s="1156">
        <v>70</v>
      </c>
      <c r="E18" s="1153">
        <v>4510</v>
      </c>
      <c r="F18" s="865">
        <v>75.7</v>
      </c>
      <c r="G18" s="822">
        <v>8420</v>
      </c>
    </row>
    <row r="19" spans="1:11" s="1" customFormat="1" ht="15.75" thickTop="1" x14ac:dyDescent="0.3"/>
    <row r="20" spans="1:11" s="1" customFormat="1" ht="16.5" x14ac:dyDescent="0.3">
      <c r="A20" s="287" t="s">
        <v>1352</v>
      </c>
      <c r="B20" s="784"/>
      <c r="C20" s="784"/>
      <c r="D20" s="784"/>
    </row>
    <row r="21" spans="1:11" s="1" customFormat="1" ht="15.75" thickBot="1" x14ac:dyDescent="0.35"/>
    <row r="22" spans="1:11" s="1" customFormat="1" ht="16.5" thickTop="1" thickBot="1" x14ac:dyDescent="0.35">
      <c r="A22" s="872"/>
      <c r="B22" s="1445" t="s">
        <v>1369</v>
      </c>
      <c r="C22" s="1446"/>
      <c r="D22" s="1446"/>
      <c r="E22" s="1446"/>
      <c r="F22" s="1446"/>
      <c r="G22" s="1446"/>
      <c r="H22" s="1446"/>
      <c r="I22" s="1446"/>
      <c r="J22" s="1446"/>
      <c r="K22" s="1447"/>
    </row>
    <row r="23" spans="1:11" s="1" customFormat="1" ht="16.5" thickTop="1" thickBot="1" x14ac:dyDescent="0.35">
      <c r="A23" s="873"/>
      <c r="B23" s="1449" t="s">
        <v>1205</v>
      </c>
      <c r="C23" s="1450"/>
      <c r="D23" s="1449">
        <v>2</v>
      </c>
      <c r="E23" s="1450"/>
      <c r="F23" s="1449">
        <v>3</v>
      </c>
      <c r="G23" s="1450"/>
      <c r="H23" s="1449">
        <v>4</v>
      </c>
      <c r="I23" s="1450"/>
      <c r="J23" s="1449" t="s">
        <v>1206</v>
      </c>
      <c r="K23" s="1450"/>
    </row>
    <row r="24" spans="1:11" s="1" customFormat="1" ht="31.5" thickTop="1" thickBot="1" x14ac:dyDescent="0.35">
      <c r="A24" s="873"/>
      <c r="B24" s="811" t="s">
        <v>1201</v>
      </c>
      <c r="C24" s="812" t="s">
        <v>1202</v>
      </c>
      <c r="D24" s="812" t="s">
        <v>1201</v>
      </c>
      <c r="E24" s="812" t="s">
        <v>1202</v>
      </c>
      <c r="F24" s="812" t="s">
        <v>1201</v>
      </c>
      <c r="G24" s="812" t="s">
        <v>1202</v>
      </c>
      <c r="H24" s="812" t="s">
        <v>1201</v>
      </c>
      <c r="I24" s="812" t="s">
        <v>1202</v>
      </c>
      <c r="J24" s="812" t="s">
        <v>1201</v>
      </c>
      <c r="K24" s="813" t="s">
        <v>1202</v>
      </c>
    </row>
    <row r="25" spans="1:11" s="1" customFormat="1" ht="15.75" thickTop="1" x14ac:dyDescent="0.3">
      <c r="A25" s="806" t="s">
        <v>1207</v>
      </c>
      <c r="B25" s="1127">
        <v>154.9</v>
      </c>
      <c r="C25" s="860">
        <v>145</v>
      </c>
      <c r="D25" s="1127">
        <v>147.9</v>
      </c>
      <c r="E25" s="860">
        <v>110</v>
      </c>
      <c r="F25" s="1127">
        <v>180.5</v>
      </c>
      <c r="G25" s="860">
        <v>55</v>
      </c>
      <c r="H25" s="1127">
        <v>117.4</v>
      </c>
      <c r="I25" s="860">
        <v>15</v>
      </c>
      <c r="J25" s="1127">
        <v>147.30000000000001</v>
      </c>
      <c r="K25" s="862">
        <v>15</v>
      </c>
    </row>
    <row r="26" spans="1:11" s="1" customFormat="1" ht="15" x14ac:dyDescent="0.3">
      <c r="A26" s="806" t="s">
        <v>1208</v>
      </c>
      <c r="B26" s="1127">
        <v>96.3</v>
      </c>
      <c r="C26" s="815">
        <v>185</v>
      </c>
      <c r="D26" s="1127">
        <v>98.8</v>
      </c>
      <c r="E26" s="815">
        <v>165</v>
      </c>
      <c r="F26" s="1127">
        <v>90.3</v>
      </c>
      <c r="G26" s="815">
        <v>75</v>
      </c>
      <c r="H26" s="1127">
        <v>166.1</v>
      </c>
      <c r="I26" s="815">
        <v>50</v>
      </c>
      <c r="J26" s="1127">
        <v>94.5</v>
      </c>
      <c r="K26" s="817">
        <v>20</v>
      </c>
    </row>
    <row r="27" spans="1:11" s="1" customFormat="1" ht="15" x14ac:dyDescent="0.3">
      <c r="A27" s="806" t="s">
        <v>1209</v>
      </c>
      <c r="B27" s="1127">
        <v>127.5</v>
      </c>
      <c r="C27" s="815">
        <v>400</v>
      </c>
      <c r="D27" s="1127">
        <v>110.7</v>
      </c>
      <c r="E27" s="815">
        <v>335</v>
      </c>
      <c r="F27" s="1127">
        <v>102.6</v>
      </c>
      <c r="G27" s="815">
        <v>180</v>
      </c>
      <c r="H27" s="1127">
        <v>99.4</v>
      </c>
      <c r="I27" s="815">
        <v>90</v>
      </c>
      <c r="J27" s="1127">
        <v>80.8</v>
      </c>
      <c r="K27" s="817">
        <v>40</v>
      </c>
    </row>
    <row r="28" spans="1:11" s="1" customFormat="1" ht="15" x14ac:dyDescent="0.3">
      <c r="A28" s="806" t="s">
        <v>1210</v>
      </c>
      <c r="B28" s="1127">
        <v>96.8</v>
      </c>
      <c r="C28" s="815">
        <v>45</v>
      </c>
      <c r="D28" s="1127">
        <v>80.599999999999994</v>
      </c>
      <c r="E28" s="815">
        <v>45</v>
      </c>
      <c r="F28" s="1127">
        <v>66.7</v>
      </c>
      <c r="G28" s="815">
        <v>30</v>
      </c>
      <c r="H28" s="1127">
        <v>75</v>
      </c>
      <c r="I28" s="815">
        <v>40</v>
      </c>
      <c r="J28" s="1127">
        <v>66.099999999999994</v>
      </c>
      <c r="K28" s="817">
        <v>35</v>
      </c>
    </row>
    <row r="29" spans="1:11" s="1" customFormat="1" ht="15" x14ac:dyDescent="0.3">
      <c r="A29" s="806" t="s">
        <v>1211</v>
      </c>
      <c r="B29" s="1127">
        <v>142.80000000000001</v>
      </c>
      <c r="C29" s="815">
        <v>340</v>
      </c>
      <c r="D29" s="1127">
        <v>107.8</v>
      </c>
      <c r="E29" s="815">
        <v>415</v>
      </c>
      <c r="F29" s="1127">
        <v>99.7</v>
      </c>
      <c r="G29" s="815">
        <v>355</v>
      </c>
      <c r="H29" s="1127">
        <v>87.7</v>
      </c>
      <c r="I29" s="815">
        <v>230</v>
      </c>
      <c r="J29" s="1127">
        <v>80.7</v>
      </c>
      <c r="K29" s="817">
        <v>190</v>
      </c>
    </row>
    <row r="30" spans="1:11" s="1" customFormat="1" ht="15" x14ac:dyDescent="0.3">
      <c r="A30" s="806" t="s">
        <v>1212</v>
      </c>
      <c r="B30" s="1127">
        <v>97.5</v>
      </c>
      <c r="C30" s="815">
        <v>85</v>
      </c>
      <c r="D30" s="1127">
        <v>93.9</v>
      </c>
      <c r="E30" s="815">
        <v>85</v>
      </c>
      <c r="F30" s="1127">
        <v>91.7</v>
      </c>
      <c r="G30" s="815">
        <v>80</v>
      </c>
      <c r="H30" s="1127">
        <v>106.3</v>
      </c>
      <c r="I30" s="815">
        <v>75</v>
      </c>
      <c r="J30" s="1127">
        <v>86.2</v>
      </c>
      <c r="K30" s="817">
        <v>60</v>
      </c>
    </row>
    <row r="31" spans="1:11" s="1" customFormat="1" ht="15" x14ac:dyDescent="0.3">
      <c r="A31" s="806" t="s">
        <v>1213</v>
      </c>
      <c r="B31" s="1128">
        <v>92.2</v>
      </c>
      <c r="C31" s="815">
        <v>245</v>
      </c>
      <c r="D31" s="1128">
        <v>87.4</v>
      </c>
      <c r="E31" s="815">
        <v>285</v>
      </c>
      <c r="F31" s="1128">
        <v>85.4</v>
      </c>
      <c r="G31" s="815">
        <v>230</v>
      </c>
      <c r="H31" s="1128">
        <v>87.4</v>
      </c>
      <c r="I31" s="815">
        <v>175</v>
      </c>
      <c r="J31" s="1128">
        <v>72.400000000000006</v>
      </c>
      <c r="K31" s="817">
        <v>120</v>
      </c>
    </row>
    <row r="32" spans="1:11" s="1" customFormat="1" ht="15" x14ac:dyDescent="0.3">
      <c r="A32" s="806" t="s">
        <v>1214</v>
      </c>
      <c r="B32" s="1128">
        <v>118.6</v>
      </c>
      <c r="C32" s="815">
        <v>390</v>
      </c>
      <c r="D32" s="1128">
        <v>118.5</v>
      </c>
      <c r="E32" s="815">
        <v>195</v>
      </c>
      <c r="F32" s="1128">
        <v>120.6</v>
      </c>
      <c r="G32" s="815">
        <v>130</v>
      </c>
      <c r="H32" s="1128">
        <v>114</v>
      </c>
      <c r="I32" s="815">
        <v>70</v>
      </c>
      <c r="J32" s="1128">
        <v>117.4</v>
      </c>
      <c r="K32" s="817">
        <v>50</v>
      </c>
    </row>
    <row r="33" spans="1:11" s="1" customFormat="1" ht="15" x14ac:dyDescent="0.3">
      <c r="A33" s="806" t="s">
        <v>1215</v>
      </c>
      <c r="B33" s="1128">
        <v>126.6</v>
      </c>
      <c r="C33" s="815">
        <v>13010</v>
      </c>
      <c r="D33" s="1128">
        <v>107.6</v>
      </c>
      <c r="E33" s="815">
        <v>14200</v>
      </c>
      <c r="F33" s="1128">
        <v>95.2</v>
      </c>
      <c r="G33" s="815">
        <v>16295</v>
      </c>
      <c r="H33" s="1128">
        <v>88</v>
      </c>
      <c r="I33" s="815">
        <v>16940</v>
      </c>
      <c r="J33" s="1128">
        <v>78.7</v>
      </c>
      <c r="K33" s="817">
        <v>16165</v>
      </c>
    </row>
    <row r="34" spans="1:11" s="1" customFormat="1" ht="15.75" thickBot="1" x14ac:dyDescent="0.35">
      <c r="A34" s="807" t="s">
        <v>1216</v>
      </c>
      <c r="B34" s="1129">
        <v>106.3</v>
      </c>
      <c r="C34" s="820">
        <v>520</v>
      </c>
      <c r="D34" s="1129">
        <v>98.2</v>
      </c>
      <c r="E34" s="820">
        <v>630</v>
      </c>
      <c r="F34" s="1129">
        <v>87.8</v>
      </c>
      <c r="G34" s="820">
        <v>615</v>
      </c>
      <c r="H34" s="1129">
        <v>83.9</v>
      </c>
      <c r="I34" s="820">
        <v>585</v>
      </c>
      <c r="J34" s="1129">
        <v>78</v>
      </c>
      <c r="K34" s="822">
        <v>545</v>
      </c>
    </row>
    <row r="35" spans="1:11" s="1" customFormat="1" ht="15.75" thickTop="1" x14ac:dyDescent="0.3"/>
    <row r="36" spans="1:11" s="1" customFormat="1" ht="16.5" x14ac:dyDescent="0.3">
      <c r="A36" s="287" t="s">
        <v>1353</v>
      </c>
      <c r="B36" s="784"/>
      <c r="C36" s="784"/>
      <c r="D36" s="784"/>
      <c r="E36" s="784"/>
      <c r="F36" s="784"/>
      <c r="G36" s="784"/>
    </row>
    <row r="37" spans="1:11" s="1" customFormat="1" ht="17.25" thickBot="1" x14ac:dyDescent="0.35">
      <c r="A37" s="287"/>
      <c r="B37" s="1110"/>
      <c r="C37" s="785"/>
      <c r="D37" s="785"/>
      <c r="E37" s="785"/>
      <c r="F37" s="785"/>
      <c r="G37" s="785"/>
    </row>
    <row r="38" spans="1:11" s="1" customFormat="1" ht="16.5" thickTop="1" thickBot="1" x14ac:dyDescent="0.35">
      <c r="A38" s="1467"/>
      <c r="B38" s="1463"/>
      <c r="C38" s="1468"/>
      <c r="D38" s="1452" t="s">
        <v>1217</v>
      </c>
      <c r="E38" s="1453"/>
      <c r="F38" s="1453"/>
      <c r="G38" s="1453"/>
      <c r="H38" s="1453"/>
      <c r="I38" s="1454"/>
    </row>
    <row r="39" spans="1:11" s="1" customFormat="1" ht="16.5" thickTop="1" thickBot="1" x14ac:dyDescent="0.35">
      <c r="A39" s="1465"/>
      <c r="B39" s="1336"/>
      <c r="C39" s="1466"/>
      <c r="D39" s="1455" t="s">
        <v>35</v>
      </c>
      <c r="E39" s="1456"/>
      <c r="F39" s="1457" t="s">
        <v>34</v>
      </c>
      <c r="G39" s="1457"/>
      <c r="H39" s="1455" t="s">
        <v>1200</v>
      </c>
      <c r="I39" s="1456"/>
    </row>
    <row r="40" spans="1:11" s="1" customFormat="1" ht="31.5" thickTop="1" thickBot="1" x14ac:dyDescent="0.35">
      <c r="A40" s="1465"/>
      <c r="B40" s="1336"/>
      <c r="C40" s="1466"/>
      <c r="D40" s="827" t="s">
        <v>1201</v>
      </c>
      <c r="E40" s="828" t="s">
        <v>1202</v>
      </c>
      <c r="F40" s="829" t="s">
        <v>1201</v>
      </c>
      <c r="G40" s="829" t="s">
        <v>1202</v>
      </c>
      <c r="H40" s="827" t="s">
        <v>1201</v>
      </c>
      <c r="I40" s="828" t="s">
        <v>1202</v>
      </c>
    </row>
    <row r="41" spans="1:11" s="1" customFormat="1" ht="24.6" customHeight="1" thickTop="1" x14ac:dyDescent="0.3">
      <c r="A41" s="1465" t="s">
        <v>1218</v>
      </c>
      <c r="B41" s="1336"/>
      <c r="C41" s="1466"/>
      <c r="D41" s="1100">
        <v>110.4</v>
      </c>
      <c r="E41" s="830">
        <v>5345</v>
      </c>
      <c r="F41" s="1100">
        <v>90.2</v>
      </c>
      <c r="G41" s="832">
        <v>1325</v>
      </c>
      <c r="H41" s="1100">
        <v>105.2</v>
      </c>
      <c r="I41" s="830">
        <v>6675</v>
      </c>
    </row>
    <row r="42" spans="1:11" s="1" customFormat="1" ht="24.6" customHeight="1" x14ac:dyDescent="0.3">
      <c r="A42" s="1465" t="s">
        <v>1219</v>
      </c>
      <c r="B42" s="1336"/>
      <c r="C42" s="1466"/>
      <c r="D42" s="1100">
        <v>117.6</v>
      </c>
      <c r="E42" s="830">
        <v>5965</v>
      </c>
      <c r="F42" s="1100">
        <v>99.1</v>
      </c>
      <c r="G42" s="830">
        <v>7090</v>
      </c>
      <c r="H42" s="1100">
        <v>107</v>
      </c>
      <c r="I42" s="830">
        <v>13055</v>
      </c>
    </row>
    <row r="43" spans="1:11" s="1" customFormat="1" ht="24.6" customHeight="1" x14ac:dyDescent="0.3">
      <c r="A43" s="1465" t="s">
        <v>1220</v>
      </c>
      <c r="B43" s="1336"/>
      <c r="C43" s="1466"/>
      <c r="D43" s="1100">
        <v>145.1</v>
      </c>
      <c r="E43" s="830">
        <v>2310</v>
      </c>
      <c r="F43" s="1100">
        <v>97.7</v>
      </c>
      <c r="G43" s="830">
        <v>7350</v>
      </c>
      <c r="H43" s="1100">
        <v>106.5</v>
      </c>
      <c r="I43" s="830">
        <v>9660</v>
      </c>
    </row>
    <row r="44" spans="1:11" s="1" customFormat="1" ht="24.6" customHeight="1" x14ac:dyDescent="0.3">
      <c r="A44" s="1465" t="s">
        <v>1221</v>
      </c>
      <c r="B44" s="1336"/>
      <c r="C44" s="1466"/>
      <c r="D44" s="1100">
        <v>133.5</v>
      </c>
      <c r="E44" s="830">
        <v>6050</v>
      </c>
      <c r="F44" s="1100">
        <v>104.4</v>
      </c>
      <c r="G44" s="830">
        <v>2440</v>
      </c>
      <c r="H44" s="1100">
        <v>124.1</v>
      </c>
      <c r="I44" s="830">
        <v>8490</v>
      </c>
    </row>
    <row r="45" spans="1:11" s="1" customFormat="1" ht="24.6" customHeight="1" x14ac:dyDescent="0.3">
      <c r="A45" s="1465" t="s">
        <v>1222</v>
      </c>
      <c r="B45" s="1336"/>
      <c r="C45" s="1466"/>
      <c r="D45" s="1100">
        <v>144</v>
      </c>
      <c r="E45" s="830">
        <v>4055</v>
      </c>
      <c r="F45" s="1100">
        <v>122</v>
      </c>
      <c r="G45" s="830">
        <v>1430</v>
      </c>
      <c r="H45" s="1100">
        <v>138</v>
      </c>
      <c r="I45" s="830">
        <v>5485</v>
      </c>
    </row>
    <row r="46" spans="1:11" s="1" customFormat="1" ht="24.6" customHeight="1" x14ac:dyDescent="0.3">
      <c r="A46" s="1465" t="s">
        <v>1223</v>
      </c>
      <c r="B46" s="1336"/>
      <c r="C46" s="1466"/>
      <c r="D46" s="1100">
        <v>159.19999999999999</v>
      </c>
      <c r="E46" s="830">
        <v>3380</v>
      </c>
      <c r="F46" s="1100">
        <v>113.9</v>
      </c>
      <c r="G46" s="830">
        <v>7900</v>
      </c>
      <c r="H46" s="1100">
        <v>125.3</v>
      </c>
      <c r="I46" s="830">
        <v>11275</v>
      </c>
    </row>
    <row r="47" spans="1:11" s="1" customFormat="1" ht="24.6" customHeight="1" x14ac:dyDescent="0.3">
      <c r="A47" s="1465" t="s">
        <v>1224</v>
      </c>
      <c r="B47" s="1336"/>
      <c r="C47" s="1466"/>
      <c r="D47" s="1100">
        <v>160.19999999999999</v>
      </c>
      <c r="E47" s="830">
        <v>6495</v>
      </c>
      <c r="F47" s="1100">
        <v>131.1</v>
      </c>
      <c r="G47" s="830">
        <v>7440</v>
      </c>
      <c r="H47" s="1100">
        <v>144.5</v>
      </c>
      <c r="I47" s="830">
        <v>13935</v>
      </c>
    </row>
    <row r="48" spans="1:11" s="1" customFormat="1" ht="24.6" customHeight="1" thickBot="1" x14ac:dyDescent="0.35">
      <c r="A48" s="1475" t="s">
        <v>1225</v>
      </c>
      <c r="B48" s="1461"/>
      <c r="C48" s="1476"/>
      <c r="D48" s="1126">
        <v>201.4</v>
      </c>
      <c r="E48" s="834">
        <v>6140</v>
      </c>
      <c r="F48" s="1126">
        <v>166.2</v>
      </c>
      <c r="G48" s="834">
        <v>10415</v>
      </c>
      <c r="H48" s="1126">
        <v>180.3</v>
      </c>
      <c r="I48" s="834">
        <v>16555</v>
      </c>
    </row>
    <row r="49" spans="1:20" s="1" customFormat="1" ht="15.75" thickTop="1" x14ac:dyDescent="0.3"/>
    <row r="50" spans="1:20" s="1" customFormat="1" ht="16.5" x14ac:dyDescent="0.3">
      <c r="A50" s="287" t="s">
        <v>1354</v>
      </c>
    </row>
    <row r="51" spans="1:20" s="1" customFormat="1" ht="15.75" thickBot="1" x14ac:dyDescent="0.35"/>
    <row r="52" spans="1:20" s="1" customFormat="1" ht="15.75" thickTop="1" x14ac:dyDescent="0.3">
      <c r="A52" s="874"/>
      <c r="B52" s="875"/>
      <c r="C52" s="1472" t="s">
        <v>1401</v>
      </c>
      <c r="D52" s="1473"/>
      <c r="E52" s="1473"/>
      <c r="F52" s="1473"/>
      <c r="G52" s="1473"/>
      <c r="H52" s="1474"/>
      <c r="I52" s="1472" t="s">
        <v>1226</v>
      </c>
      <c r="J52" s="1473"/>
      <c r="K52" s="1473"/>
      <c r="L52" s="1473"/>
      <c r="M52" s="1473"/>
      <c r="N52" s="1474"/>
      <c r="O52" s="1472" t="s">
        <v>1227</v>
      </c>
      <c r="P52" s="1473"/>
      <c r="Q52" s="1473"/>
      <c r="R52" s="1473"/>
      <c r="S52" s="1473"/>
      <c r="T52" s="1474"/>
    </row>
    <row r="53" spans="1:20" s="1" customFormat="1" ht="15.75" thickBot="1" x14ac:dyDescent="0.35">
      <c r="A53" s="876"/>
      <c r="B53" s="877"/>
      <c r="C53" s="866" t="s">
        <v>1228</v>
      </c>
      <c r="D53" s="867" t="s">
        <v>1229</v>
      </c>
      <c r="E53" s="867" t="s">
        <v>1230</v>
      </c>
      <c r="F53" s="867" t="s">
        <v>1231</v>
      </c>
      <c r="G53" s="867" t="s">
        <v>1232</v>
      </c>
      <c r="H53" s="868" t="s">
        <v>1233</v>
      </c>
      <c r="I53" s="866" t="s">
        <v>1228</v>
      </c>
      <c r="J53" s="867" t="s">
        <v>1229</v>
      </c>
      <c r="K53" s="867" t="s">
        <v>1230</v>
      </c>
      <c r="L53" s="867" t="s">
        <v>1231</v>
      </c>
      <c r="M53" s="867" t="s">
        <v>1232</v>
      </c>
      <c r="N53" s="868" t="s">
        <v>1233</v>
      </c>
      <c r="O53" s="866" t="s">
        <v>1228</v>
      </c>
      <c r="P53" s="867" t="s">
        <v>1229</v>
      </c>
      <c r="Q53" s="867" t="s">
        <v>1230</v>
      </c>
      <c r="R53" s="867" t="s">
        <v>1231</v>
      </c>
      <c r="S53" s="867" t="s">
        <v>1232</v>
      </c>
      <c r="T53" s="868" t="s">
        <v>1233</v>
      </c>
    </row>
    <row r="54" spans="1:20" s="1" customFormat="1" ht="15.75" thickTop="1" x14ac:dyDescent="0.3">
      <c r="A54" s="1458" t="s">
        <v>1205</v>
      </c>
      <c r="B54" s="869" t="s">
        <v>1234</v>
      </c>
      <c r="C54" s="1100">
        <v>1.7</v>
      </c>
      <c r="D54" s="1115">
        <v>14.5</v>
      </c>
      <c r="E54" s="1115">
        <v>45.8</v>
      </c>
      <c r="F54" s="1115">
        <v>128.1</v>
      </c>
      <c r="G54" s="1115">
        <v>390.5</v>
      </c>
      <c r="H54" s="1102">
        <v>1391.7</v>
      </c>
      <c r="I54" s="814">
        <v>85</v>
      </c>
      <c r="J54" s="816">
        <v>165</v>
      </c>
      <c r="K54" s="816">
        <v>525</v>
      </c>
      <c r="L54" s="1107">
        <v>1065</v>
      </c>
      <c r="M54" s="1107">
        <v>2055</v>
      </c>
      <c r="N54" s="1102">
        <v>3685</v>
      </c>
      <c r="O54" s="845">
        <f t="shared" ref="O54:T56" si="0">I54/I93</f>
        <v>0.14529914529914531</v>
      </c>
      <c r="P54" s="850">
        <f t="shared" si="0"/>
        <v>0.15639810426540285</v>
      </c>
      <c r="Q54" s="850">
        <f t="shared" si="0"/>
        <v>0.16279069767441862</v>
      </c>
      <c r="R54" s="850">
        <f t="shared" si="0"/>
        <v>0.14324142568930734</v>
      </c>
      <c r="S54" s="850">
        <f t="shared" si="0"/>
        <v>0.10061199510403916</v>
      </c>
      <c r="T54" s="846">
        <f t="shared" si="0"/>
        <v>6.9997150726564719E-2</v>
      </c>
    </row>
    <row r="55" spans="1:20" s="1" customFormat="1" ht="15" x14ac:dyDescent="0.3">
      <c r="A55" s="1458"/>
      <c r="B55" s="869" t="s">
        <v>1235</v>
      </c>
      <c r="C55" s="1122">
        <v>1.4</v>
      </c>
      <c r="D55" s="1123">
        <v>12.7</v>
      </c>
      <c r="E55" s="1123">
        <v>38.799999999999997</v>
      </c>
      <c r="F55" s="1123">
        <v>103</v>
      </c>
      <c r="G55" s="1123">
        <v>309</v>
      </c>
      <c r="H55" s="1103">
        <v>1298.2</v>
      </c>
      <c r="I55" s="847">
        <v>40</v>
      </c>
      <c r="J55" s="848">
        <v>75</v>
      </c>
      <c r="K55" s="848">
        <v>225</v>
      </c>
      <c r="L55" s="1106">
        <v>435</v>
      </c>
      <c r="M55" s="1106">
        <v>870</v>
      </c>
      <c r="N55" s="1103">
        <v>2200</v>
      </c>
      <c r="O55" s="845">
        <f t="shared" si="0"/>
        <v>0.16326530612244897</v>
      </c>
      <c r="P55" s="850">
        <f t="shared" si="0"/>
        <v>0.15306122448979592</v>
      </c>
      <c r="Q55" s="850">
        <f t="shared" si="0"/>
        <v>0.16129032258064516</v>
      </c>
      <c r="R55" s="850">
        <f t="shared" si="0"/>
        <v>0.13987138263665594</v>
      </c>
      <c r="S55" s="850">
        <f t="shared" si="0"/>
        <v>9.3598708983324369E-2</v>
      </c>
      <c r="T55" s="846">
        <f t="shared" si="0"/>
        <v>7.1025020177562556E-2</v>
      </c>
    </row>
    <row r="56" spans="1:20" s="1" customFormat="1" ht="15" x14ac:dyDescent="0.3">
      <c r="A56" s="1458"/>
      <c r="B56" s="869" t="s">
        <v>1236</v>
      </c>
      <c r="C56" s="1100">
        <v>2.1</v>
      </c>
      <c r="D56" s="1115">
        <v>16.399999999999999</v>
      </c>
      <c r="E56" s="1115">
        <v>53.2</v>
      </c>
      <c r="F56" s="1115">
        <v>154.19999999999999</v>
      </c>
      <c r="G56" s="1115">
        <v>484.7</v>
      </c>
      <c r="H56" s="1102">
        <v>1546.1</v>
      </c>
      <c r="I56" s="814">
        <v>50</v>
      </c>
      <c r="J56" s="816">
        <v>90</v>
      </c>
      <c r="K56" s="816">
        <v>295</v>
      </c>
      <c r="L56" s="1107">
        <v>630</v>
      </c>
      <c r="M56" s="1107">
        <v>1180</v>
      </c>
      <c r="N56" s="1102">
        <v>1485</v>
      </c>
      <c r="O56" s="845">
        <f t="shared" si="0"/>
        <v>0.14705882352941177</v>
      </c>
      <c r="P56" s="850">
        <f t="shared" si="0"/>
        <v>0.15789473684210525</v>
      </c>
      <c r="Q56" s="850">
        <f t="shared" si="0"/>
        <v>0.16120218579234974</v>
      </c>
      <c r="R56" s="850">
        <f t="shared" si="0"/>
        <v>0.14566473988439307</v>
      </c>
      <c r="S56" s="850">
        <f t="shared" si="0"/>
        <v>0.10601976639712489</v>
      </c>
      <c r="T56" s="846">
        <f t="shared" si="0"/>
        <v>6.8527918781725886E-2</v>
      </c>
    </row>
    <row r="57" spans="1:20" s="1" customFormat="1" ht="5.0999999999999996" customHeight="1" x14ac:dyDescent="0.3">
      <c r="A57" s="837"/>
      <c r="B57" s="869"/>
      <c r="C57" s="1124"/>
      <c r="D57" s="1125"/>
      <c r="E57" s="1125"/>
      <c r="F57" s="1125"/>
      <c r="G57" s="1125"/>
      <c r="H57" s="1104"/>
      <c r="I57" s="851"/>
      <c r="J57" s="852"/>
      <c r="K57" s="852"/>
      <c r="L57" s="1108"/>
      <c r="M57" s="1108"/>
      <c r="N57" s="1104"/>
      <c r="O57" s="852"/>
      <c r="P57" s="852"/>
      <c r="Q57" s="852"/>
      <c r="R57" s="852"/>
      <c r="S57" s="852"/>
      <c r="T57" s="853"/>
    </row>
    <row r="58" spans="1:20" s="1" customFormat="1" ht="15" x14ac:dyDescent="0.3">
      <c r="A58" s="1458">
        <v>2</v>
      </c>
      <c r="B58" s="869" t="s">
        <v>1234</v>
      </c>
      <c r="C58" s="1100">
        <v>1.8</v>
      </c>
      <c r="D58" s="1115">
        <v>10.8</v>
      </c>
      <c r="E58" s="1115">
        <v>35.4</v>
      </c>
      <c r="F58" s="1115">
        <v>114.1</v>
      </c>
      <c r="G58" s="1115">
        <v>346</v>
      </c>
      <c r="H58" s="1102">
        <v>1345</v>
      </c>
      <c r="I58" s="814">
        <v>95</v>
      </c>
      <c r="J58" s="816">
        <v>130</v>
      </c>
      <c r="K58" s="816">
        <v>430</v>
      </c>
      <c r="L58" s="1107">
        <v>990</v>
      </c>
      <c r="M58" s="1107">
        <v>2020</v>
      </c>
      <c r="N58" s="1102">
        <v>4105</v>
      </c>
      <c r="O58" s="845">
        <f t="shared" ref="O58:T60" si="1">I58/I93</f>
        <v>0.1623931623931624</v>
      </c>
      <c r="P58" s="850">
        <f t="shared" si="1"/>
        <v>0.12322274881516587</v>
      </c>
      <c r="Q58" s="850">
        <f t="shared" si="1"/>
        <v>0.13333333333333333</v>
      </c>
      <c r="R58" s="850">
        <f t="shared" si="1"/>
        <v>0.13315400134498992</v>
      </c>
      <c r="S58" s="850">
        <f t="shared" si="1"/>
        <v>9.8898408812729502E-2</v>
      </c>
      <c r="T58" s="846">
        <f t="shared" si="1"/>
        <v>7.7975116345331941E-2</v>
      </c>
    </row>
    <row r="59" spans="1:20" s="1" customFormat="1" ht="15" x14ac:dyDescent="0.3">
      <c r="A59" s="1458"/>
      <c r="B59" s="869" t="s">
        <v>1235</v>
      </c>
      <c r="C59" s="1122">
        <v>1.3</v>
      </c>
      <c r="D59" s="1123">
        <v>9.1999999999999993</v>
      </c>
      <c r="E59" s="1123">
        <v>30.1</v>
      </c>
      <c r="F59" s="1123">
        <v>83.7</v>
      </c>
      <c r="G59" s="1123">
        <v>296.89999999999998</v>
      </c>
      <c r="H59" s="1103">
        <v>1276.9000000000001</v>
      </c>
      <c r="I59" s="847">
        <v>35</v>
      </c>
      <c r="J59" s="848">
        <v>60</v>
      </c>
      <c r="K59" s="848">
        <v>190</v>
      </c>
      <c r="L59" s="1106">
        <v>375</v>
      </c>
      <c r="M59" s="1106">
        <v>940</v>
      </c>
      <c r="N59" s="1103">
        <v>2500</v>
      </c>
      <c r="O59" s="845">
        <f t="shared" si="1"/>
        <v>0.14285714285714285</v>
      </c>
      <c r="P59" s="850">
        <f t="shared" si="1"/>
        <v>0.12244897959183673</v>
      </c>
      <c r="Q59" s="850">
        <f t="shared" si="1"/>
        <v>0.13620071684587814</v>
      </c>
      <c r="R59" s="850">
        <f t="shared" si="1"/>
        <v>0.12057877813504823</v>
      </c>
      <c r="S59" s="850">
        <f t="shared" si="1"/>
        <v>0.10112963959117806</v>
      </c>
      <c r="T59" s="846">
        <f t="shared" si="1"/>
        <v>8.0710250201775621E-2</v>
      </c>
    </row>
    <row r="60" spans="1:20" s="1" customFormat="1" ht="15" x14ac:dyDescent="0.3">
      <c r="A60" s="1458"/>
      <c r="B60" s="869" t="s">
        <v>1236</v>
      </c>
      <c r="C60" s="1100">
        <v>2.2999999999999998</v>
      </c>
      <c r="D60" s="1115">
        <v>12.6</v>
      </c>
      <c r="E60" s="1115">
        <v>41</v>
      </c>
      <c r="F60" s="1115">
        <v>146.30000000000001</v>
      </c>
      <c r="G60" s="1115">
        <v>403.2</v>
      </c>
      <c r="H60" s="1102">
        <v>1449.8</v>
      </c>
      <c r="I60" s="814">
        <v>55</v>
      </c>
      <c r="J60" s="816">
        <v>70</v>
      </c>
      <c r="K60" s="816">
        <v>240</v>
      </c>
      <c r="L60" s="1107">
        <v>620</v>
      </c>
      <c r="M60" s="1107">
        <v>1085</v>
      </c>
      <c r="N60" s="1102">
        <v>1605</v>
      </c>
      <c r="O60" s="845">
        <f t="shared" si="1"/>
        <v>0.16176470588235295</v>
      </c>
      <c r="P60" s="850">
        <f t="shared" si="1"/>
        <v>0.12280701754385964</v>
      </c>
      <c r="Q60" s="850">
        <f t="shared" si="1"/>
        <v>0.13114754098360656</v>
      </c>
      <c r="R60" s="850">
        <f t="shared" si="1"/>
        <v>0.14335260115606938</v>
      </c>
      <c r="S60" s="850">
        <f t="shared" si="1"/>
        <v>9.7484276729559755E-2</v>
      </c>
      <c r="T60" s="846">
        <f t="shared" si="1"/>
        <v>7.4065528380249199E-2</v>
      </c>
    </row>
    <row r="61" spans="1:20" s="1" customFormat="1" ht="5.0999999999999996" customHeight="1" x14ac:dyDescent="0.3">
      <c r="A61" s="837"/>
      <c r="B61" s="869"/>
      <c r="C61" s="1124"/>
      <c r="D61" s="1125"/>
      <c r="E61" s="1125"/>
      <c r="F61" s="1125"/>
      <c r="G61" s="1125"/>
      <c r="H61" s="1104"/>
      <c r="I61" s="851"/>
      <c r="J61" s="852"/>
      <c r="K61" s="852"/>
      <c r="L61" s="1108"/>
      <c r="M61" s="1108"/>
      <c r="N61" s="1104"/>
      <c r="O61" s="852"/>
      <c r="P61" s="852"/>
      <c r="Q61" s="852"/>
      <c r="R61" s="852"/>
      <c r="S61" s="852"/>
      <c r="T61" s="853"/>
    </row>
    <row r="62" spans="1:20" s="1" customFormat="1" ht="15" x14ac:dyDescent="0.3">
      <c r="A62" s="1458">
        <v>3</v>
      </c>
      <c r="B62" s="869" t="s">
        <v>1234</v>
      </c>
      <c r="C62" s="1100">
        <v>1.3</v>
      </c>
      <c r="D62" s="1115">
        <v>10.6</v>
      </c>
      <c r="E62" s="1115">
        <v>30</v>
      </c>
      <c r="F62" s="1115">
        <v>86.4</v>
      </c>
      <c r="G62" s="1115">
        <v>304.89999999999998</v>
      </c>
      <c r="H62" s="1102">
        <v>1326.7</v>
      </c>
      <c r="I62" s="814">
        <v>65</v>
      </c>
      <c r="J62" s="816">
        <v>130</v>
      </c>
      <c r="K62" s="816">
        <v>380</v>
      </c>
      <c r="L62" s="1107">
        <v>805</v>
      </c>
      <c r="M62" s="1107">
        <v>2005</v>
      </c>
      <c r="N62" s="1102">
        <v>4560</v>
      </c>
      <c r="O62" s="845">
        <f t="shared" ref="O62:T64" si="2">I62/I93</f>
        <v>0.1111111111111111</v>
      </c>
      <c r="P62" s="850">
        <f t="shared" si="2"/>
        <v>0.12322274881516587</v>
      </c>
      <c r="Q62" s="850">
        <f t="shared" si="2"/>
        <v>0.11782945736434108</v>
      </c>
      <c r="R62" s="850">
        <f t="shared" si="2"/>
        <v>0.10827168796234028</v>
      </c>
      <c r="S62" s="850">
        <f t="shared" si="2"/>
        <v>9.8164014687882495E-2</v>
      </c>
      <c r="T62" s="846">
        <f t="shared" si="2"/>
        <v>8.6617912432329761E-2</v>
      </c>
    </row>
    <row r="63" spans="1:20" s="1" customFormat="1" ht="15" x14ac:dyDescent="0.3">
      <c r="A63" s="1458"/>
      <c r="B63" s="869" t="s">
        <v>1235</v>
      </c>
      <c r="C63" s="1122">
        <v>1.1000000000000001</v>
      </c>
      <c r="D63" s="1123">
        <v>8.3000000000000007</v>
      </c>
      <c r="E63" s="1123">
        <v>27.1</v>
      </c>
      <c r="F63" s="1123">
        <v>71.900000000000006</v>
      </c>
      <c r="G63" s="1123">
        <v>263.60000000000002</v>
      </c>
      <c r="H63" s="1103">
        <v>1274.0999999999999</v>
      </c>
      <c r="I63" s="847">
        <v>30</v>
      </c>
      <c r="J63" s="848">
        <v>55</v>
      </c>
      <c r="K63" s="848">
        <v>175</v>
      </c>
      <c r="L63" s="1106">
        <v>345</v>
      </c>
      <c r="M63" s="1106">
        <v>935</v>
      </c>
      <c r="N63" s="1103">
        <v>2775</v>
      </c>
      <c r="O63" s="845">
        <f t="shared" si="2"/>
        <v>0.12244897959183673</v>
      </c>
      <c r="P63" s="850">
        <f t="shared" si="2"/>
        <v>0.11224489795918367</v>
      </c>
      <c r="Q63" s="850">
        <f t="shared" si="2"/>
        <v>0.12544802867383512</v>
      </c>
      <c r="R63" s="850">
        <f t="shared" si="2"/>
        <v>0.11093247588424437</v>
      </c>
      <c r="S63" s="850">
        <f t="shared" si="2"/>
        <v>0.10059171597633136</v>
      </c>
      <c r="T63" s="846">
        <f t="shared" si="2"/>
        <v>8.9588377723970949E-2</v>
      </c>
    </row>
    <row r="64" spans="1:20" s="1" customFormat="1" ht="15" x14ac:dyDescent="0.3">
      <c r="A64" s="1458"/>
      <c r="B64" s="869" t="s">
        <v>1236</v>
      </c>
      <c r="C64" s="1100">
        <v>1.5</v>
      </c>
      <c r="D64" s="1115">
        <v>13</v>
      </c>
      <c r="E64" s="1115">
        <v>33.200000000000003</v>
      </c>
      <c r="F64" s="1115">
        <v>101.8</v>
      </c>
      <c r="G64" s="1115">
        <v>353.4</v>
      </c>
      <c r="H64" s="1102">
        <v>1399.3</v>
      </c>
      <c r="I64" s="814">
        <v>35</v>
      </c>
      <c r="J64" s="816">
        <v>75</v>
      </c>
      <c r="K64" s="816">
        <v>205</v>
      </c>
      <c r="L64" s="1107">
        <v>460</v>
      </c>
      <c r="M64" s="1107">
        <v>1070</v>
      </c>
      <c r="N64" s="1102">
        <v>1780</v>
      </c>
      <c r="O64" s="845">
        <f t="shared" si="2"/>
        <v>0.10294117647058823</v>
      </c>
      <c r="P64" s="850">
        <f t="shared" si="2"/>
        <v>0.13157894736842105</v>
      </c>
      <c r="Q64" s="850">
        <f t="shared" si="2"/>
        <v>0.11202185792349727</v>
      </c>
      <c r="R64" s="850">
        <f t="shared" si="2"/>
        <v>0.10635838150289018</v>
      </c>
      <c r="S64" s="850">
        <f t="shared" si="2"/>
        <v>9.6136567834681039E-2</v>
      </c>
      <c r="T64" s="846">
        <f t="shared" si="2"/>
        <v>8.2141209044762339E-2</v>
      </c>
    </row>
    <row r="65" spans="1:20" s="1" customFormat="1" ht="5.0999999999999996" customHeight="1" x14ac:dyDescent="0.3">
      <c r="A65" s="837"/>
      <c r="B65" s="869"/>
      <c r="C65" s="1124"/>
      <c r="D65" s="1125"/>
      <c r="E65" s="1125"/>
      <c r="F65" s="1125"/>
      <c r="G65" s="1125"/>
      <c r="H65" s="1104"/>
      <c r="I65" s="851"/>
      <c r="J65" s="852"/>
      <c r="K65" s="852"/>
      <c r="L65" s="1108"/>
      <c r="M65" s="1108"/>
      <c r="N65" s="1104"/>
      <c r="O65" s="852"/>
      <c r="P65" s="852"/>
      <c r="Q65" s="852"/>
      <c r="R65" s="852"/>
      <c r="S65" s="852"/>
      <c r="T65" s="853"/>
    </row>
    <row r="66" spans="1:20" s="1" customFormat="1" ht="15" x14ac:dyDescent="0.3">
      <c r="A66" s="1458">
        <v>4</v>
      </c>
      <c r="B66" s="869" t="s">
        <v>1234</v>
      </c>
      <c r="C66" s="1100">
        <v>1.5</v>
      </c>
      <c r="D66" s="1115">
        <v>10.1</v>
      </c>
      <c r="E66" s="1115">
        <v>25.9</v>
      </c>
      <c r="F66" s="1115">
        <v>76.400000000000006</v>
      </c>
      <c r="G66" s="1115">
        <v>273.3</v>
      </c>
      <c r="H66" s="1102">
        <v>1263.9000000000001</v>
      </c>
      <c r="I66" s="814">
        <v>75</v>
      </c>
      <c r="J66" s="816">
        <v>125</v>
      </c>
      <c r="K66" s="816">
        <v>340</v>
      </c>
      <c r="L66" s="1107">
        <v>785</v>
      </c>
      <c r="M66" s="1107">
        <v>2130</v>
      </c>
      <c r="N66" s="1102">
        <v>5080</v>
      </c>
      <c r="O66" s="845">
        <f t="shared" ref="O66:T68" si="3">I66/I93</f>
        <v>0.12820512820512819</v>
      </c>
      <c r="P66" s="850">
        <f t="shared" si="3"/>
        <v>0.11848341232227488</v>
      </c>
      <c r="Q66" s="850">
        <f t="shared" si="3"/>
        <v>0.10542635658914729</v>
      </c>
      <c r="R66" s="850">
        <f t="shared" si="3"/>
        <v>0.10558170813718896</v>
      </c>
      <c r="S66" s="850">
        <f t="shared" si="3"/>
        <v>0.10428396572827417</v>
      </c>
      <c r="T66" s="846">
        <f t="shared" si="3"/>
        <v>9.6495393674612975E-2</v>
      </c>
    </row>
    <row r="67" spans="1:20" s="1" customFormat="1" ht="15" x14ac:dyDescent="0.3">
      <c r="A67" s="1458"/>
      <c r="B67" s="869" t="s">
        <v>1235</v>
      </c>
      <c r="C67" s="1122">
        <v>1.3</v>
      </c>
      <c r="D67" s="1123">
        <v>8.8000000000000007</v>
      </c>
      <c r="E67" s="1123">
        <v>22.2</v>
      </c>
      <c r="F67" s="1123">
        <v>60.9</v>
      </c>
      <c r="G67" s="1123">
        <v>234.7</v>
      </c>
      <c r="H67" s="1103">
        <v>1202.3</v>
      </c>
      <c r="I67" s="847">
        <v>35</v>
      </c>
      <c r="J67" s="848">
        <v>55</v>
      </c>
      <c r="K67" s="848">
        <v>150</v>
      </c>
      <c r="L67" s="1106">
        <v>320</v>
      </c>
      <c r="M67" s="1106">
        <v>980</v>
      </c>
      <c r="N67" s="1103">
        <v>3030</v>
      </c>
      <c r="O67" s="845">
        <f t="shared" si="3"/>
        <v>0.14285714285714285</v>
      </c>
      <c r="P67" s="850">
        <f t="shared" si="3"/>
        <v>0.11224489795918367</v>
      </c>
      <c r="Q67" s="850">
        <f t="shared" si="3"/>
        <v>0.10752688172043011</v>
      </c>
      <c r="R67" s="850">
        <f t="shared" si="3"/>
        <v>0.10289389067524116</v>
      </c>
      <c r="S67" s="850">
        <f t="shared" si="3"/>
        <v>0.10543302850995159</v>
      </c>
      <c r="T67" s="846">
        <f t="shared" si="3"/>
        <v>9.782082324455206E-2</v>
      </c>
    </row>
    <row r="68" spans="1:20" s="1" customFormat="1" ht="15" x14ac:dyDescent="0.3">
      <c r="A68" s="1458"/>
      <c r="B68" s="869" t="s">
        <v>1236</v>
      </c>
      <c r="C68" s="1100">
        <v>1.8</v>
      </c>
      <c r="D68" s="1115">
        <v>11.6</v>
      </c>
      <c r="E68" s="1115">
        <v>29.7</v>
      </c>
      <c r="F68" s="1115">
        <v>92.8</v>
      </c>
      <c r="G68" s="1115">
        <v>317.2</v>
      </c>
      <c r="H68" s="1102">
        <v>1349.3</v>
      </c>
      <c r="I68" s="814">
        <v>45</v>
      </c>
      <c r="J68" s="816">
        <v>70</v>
      </c>
      <c r="K68" s="816">
        <v>190</v>
      </c>
      <c r="L68" s="1107">
        <v>460</v>
      </c>
      <c r="M68" s="1107">
        <v>1150</v>
      </c>
      <c r="N68" s="1102">
        <v>2050</v>
      </c>
      <c r="O68" s="845">
        <f t="shared" si="3"/>
        <v>0.13235294117647059</v>
      </c>
      <c r="P68" s="850">
        <f t="shared" si="3"/>
        <v>0.12280701754385964</v>
      </c>
      <c r="Q68" s="850">
        <f t="shared" si="3"/>
        <v>0.10382513661202186</v>
      </c>
      <c r="R68" s="850">
        <f t="shared" si="3"/>
        <v>0.10635838150289018</v>
      </c>
      <c r="S68" s="850">
        <f t="shared" si="3"/>
        <v>0.10332434860736747</v>
      </c>
      <c r="T68" s="846">
        <f t="shared" si="3"/>
        <v>9.4600830641439773E-2</v>
      </c>
    </row>
    <row r="69" spans="1:20" s="1" customFormat="1" ht="5.0999999999999996" customHeight="1" x14ac:dyDescent="0.3">
      <c r="A69" s="837"/>
      <c r="B69" s="869"/>
      <c r="C69" s="1124"/>
      <c r="D69" s="1125"/>
      <c r="E69" s="1125"/>
      <c r="F69" s="1125"/>
      <c r="G69" s="1125"/>
      <c r="H69" s="1104"/>
      <c r="I69" s="851"/>
      <c r="J69" s="852"/>
      <c r="K69" s="852"/>
      <c r="L69" s="1108"/>
      <c r="M69" s="1108"/>
      <c r="N69" s="1104"/>
      <c r="O69" s="852"/>
      <c r="P69" s="852"/>
      <c r="Q69" s="852"/>
      <c r="R69" s="852"/>
      <c r="S69" s="852"/>
      <c r="T69" s="853"/>
    </row>
    <row r="70" spans="1:20" s="1" customFormat="1" ht="15" x14ac:dyDescent="0.3">
      <c r="A70" s="1458">
        <v>5</v>
      </c>
      <c r="B70" s="869" t="s">
        <v>1234</v>
      </c>
      <c r="C70" s="1100">
        <v>1.2</v>
      </c>
      <c r="D70" s="1115">
        <v>9.1999999999999993</v>
      </c>
      <c r="E70" s="1115">
        <v>25.3</v>
      </c>
      <c r="F70" s="1115">
        <v>71.2</v>
      </c>
      <c r="G70" s="1115">
        <v>240.8</v>
      </c>
      <c r="H70" s="1102">
        <v>1226.9000000000001</v>
      </c>
      <c r="I70" s="814">
        <v>55</v>
      </c>
      <c r="J70" s="816">
        <v>110</v>
      </c>
      <c r="K70" s="816">
        <v>345</v>
      </c>
      <c r="L70" s="1107">
        <v>780</v>
      </c>
      <c r="M70" s="1107">
        <v>2095</v>
      </c>
      <c r="N70" s="1102">
        <v>5530</v>
      </c>
      <c r="O70" s="845">
        <f t="shared" ref="O70:T72" si="4">I70/I93</f>
        <v>9.4017094017094016E-2</v>
      </c>
      <c r="P70" s="850">
        <f t="shared" si="4"/>
        <v>0.10426540284360189</v>
      </c>
      <c r="Q70" s="850">
        <f t="shared" si="4"/>
        <v>0.10697674418604651</v>
      </c>
      <c r="R70" s="850">
        <f t="shared" si="4"/>
        <v>0.10490921318090114</v>
      </c>
      <c r="S70" s="850">
        <f t="shared" si="4"/>
        <v>0.10257037943696451</v>
      </c>
      <c r="T70" s="846">
        <f t="shared" si="4"/>
        <v>0.10504321398043499</v>
      </c>
    </row>
    <row r="71" spans="1:20" s="1" customFormat="1" ht="15" x14ac:dyDescent="0.3">
      <c r="A71" s="1458"/>
      <c r="B71" s="869" t="s">
        <v>1235</v>
      </c>
      <c r="C71" s="1122">
        <v>1.1000000000000001</v>
      </c>
      <c r="D71" s="1123">
        <v>8.1999999999999993</v>
      </c>
      <c r="E71" s="1123">
        <v>21.4</v>
      </c>
      <c r="F71" s="1123">
        <v>56.8</v>
      </c>
      <c r="G71" s="1123">
        <v>200.5</v>
      </c>
      <c r="H71" s="1103">
        <v>1145.7</v>
      </c>
      <c r="I71" s="847">
        <v>25</v>
      </c>
      <c r="J71" s="848">
        <v>50</v>
      </c>
      <c r="K71" s="848">
        <v>150</v>
      </c>
      <c r="L71" s="1106">
        <v>320</v>
      </c>
      <c r="M71" s="1106">
        <v>925</v>
      </c>
      <c r="N71" s="1103">
        <v>3205</v>
      </c>
      <c r="O71" s="845">
        <f t="shared" si="4"/>
        <v>0.10204081632653061</v>
      </c>
      <c r="P71" s="850">
        <f t="shared" si="4"/>
        <v>0.10204081632653061</v>
      </c>
      <c r="Q71" s="850">
        <f t="shared" si="4"/>
        <v>0.10752688172043011</v>
      </c>
      <c r="R71" s="850">
        <f t="shared" si="4"/>
        <v>0.10289389067524116</v>
      </c>
      <c r="S71" s="850">
        <f t="shared" si="4"/>
        <v>9.9515868746637981E-2</v>
      </c>
      <c r="T71" s="846">
        <f t="shared" si="4"/>
        <v>0.10347054075867636</v>
      </c>
    </row>
    <row r="72" spans="1:20" s="1" customFormat="1" ht="15" x14ac:dyDescent="0.3">
      <c r="A72" s="1458"/>
      <c r="B72" s="869" t="s">
        <v>1236</v>
      </c>
      <c r="C72" s="1100">
        <v>1.3</v>
      </c>
      <c r="D72" s="1115">
        <v>10.199999999999999</v>
      </c>
      <c r="E72" s="1115">
        <v>29.5</v>
      </c>
      <c r="F72" s="1115">
        <v>86.6</v>
      </c>
      <c r="G72" s="1115">
        <v>286.3</v>
      </c>
      <c r="H72" s="1102">
        <v>1346.4</v>
      </c>
      <c r="I72" s="814">
        <v>30</v>
      </c>
      <c r="J72" s="816">
        <v>60</v>
      </c>
      <c r="K72" s="816">
        <v>195</v>
      </c>
      <c r="L72" s="1107">
        <v>460</v>
      </c>
      <c r="M72" s="1107">
        <v>1165</v>
      </c>
      <c r="N72" s="1102">
        <v>2325</v>
      </c>
      <c r="O72" s="845">
        <f t="shared" si="4"/>
        <v>8.8235294117647065E-2</v>
      </c>
      <c r="P72" s="850">
        <f t="shared" si="4"/>
        <v>0.10526315789473684</v>
      </c>
      <c r="Q72" s="850">
        <f t="shared" si="4"/>
        <v>0.10655737704918032</v>
      </c>
      <c r="R72" s="850">
        <f t="shared" si="4"/>
        <v>0.10635838150289018</v>
      </c>
      <c r="S72" s="850">
        <f t="shared" si="4"/>
        <v>0.10467205750224619</v>
      </c>
      <c r="T72" s="846">
        <f t="shared" si="4"/>
        <v>0.10729118597138902</v>
      </c>
    </row>
    <row r="73" spans="1:20" s="1" customFormat="1" ht="5.0999999999999996" customHeight="1" x14ac:dyDescent="0.3">
      <c r="A73" s="837"/>
      <c r="B73" s="869"/>
      <c r="C73" s="1124"/>
      <c r="D73" s="1125"/>
      <c r="E73" s="1125"/>
      <c r="F73" s="1125"/>
      <c r="G73" s="1125"/>
      <c r="H73" s="1104"/>
      <c r="I73" s="851"/>
      <c r="J73" s="852"/>
      <c r="K73" s="852"/>
      <c r="L73" s="1108"/>
      <c r="M73" s="1108"/>
      <c r="N73" s="1104"/>
      <c r="O73" s="852"/>
      <c r="P73" s="852"/>
      <c r="Q73" s="852"/>
      <c r="R73" s="852"/>
      <c r="S73" s="852"/>
      <c r="T73" s="853"/>
    </row>
    <row r="74" spans="1:20" s="1" customFormat="1" ht="15" x14ac:dyDescent="0.3">
      <c r="A74" s="1458">
        <v>6</v>
      </c>
      <c r="B74" s="869" t="s">
        <v>1234</v>
      </c>
      <c r="C74" s="1100">
        <v>0.9</v>
      </c>
      <c r="D74" s="1115">
        <v>8.8000000000000007</v>
      </c>
      <c r="E74" s="1115">
        <v>20.6</v>
      </c>
      <c r="F74" s="1115">
        <v>58.3</v>
      </c>
      <c r="G74" s="1115">
        <v>224.5</v>
      </c>
      <c r="H74" s="1102">
        <v>1209.4000000000001</v>
      </c>
      <c r="I74" s="814">
        <v>45</v>
      </c>
      <c r="J74" s="816">
        <v>110</v>
      </c>
      <c r="K74" s="816">
        <v>290</v>
      </c>
      <c r="L74" s="1107">
        <v>675</v>
      </c>
      <c r="M74" s="1107">
        <v>2120</v>
      </c>
      <c r="N74" s="1102">
        <v>5890</v>
      </c>
      <c r="O74" s="845">
        <f t="shared" ref="O74:T76" si="5">I74/I93</f>
        <v>7.6923076923076927E-2</v>
      </c>
      <c r="P74" s="850">
        <f t="shared" si="5"/>
        <v>0.10426540284360189</v>
      </c>
      <c r="Q74" s="850">
        <f t="shared" si="5"/>
        <v>8.9922480620155038E-2</v>
      </c>
      <c r="R74" s="850">
        <f t="shared" si="5"/>
        <v>9.0786819098856761E-2</v>
      </c>
      <c r="S74" s="850">
        <f t="shared" si="5"/>
        <v>0.10379436964504284</v>
      </c>
      <c r="T74" s="846">
        <f t="shared" si="5"/>
        <v>0.11188147022509261</v>
      </c>
    </row>
    <row r="75" spans="1:20" s="1" customFormat="1" ht="15" x14ac:dyDescent="0.3">
      <c r="A75" s="1458"/>
      <c r="B75" s="869" t="s">
        <v>1235</v>
      </c>
      <c r="C75" s="1122">
        <v>0.6</v>
      </c>
      <c r="D75" s="1123">
        <v>8.6999999999999993</v>
      </c>
      <c r="E75" s="1123">
        <v>16.899999999999999</v>
      </c>
      <c r="F75" s="1123">
        <v>50.9</v>
      </c>
      <c r="G75" s="1123">
        <v>194.8</v>
      </c>
      <c r="H75" s="1103">
        <v>1134.9000000000001</v>
      </c>
      <c r="I75" s="847">
        <v>15</v>
      </c>
      <c r="J75" s="848">
        <v>55</v>
      </c>
      <c r="K75" s="848">
        <v>120</v>
      </c>
      <c r="L75" s="1106">
        <v>305</v>
      </c>
      <c r="M75" s="1106">
        <v>975</v>
      </c>
      <c r="N75" s="1103">
        <v>3415</v>
      </c>
      <c r="O75" s="845">
        <f t="shared" si="5"/>
        <v>6.1224489795918366E-2</v>
      </c>
      <c r="P75" s="850">
        <f t="shared" si="5"/>
        <v>0.11224489795918367</v>
      </c>
      <c r="Q75" s="850">
        <f t="shared" si="5"/>
        <v>8.6021505376344093E-2</v>
      </c>
      <c r="R75" s="850">
        <f t="shared" si="5"/>
        <v>9.8070739549839234E-2</v>
      </c>
      <c r="S75" s="850">
        <f t="shared" si="5"/>
        <v>0.1048951048951049</v>
      </c>
      <c r="T75" s="846">
        <f t="shared" si="5"/>
        <v>0.1102502017756255</v>
      </c>
    </row>
    <row r="76" spans="1:20" s="1" customFormat="1" ht="15" x14ac:dyDescent="0.3">
      <c r="A76" s="1458"/>
      <c r="B76" s="869" t="s">
        <v>1236</v>
      </c>
      <c r="C76" s="1100">
        <v>1.3</v>
      </c>
      <c r="D76" s="1115">
        <v>9</v>
      </c>
      <c r="E76" s="1115">
        <v>24.5</v>
      </c>
      <c r="F76" s="1115">
        <v>66.3</v>
      </c>
      <c r="G76" s="1115">
        <v>257.8</v>
      </c>
      <c r="H76" s="1102">
        <v>1313.8</v>
      </c>
      <c r="I76" s="814">
        <v>30</v>
      </c>
      <c r="J76" s="816">
        <v>55</v>
      </c>
      <c r="K76" s="816">
        <v>170</v>
      </c>
      <c r="L76" s="1107">
        <v>370</v>
      </c>
      <c r="M76" s="1107">
        <v>1140</v>
      </c>
      <c r="N76" s="1102">
        <v>2475</v>
      </c>
      <c r="O76" s="845">
        <f t="shared" si="5"/>
        <v>8.8235294117647065E-2</v>
      </c>
      <c r="P76" s="850">
        <f t="shared" si="5"/>
        <v>9.6491228070175433E-2</v>
      </c>
      <c r="Q76" s="850">
        <f t="shared" si="5"/>
        <v>9.2896174863387984E-2</v>
      </c>
      <c r="R76" s="850">
        <f t="shared" si="5"/>
        <v>8.5549132947976878E-2</v>
      </c>
      <c r="S76" s="850">
        <f t="shared" si="5"/>
        <v>0.10242587601078167</v>
      </c>
      <c r="T76" s="846">
        <f t="shared" si="5"/>
        <v>0.11421319796954314</v>
      </c>
    </row>
    <row r="77" spans="1:20" s="1" customFormat="1" ht="5.0999999999999996" customHeight="1" x14ac:dyDescent="0.3">
      <c r="A77" s="837"/>
      <c r="B77" s="869"/>
      <c r="C77" s="1124"/>
      <c r="D77" s="1125"/>
      <c r="E77" s="1125"/>
      <c r="F77" s="1125"/>
      <c r="G77" s="1125"/>
      <c r="H77" s="1104"/>
      <c r="I77" s="851"/>
      <c r="J77" s="852"/>
      <c r="K77" s="852"/>
      <c r="L77" s="1108"/>
      <c r="M77" s="1108"/>
      <c r="N77" s="1104"/>
      <c r="O77" s="852"/>
      <c r="P77" s="852"/>
      <c r="Q77" s="852"/>
      <c r="R77" s="852"/>
      <c r="S77" s="852"/>
      <c r="T77" s="853"/>
    </row>
    <row r="78" spans="1:20" s="1" customFormat="1" ht="15" x14ac:dyDescent="0.3">
      <c r="A78" s="1458">
        <v>7</v>
      </c>
      <c r="B78" s="869" t="s">
        <v>1234</v>
      </c>
      <c r="C78" s="1100">
        <v>1</v>
      </c>
      <c r="D78" s="1115">
        <v>6.5</v>
      </c>
      <c r="E78" s="1115">
        <v>19.2</v>
      </c>
      <c r="F78" s="1115">
        <v>53.3</v>
      </c>
      <c r="G78" s="1115">
        <v>212.2</v>
      </c>
      <c r="H78" s="1102">
        <v>1187.4000000000001</v>
      </c>
      <c r="I78" s="814">
        <v>45</v>
      </c>
      <c r="J78" s="816">
        <v>80</v>
      </c>
      <c r="K78" s="816">
        <v>275</v>
      </c>
      <c r="L78" s="1107">
        <v>630</v>
      </c>
      <c r="M78" s="1107">
        <v>2110</v>
      </c>
      <c r="N78" s="1102">
        <v>6035</v>
      </c>
      <c r="O78" s="845">
        <f t="shared" ref="O78:T80" si="6">I78/I93</f>
        <v>7.6923076923076927E-2</v>
      </c>
      <c r="P78" s="850">
        <f t="shared" si="6"/>
        <v>7.582938388625593E-2</v>
      </c>
      <c r="Q78" s="850">
        <f t="shared" si="6"/>
        <v>8.5271317829457363E-2</v>
      </c>
      <c r="R78" s="850">
        <f t="shared" si="6"/>
        <v>8.4734364492266304E-2</v>
      </c>
      <c r="S78" s="850">
        <f t="shared" si="6"/>
        <v>0.1033047735618115</v>
      </c>
      <c r="T78" s="846">
        <f t="shared" si="6"/>
        <v>0.1146357678791908</v>
      </c>
    </row>
    <row r="79" spans="1:20" s="1" customFormat="1" ht="15" x14ac:dyDescent="0.3">
      <c r="A79" s="1458"/>
      <c r="B79" s="869" t="s">
        <v>1235</v>
      </c>
      <c r="C79" s="1122">
        <v>0.8</v>
      </c>
      <c r="D79" s="1123">
        <v>5.8</v>
      </c>
      <c r="E79" s="1123">
        <v>16.2</v>
      </c>
      <c r="F79" s="1123">
        <v>44.6</v>
      </c>
      <c r="G79" s="1123">
        <v>182.4</v>
      </c>
      <c r="H79" s="1103">
        <v>1119.5999999999999</v>
      </c>
      <c r="I79" s="847">
        <v>20</v>
      </c>
      <c r="J79" s="848">
        <v>35</v>
      </c>
      <c r="K79" s="848">
        <v>120</v>
      </c>
      <c r="L79" s="1106">
        <v>275</v>
      </c>
      <c r="M79" s="1106">
        <v>960</v>
      </c>
      <c r="N79" s="1103">
        <v>3470</v>
      </c>
      <c r="O79" s="845">
        <f t="shared" si="6"/>
        <v>8.1632653061224483E-2</v>
      </c>
      <c r="P79" s="850">
        <f t="shared" si="6"/>
        <v>7.1428571428571425E-2</v>
      </c>
      <c r="Q79" s="850">
        <f t="shared" si="6"/>
        <v>8.6021505376344093E-2</v>
      </c>
      <c r="R79" s="850">
        <f t="shared" si="6"/>
        <v>8.8424437299035374E-2</v>
      </c>
      <c r="S79" s="850">
        <f t="shared" si="6"/>
        <v>0.10328133405056482</v>
      </c>
      <c r="T79" s="846">
        <f t="shared" si="6"/>
        <v>0.11202582728006456</v>
      </c>
    </row>
    <row r="80" spans="1:20" s="1" customFormat="1" ht="15" x14ac:dyDescent="0.3">
      <c r="A80" s="1458"/>
      <c r="B80" s="869" t="s">
        <v>1236</v>
      </c>
      <c r="C80" s="1100">
        <v>1.2</v>
      </c>
      <c r="D80" s="1115">
        <v>7.3</v>
      </c>
      <c r="E80" s="1115">
        <v>22.4</v>
      </c>
      <c r="F80" s="1115">
        <v>62.6</v>
      </c>
      <c r="G80" s="1115">
        <v>245.9</v>
      </c>
      <c r="H80" s="1102">
        <v>1280.3</v>
      </c>
      <c r="I80" s="814">
        <v>25</v>
      </c>
      <c r="J80" s="816">
        <v>45</v>
      </c>
      <c r="K80" s="816">
        <v>155</v>
      </c>
      <c r="L80" s="1107">
        <v>360</v>
      </c>
      <c r="M80" s="1107">
        <v>1145</v>
      </c>
      <c r="N80" s="1102">
        <v>2565</v>
      </c>
      <c r="O80" s="845">
        <f t="shared" si="6"/>
        <v>7.3529411764705885E-2</v>
      </c>
      <c r="P80" s="850">
        <f t="shared" si="6"/>
        <v>7.8947368421052627E-2</v>
      </c>
      <c r="Q80" s="850">
        <f t="shared" si="6"/>
        <v>8.4699453551912565E-2</v>
      </c>
      <c r="R80" s="850">
        <f t="shared" si="6"/>
        <v>8.3236994219653179E-2</v>
      </c>
      <c r="S80" s="850">
        <f t="shared" si="6"/>
        <v>0.10287511230907458</v>
      </c>
      <c r="T80" s="846">
        <f t="shared" si="6"/>
        <v>0.11836640516843562</v>
      </c>
    </row>
    <row r="81" spans="1:20" s="1" customFormat="1" ht="5.0999999999999996" customHeight="1" x14ac:dyDescent="0.3">
      <c r="A81" s="837"/>
      <c r="B81" s="869"/>
      <c r="C81" s="1124"/>
      <c r="D81" s="1125"/>
      <c r="E81" s="1125"/>
      <c r="F81" s="1125"/>
      <c r="G81" s="1125"/>
      <c r="H81" s="1104"/>
      <c r="I81" s="851"/>
      <c r="J81" s="852"/>
      <c r="K81" s="852"/>
      <c r="L81" s="1108"/>
      <c r="M81" s="1108"/>
      <c r="N81" s="1104"/>
      <c r="O81" s="852"/>
      <c r="P81" s="852"/>
      <c r="Q81" s="852"/>
      <c r="R81" s="852"/>
      <c r="S81" s="852"/>
      <c r="T81" s="853"/>
    </row>
    <row r="82" spans="1:20" s="1" customFormat="1" ht="15" x14ac:dyDescent="0.3">
      <c r="A82" s="1458">
        <v>8</v>
      </c>
      <c r="B82" s="869" t="s">
        <v>1234</v>
      </c>
      <c r="C82" s="1100">
        <v>1</v>
      </c>
      <c r="D82" s="1115">
        <v>5.4</v>
      </c>
      <c r="E82" s="1115">
        <v>16.899999999999999</v>
      </c>
      <c r="F82" s="1115">
        <v>53.8</v>
      </c>
      <c r="G82" s="1115">
        <v>205.3</v>
      </c>
      <c r="H82" s="1102">
        <v>1140.7</v>
      </c>
      <c r="I82" s="814">
        <v>40</v>
      </c>
      <c r="J82" s="816">
        <v>70</v>
      </c>
      <c r="K82" s="816">
        <v>245</v>
      </c>
      <c r="L82" s="1107">
        <v>645</v>
      </c>
      <c r="M82" s="1107">
        <v>2105</v>
      </c>
      <c r="N82" s="1102">
        <v>5990</v>
      </c>
      <c r="O82" s="845">
        <f t="shared" ref="O82:T84" si="7">I82/I93</f>
        <v>6.8376068376068383E-2</v>
      </c>
      <c r="P82" s="850">
        <f t="shared" si="7"/>
        <v>6.6350710900473939E-2</v>
      </c>
      <c r="Q82" s="850">
        <f t="shared" si="7"/>
        <v>7.5968992248062014E-2</v>
      </c>
      <c r="R82" s="850">
        <f t="shared" si="7"/>
        <v>8.6751849361129785E-2</v>
      </c>
      <c r="S82" s="850">
        <f t="shared" si="7"/>
        <v>0.10305997552019584</v>
      </c>
      <c r="T82" s="846">
        <f t="shared" si="7"/>
        <v>0.1137809858486086</v>
      </c>
    </row>
    <row r="83" spans="1:20" s="1" customFormat="1" ht="15" x14ac:dyDescent="0.3">
      <c r="A83" s="1458"/>
      <c r="B83" s="869" t="s">
        <v>1235</v>
      </c>
      <c r="C83" s="1122">
        <v>0.9</v>
      </c>
      <c r="D83" s="1123">
        <v>5.8</v>
      </c>
      <c r="E83" s="1123">
        <v>13.5</v>
      </c>
      <c r="F83" s="1123">
        <v>42.9</v>
      </c>
      <c r="G83" s="1123">
        <v>172</v>
      </c>
      <c r="H83" s="1103">
        <v>1101.2</v>
      </c>
      <c r="I83" s="847">
        <v>20</v>
      </c>
      <c r="J83" s="848">
        <v>40</v>
      </c>
      <c r="K83" s="848">
        <v>100</v>
      </c>
      <c r="L83" s="1106">
        <v>265</v>
      </c>
      <c r="M83" s="1106">
        <v>940</v>
      </c>
      <c r="N83" s="1103">
        <v>3535</v>
      </c>
      <c r="O83" s="845">
        <f t="shared" si="7"/>
        <v>8.1632653061224483E-2</v>
      </c>
      <c r="P83" s="850">
        <f t="shared" si="7"/>
        <v>8.1632653061224483E-2</v>
      </c>
      <c r="Q83" s="850">
        <f t="shared" si="7"/>
        <v>7.1684587813620068E-2</v>
      </c>
      <c r="R83" s="850">
        <f t="shared" si="7"/>
        <v>8.5209003215434079E-2</v>
      </c>
      <c r="S83" s="850">
        <f t="shared" si="7"/>
        <v>0.10112963959117806</v>
      </c>
      <c r="T83" s="846">
        <f t="shared" si="7"/>
        <v>0.11412429378531073</v>
      </c>
    </row>
    <row r="84" spans="1:20" s="1" customFormat="1" ht="15" x14ac:dyDescent="0.3">
      <c r="A84" s="1458"/>
      <c r="B84" s="869" t="s">
        <v>1236</v>
      </c>
      <c r="C84" s="1100">
        <v>1.1000000000000001</v>
      </c>
      <c r="D84" s="1115">
        <v>5</v>
      </c>
      <c r="E84" s="1115">
        <v>20.5</v>
      </c>
      <c r="F84" s="1115">
        <v>65.400000000000006</v>
      </c>
      <c r="G84" s="1115">
        <v>243</v>
      </c>
      <c r="H84" s="1102">
        <v>1197.3</v>
      </c>
      <c r="I84" s="814">
        <v>25</v>
      </c>
      <c r="J84" s="816">
        <v>30</v>
      </c>
      <c r="K84" s="816">
        <v>145</v>
      </c>
      <c r="L84" s="1107">
        <v>380</v>
      </c>
      <c r="M84" s="1107">
        <v>1165</v>
      </c>
      <c r="N84" s="1102">
        <v>2455</v>
      </c>
      <c r="O84" s="845">
        <f t="shared" si="7"/>
        <v>7.3529411764705885E-2</v>
      </c>
      <c r="P84" s="850">
        <f t="shared" si="7"/>
        <v>5.2631578947368418E-2</v>
      </c>
      <c r="Q84" s="850">
        <f t="shared" si="7"/>
        <v>7.9234972677595633E-2</v>
      </c>
      <c r="R84" s="850">
        <f t="shared" si="7"/>
        <v>8.7861271676300576E-2</v>
      </c>
      <c r="S84" s="850">
        <f t="shared" si="7"/>
        <v>0.10467205750224619</v>
      </c>
      <c r="T84" s="846">
        <f t="shared" si="7"/>
        <v>0.11329026303645592</v>
      </c>
    </row>
    <row r="85" spans="1:20" s="1" customFormat="1" ht="5.0999999999999996" customHeight="1" x14ac:dyDescent="0.3">
      <c r="A85" s="837"/>
      <c r="B85" s="869"/>
      <c r="C85" s="1124"/>
      <c r="D85" s="1125"/>
      <c r="E85" s="1125"/>
      <c r="F85" s="1125"/>
      <c r="G85" s="1125"/>
      <c r="H85" s="1104"/>
      <c r="I85" s="851"/>
      <c r="J85" s="852"/>
      <c r="K85" s="852"/>
      <c r="L85" s="1108"/>
      <c r="M85" s="1108"/>
      <c r="N85" s="1104"/>
      <c r="O85" s="852"/>
      <c r="P85" s="852"/>
      <c r="Q85" s="852"/>
      <c r="R85" s="852"/>
      <c r="S85" s="852"/>
      <c r="T85" s="853"/>
    </row>
    <row r="86" spans="1:20" s="1" customFormat="1" ht="15" x14ac:dyDescent="0.3">
      <c r="A86" s="1458">
        <v>9</v>
      </c>
      <c r="B86" s="869" t="s">
        <v>1234</v>
      </c>
      <c r="C86" s="1100">
        <v>1</v>
      </c>
      <c r="D86" s="1115">
        <v>5.9</v>
      </c>
      <c r="E86" s="1115">
        <v>12.9</v>
      </c>
      <c r="F86" s="1115">
        <v>48.4</v>
      </c>
      <c r="G86" s="1115">
        <v>190.9</v>
      </c>
      <c r="H86" s="1102">
        <v>1098.0999999999999</v>
      </c>
      <c r="I86" s="814">
        <v>40</v>
      </c>
      <c r="J86" s="816">
        <v>75</v>
      </c>
      <c r="K86" s="816">
        <v>185</v>
      </c>
      <c r="L86" s="1107">
        <v>575</v>
      </c>
      <c r="M86" s="1107">
        <v>1995</v>
      </c>
      <c r="N86" s="1102">
        <v>5945</v>
      </c>
      <c r="O86" s="845">
        <f t="shared" ref="O86:T88" si="8">I86/I93</f>
        <v>6.8376068376068383E-2</v>
      </c>
      <c r="P86" s="850">
        <f t="shared" si="8"/>
        <v>7.1090047393364927E-2</v>
      </c>
      <c r="Q86" s="850">
        <f t="shared" si="8"/>
        <v>5.7364341085271317E-2</v>
      </c>
      <c r="R86" s="850">
        <f t="shared" si="8"/>
        <v>7.7336919973100202E-2</v>
      </c>
      <c r="S86" s="850">
        <f t="shared" si="8"/>
        <v>9.7674418604651161E-2</v>
      </c>
      <c r="T86" s="846">
        <f t="shared" si="8"/>
        <v>0.1129262038180264</v>
      </c>
    </row>
    <row r="87" spans="1:20" s="1" customFormat="1" ht="15" x14ac:dyDescent="0.3">
      <c r="A87" s="1458"/>
      <c r="B87" s="869" t="s">
        <v>1235</v>
      </c>
      <c r="C87" s="1122">
        <v>0.8</v>
      </c>
      <c r="D87" s="1123">
        <v>6</v>
      </c>
      <c r="E87" s="1123">
        <v>9.6999999999999993</v>
      </c>
      <c r="F87" s="1123">
        <v>42.9</v>
      </c>
      <c r="G87" s="1123">
        <v>163.1</v>
      </c>
      <c r="H87" s="1103">
        <v>1065.2</v>
      </c>
      <c r="I87" s="847">
        <v>20</v>
      </c>
      <c r="J87" s="848">
        <v>40</v>
      </c>
      <c r="K87" s="848">
        <v>70</v>
      </c>
      <c r="L87" s="1106">
        <v>265</v>
      </c>
      <c r="M87" s="1106">
        <v>910</v>
      </c>
      <c r="N87" s="1103">
        <v>3520</v>
      </c>
      <c r="O87" s="845">
        <f t="shared" si="8"/>
        <v>8.1632653061224483E-2</v>
      </c>
      <c r="P87" s="850">
        <f t="shared" si="8"/>
        <v>8.1632653061224483E-2</v>
      </c>
      <c r="Q87" s="850">
        <f t="shared" si="8"/>
        <v>5.0179211469534052E-2</v>
      </c>
      <c r="R87" s="850">
        <f t="shared" si="8"/>
        <v>8.5209003215434079E-2</v>
      </c>
      <c r="S87" s="850">
        <f t="shared" si="8"/>
        <v>9.7902097902097904E-2</v>
      </c>
      <c r="T87" s="846">
        <f t="shared" si="8"/>
        <v>0.11364003228410008</v>
      </c>
    </row>
    <row r="88" spans="1:20" s="1" customFormat="1" ht="15" x14ac:dyDescent="0.3">
      <c r="A88" s="1458"/>
      <c r="B88" s="869" t="s">
        <v>1236</v>
      </c>
      <c r="C88" s="1100">
        <v>1.2</v>
      </c>
      <c r="D88" s="1115">
        <v>5.8</v>
      </c>
      <c r="E88" s="1115">
        <v>16.3</v>
      </c>
      <c r="F88" s="1115">
        <v>54.3</v>
      </c>
      <c r="G88" s="1115">
        <v>222.5</v>
      </c>
      <c r="H88" s="1102">
        <v>1137.4000000000001</v>
      </c>
      <c r="I88" s="814">
        <v>25</v>
      </c>
      <c r="J88" s="816">
        <v>35</v>
      </c>
      <c r="K88" s="816">
        <v>115</v>
      </c>
      <c r="L88" s="1107">
        <v>310</v>
      </c>
      <c r="M88" s="1107">
        <v>1085</v>
      </c>
      <c r="N88" s="1102">
        <v>2425</v>
      </c>
      <c r="O88" s="845">
        <f t="shared" si="8"/>
        <v>7.3529411764705885E-2</v>
      </c>
      <c r="P88" s="850">
        <f t="shared" si="8"/>
        <v>6.1403508771929821E-2</v>
      </c>
      <c r="Q88" s="850">
        <f t="shared" si="8"/>
        <v>6.2841530054644809E-2</v>
      </c>
      <c r="R88" s="850">
        <f t="shared" si="8"/>
        <v>7.1676300578034688E-2</v>
      </c>
      <c r="S88" s="850">
        <f t="shared" si="8"/>
        <v>9.7484276729559755E-2</v>
      </c>
      <c r="T88" s="846">
        <f t="shared" si="8"/>
        <v>0.1119058606368251</v>
      </c>
    </row>
    <row r="89" spans="1:20" s="1" customFormat="1" ht="5.0999999999999996" customHeight="1" x14ac:dyDescent="0.3">
      <c r="A89" s="837"/>
      <c r="B89" s="869"/>
      <c r="C89" s="1124"/>
      <c r="D89" s="1125"/>
      <c r="E89" s="1125"/>
      <c r="F89" s="1125"/>
      <c r="G89" s="1125"/>
      <c r="H89" s="1104"/>
      <c r="I89" s="851"/>
      <c r="J89" s="852"/>
      <c r="K89" s="852"/>
      <c r="L89" s="1108"/>
      <c r="M89" s="1108"/>
      <c r="N89" s="1104"/>
      <c r="O89" s="852"/>
      <c r="P89" s="852"/>
      <c r="Q89" s="852"/>
      <c r="R89" s="852"/>
      <c r="S89" s="852"/>
      <c r="T89" s="853"/>
    </row>
    <row r="90" spans="1:20" s="1" customFormat="1" ht="15" x14ac:dyDescent="0.3">
      <c r="A90" s="1458" t="s">
        <v>1237</v>
      </c>
      <c r="B90" s="869" t="s">
        <v>1234</v>
      </c>
      <c r="C90" s="1100">
        <v>0.9</v>
      </c>
      <c r="D90" s="1115">
        <v>5.2</v>
      </c>
      <c r="E90" s="1115">
        <v>14.5</v>
      </c>
      <c r="F90" s="1115">
        <v>40.799999999999997</v>
      </c>
      <c r="G90" s="1115">
        <v>168.5</v>
      </c>
      <c r="H90" s="1102">
        <v>1032.7</v>
      </c>
      <c r="I90" s="814">
        <v>35</v>
      </c>
      <c r="J90" s="816">
        <v>70</v>
      </c>
      <c r="K90" s="816">
        <v>210</v>
      </c>
      <c r="L90" s="1107">
        <v>490</v>
      </c>
      <c r="M90" s="1107">
        <v>1790</v>
      </c>
      <c r="N90" s="1102">
        <v>5830</v>
      </c>
      <c r="O90" s="845">
        <f t="shared" ref="O90:T92" si="9">I90/I93</f>
        <v>5.9829059829059832E-2</v>
      </c>
      <c r="P90" s="850">
        <f t="shared" si="9"/>
        <v>6.6350710900473939E-2</v>
      </c>
      <c r="Q90" s="850">
        <f t="shared" si="9"/>
        <v>6.5116279069767441E-2</v>
      </c>
      <c r="R90" s="850">
        <f t="shared" si="9"/>
        <v>6.5904505716207124E-2</v>
      </c>
      <c r="S90" s="850">
        <f t="shared" si="9"/>
        <v>8.763769889840882E-2</v>
      </c>
      <c r="T90" s="846">
        <f t="shared" si="9"/>
        <v>0.110741760850983</v>
      </c>
    </row>
    <row r="91" spans="1:20" s="1" customFormat="1" ht="15" x14ac:dyDescent="0.3">
      <c r="A91" s="1458"/>
      <c r="B91" s="869" t="s">
        <v>1235</v>
      </c>
      <c r="C91" s="1122">
        <v>0.6</v>
      </c>
      <c r="D91" s="1123">
        <v>3.5</v>
      </c>
      <c r="E91" s="1123">
        <v>12.4</v>
      </c>
      <c r="F91" s="1123">
        <v>33.6</v>
      </c>
      <c r="G91" s="1123">
        <v>151.4</v>
      </c>
      <c r="H91" s="1103">
        <v>980</v>
      </c>
      <c r="I91" s="847">
        <v>10</v>
      </c>
      <c r="J91" s="848">
        <v>25</v>
      </c>
      <c r="K91" s="848">
        <v>95</v>
      </c>
      <c r="L91" s="1106">
        <v>205</v>
      </c>
      <c r="M91" s="1106">
        <v>855</v>
      </c>
      <c r="N91" s="1103">
        <v>3320</v>
      </c>
      <c r="O91" s="845">
        <f t="shared" si="9"/>
        <v>4.0816326530612242E-2</v>
      </c>
      <c r="P91" s="850">
        <f t="shared" si="9"/>
        <v>5.1020408163265307E-2</v>
      </c>
      <c r="Q91" s="850">
        <f t="shared" si="9"/>
        <v>6.8100358422939072E-2</v>
      </c>
      <c r="R91" s="850">
        <f t="shared" si="9"/>
        <v>6.591639871382636E-2</v>
      </c>
      <c r="S91" s="850">
        <f t="shared" si="9"/>
        <v>9.1984938138784292E-2</v>
      </c>
      <c r="T91" s="846">
        <f t="shared" si="9"/>
        <v>0.10718321226795803</v>
      </c>
    </row>
    <row r="92" spans="1:20" s="1" customFormat="1" ht="15.75" thickBot="1" x14ac:dyDescent="0.35">
      <c r="A92" s="1477"/>
      <c r="B92" s="870" t="s">
        <v>1236</v>
      </c>
      <c r="C92" s="1101">
        <v>1.4</v>
      </c>
      <c r="D92" s="1116">
        <v>7.1</v>
      </c>
      <c r="E92" s="1116">
        <v>16.600000000000001</v>
      </c>
      <c r="F92" s="1116">
        <v>48.5</v>
      </c>
      <c r="G92" s="1116">
        <v>187.8</v>
      </c>
      <c r="H92" s="1105">
        <v>1103</v>
      </c>
      <c r="I92" s="819">
        <v>25</v>
      </c>
      <c r="J92" s="821">
        <v>45</v>
      </c>
      <c r="K92" s="821">
        <v>120</v>
      </c>
      <c r="L92" s="1109">
        <v>280</v>
      </c>
      <c r="M92" s="1109">
        <v>935</v>
      </c>
      <c r="N92" s="1105">
        <v>2510</v>
      </c>
      <c r="O92" s="871">
        <f t="shared" si="9"/>
        <v>7.3529411764705885E-2</v>
      </c>
      <c r="P92" s="856">
        <f t="shared" si="9"/>
        <v>7.8947368421052627E-2</v>
      </c>
      <c r="Q92" s="856">
        <f t="shared" si="9"/>
        <v>6.5573770491803282E-2</v>
      </c>
      <c r="R92" s="856">
        <f t="shared" si="9"/>
        <v>6.4739884393063579E-2</v>
      </c>
      <c r="S92" s="856">
        <f t="shared" si="9"/>
        <v>8.400718778077268E-2</v>
      </c>
      <c r="T92" s="857">
        <f t="shared" si="9"/>
        <v>0.11582833410244578</v>
      </c>
    </row>
    <row r="93" spans="1:20" s="1162" customFormat="1" ht="15.75" thickTop="1" x14ac:dyDescent="0.3">
      <c r="A93" s="1157"/>
      <c r="B93" s="1158" t="s">
        <v>1238</v>
      </c>
      <c r="C93" s="1159">
        <v>1.3</v>
      </c>
      <c r="D93" s="1159">
        <v>8.6</v>
      </c>
      <c r="E93" s="1159">
        <v>23.9</v>
      </c>
      <c r="F93" s="1159">
        <v>69.7</v>
      </c>
      <c r="G93" s="1157">
        <v>240.6</v>
      </c>
      <c r="H93" s="1160">
        <v>1198.5</v>
      </c>
      <c r="I93" s="1157">
        <v>585</v>
      </c>
      <c r="J93" s="1160">
        <v>1055</v>
      </c>
      <c r="K93" s="1160">
        <v>3225</v>
      </c>
      <c r="L93" s="1160">
        <v>7435</v>
      </c>
      <c r="M93" s="1160">
        <v>20425</v>
      </c>
      <c r="N93" s="1160">
        <v>52645</v>
      </c>
      <c r="O93" s="1161"/>
      <c r="P93" s="1161"/>
      <c r="Q93" s="1161"/>
      <c r="R93" s="1161"/>
      <c r="S93" s="1161"/>
      <c r="T93" s="1161"/>
    </row>
    <row r="94" spans="1:20" s="1162" customFormat="1" ht="15" x14ac:dyDescent="0.3">
      <c r="A94" s="1157"/>
      <c r="B94" s="1158" t="s">
        <v>1239</v>
      </c>
      <c r="C94" s="1159">
        <v>1</v>
      </c>
      <c r="D94" s="1159">
        <v>7.6</v>
      </c>
      <c r="E94" s="1159">
        <v>20.2</v>
      </c>
      <c r="F94" s="1159">
        <v>56.5</v>
      </c>
      <c r="G94" s="1157">
        <v>205.2</v>
      </c>
      <c r="H94" s="1160">
        <v>1140.5</v>
      </c>
      <c r="I94" s="1157">
        <v>245</v>
      </c>
      <c r="J94" s="1160">
        <v>490</v>
      </c>
      <c r="K94" s="1160">
        <v>1395</v>
      </c>
      <c r="L94" s="1160">
        <v>3110</v>
      </c>
      <c r="M94" s="1160">
        <v>9295</v>
      </c>
      <c r="N94" s="1160">
        <v>30975</v>
      </c>
      <c r="O94" s="1161"/>
      <c r="P94" s="1161"/>
      <c r="Q94" s="1161"/>
      <c r="R94" s="1161"/>
      <c r="S94" s="1161"/>
      <c r="T94" s="1161"/>
    </row>
    <row r="95" spans="1:20" s="1162" customFormat="1" ht="15" x14ac:dyDescent="0.3">
      <c r="A95" s="1157"/>
      <c r="B95" s="1158" t="s">
        <v>1240</v>
      </c>
      <c r="C95" s="1159">
        <v>1.5</v>
      </c>
      <c r="D95" s="1159">
        <v>9.6</v>
      </c>
      <c r="E95" s="1159">
        <v>27.9</v>
      </c>
      <c r="F95" s="1159">
        <v>83.7</v>
      </c>
      <c r="G95" s="1157">
        <v>281.10000000000002</v>
      </c>
      <c r="H95" s="1160">
        <v>1279.8</v>
      </c>
      <c r="I95" s="1157">
        <v>340</v>
      </c>
      <c r="J95" s="1160">
        <v>570</v>
      </c>
      <c r="K95" s="1160">
        <v>1830</v>
      </c>
      <c r="L95" s="1160">
        <v>4325</v>
      </c>
      <c r="M95" s="1160">
        <v>11130</v>
      </c>
      <c r="N95" s="1160">
        <v>21670</v>
      </c>
      <c r="O95" s="1161"/>
      <c r="P95" s="1161"/>
      <c r="Q95" s="1161"/>
      <c r="R95" s="1161"/>
      <c r="S95" s="1161"/>
      <c r="T95" s="1161"/>
    </row>
    <row r="96" spans="1:20" s="1" customFormat="1" ht="15" x14ac:dyDescent="0.3"/>
    <row r="97" spans="1:14" ht="15" x14ac:dyDescent="0.35">
      <c r="A97" s="1112" t="s">
        <v>1013</v>
      </c>
      <c r="B97" s="183" t="s">
        <v>1249</v>
      </c>
      <c r="C97" s="183"/>
      <c r="D97" s="183"/>
      <c r="E97" s="183"/>
      <c r="F97" s="183"/>
      <c r="G97" s="183"/>
      <c r="H97" s="183"/>
      <c r="I97" s="183"/>
      <c r="J97" s="183"/>
      <c r="K97" s="183"/>
      <c r="L97" s="183"/>
      <c r="M97" s="183"/>
      <c r="N97" s="183"/>
    </row>
    <row r="98" spans="1:14" ht="15" x14ac:dyDescent="0.35">
      <c r="A98" s="1112"/>
      <c r="B98" s="183" t="s">
        <v>1250</v>
      </c>
      <c r="C98" s="183"/>
      <c r="D98" s="183"/>
      <c r="E98" s="183"/>
      <c r="F98" s="183"/>
      <c r="G98" s="183"/>
      <c r="H98" s="183"/>
      <c r="I98" s="183"/>
      <c r="J98" s="183"/>
      <c r="K98" s="183"/>
      <c r="L98" s="183"/>
      <c r="M98" s="183"/>
      <c r="N98" s="183"/>
    </row>
    <row r="99" spans="1:14" ht="15" x14ac:dyDescent="0.35">
      <c r="A99" s="1112"/>
      <c r="B99" s="183" t="s">
        <v>1403</v>
      </c>
      <c r="C99" s="183"/>
      <c r="D99" s="183"/>
      <c r="E99" s="183"/>
      <c r="F99" s="183"/>
      <c r="G99" s="183"/>
      <c r="H99" s="183"/>
      <c r="I99" s="183"/>
      <c r="J99" s="183"/>
      <c r="K99" s="183"/>
      <c r="L99" s="183"/>
      <c r="M99" s="183"/>
      <c r="N99" s="183"/>
    </row>
    <row r="100" spans="1:14" ht="15" x14ac:dyDescent="0.35">
      <c r="A100" s="1112"/>
      <c r="B100" s="183" t="s">
        <v>1334</v>
      </c>
      <c r="C100" s="183"/>
      <c r="D100" s="183"/>
      <c r="E100" s="183"/>
      <c r="F100" s="183"/>
      <c r="G100" s="183"/>
      <c r="H100" s="183"/>
      <c r="I100" s="183"/>
      <c r="J100" s="183"/>
      <c r="K100" s="183"/>
      <c r="L100" s="183"/>
      <c r="M100" s="183"/>
      <c r="N100" s="183"/>
    </row>
    <row r="101" spans="1:14" ht="15" x14ac:dyDescent="0.35">
      <c r="A101" s="1112"/>
      <c r="B101" s="183" t="s">
        <v>1335</v>
      </c>
      <c r="C101" s="183"/>
      <c r="D101" s="183"/>
      <c r="E101" s="183"/>
      <c r="F101" s="183"/>
      <c r="G101" s="183"/>
      <c r="H101" s="183"/>
      <c r="I101" s="183"/>
      <c r="J101" s="183"/>
      <c r="K101" s="183"/>
      <c r="L101" s="183"/>
      <c r="M101" s="183"/>
      <c r="N101" s="183"/>
    </row>
    <row r="102" spans="1:14" ht="15" x14ac:dyDescent="0.35">
      <c r="A102" s="1113"/>
      <c r="B102" s="1315" t="s">
        <v>1393</v>
      </c>
      <c r="C102" s="1312"/>
      <c r="D102" s="1312"/>
      <c r="E102" s="1312"/>
      <c r="F102" s="1312"/>
      <c r="G102" s="1312"/>
      <c r="H102" s="1313"/>
      <c r="I102" s="1314"/>
      <c r="J102" s="183"/>
      <c r="K102" s="183"/>
      <c r="L102" s="183"/>
      <c r="M102" s="183"/>
      <c r="N102" s="183"/>
    </row>
    <row r="103" spans="1:14" ht="15" x14ac:dyDescent="0.35">
      <c r="A103" s="1112" t="s">
        <v>1118</v>
      </c>
      <c r="B103" s="183" t="s">
        <v>1394</v>
      </c>
      <c r="C103" s="183"/>
      <c r="D103" s="183"/>
      <c r="E103" s="183"/>
      <c r="F103" s="183"/>
      <c r="G103" s="183"/>
      <c r="H103" s="798"/>
    </row>
    <row r="104" spans="1:14" ht="15" x14ac:dyDescent="0.35">
      <c r="A104" s="1114" t="s">
        <v>1251</v>
      </c>
      <c r="B104" s="183" t="s">
        <v>1252</v>
      </c>
      <c r="C104" s="183"/>
      <c r="D104" s="183"/>
      <c r="E104" s="183"/>
      <c r="F104" s="183"/>
      <c r="G104" s="183"/>
      <c r="H104" s="798"/>
      <c r="I104" s="183"/>
      <c r="J104" s="183"/>
      <c r="K104" s="183"/>
      <c r="L104" s="183"/>
      <c r="M104" s="183"/>
      <c r="N104" s="183"/>
    </row>
    <row r="105" spans="1:14" ht="15" x14ac:dyDescent="0.35">
      <c r="A105" s="800"/>
      <c r="B105" s="176" t="s">
        <v>1336</v>
      </c>
      <c r="C105" s="802"/>
      <c r="D105" s="802"/>
      <c r="E105" s="802"/>
      <c r="F105" s="802"/>
      <c r="G105" s="802"/>
      <c r="H105" s="802"/>
      <c r="I105" s="803"/>
      <c r="J105" s="183"/>
      <c r="K105" s="183"/>
      <c r="L105" s="183"/>
      <c r="M105" s="183"/>
      <c r="N105" s="183"/>
    </row>
    <row r="106" spans="1:14" ht="15" x14ac:dyDescent="0.35">
      <c r="A106" s="797"/>
      <c r="B106" s="183"/>
      <c r="C106" s="804"/>
      <c r="D106" s="798"/>
      <c r="E106" s="798"/>
      <c r="F106" s="798"/>
      <c r="G106" s="183"/>
      <c r="H106" s="805"/>
      <c r="I106" s="183"/>
      <c r="J106" s="183"/>
      <c r="K106" s="183"/>
      <c r="L106" s="183"/>
      <c r="M106" s="183"/>
      <c r="N106" s="183"/>
    </row>
    <row r="107" spans="1:14" ht="15" x14ac:dyDescent="0.35">
      <c r="A107" s="183"/>
      <c r="B107" s="801"/>
      <c r="C107" s="183"/>
      <c r="D107" s="183"/>
      <c r="E107" s="183"/>
      <c r="F107" s="183"/>
      <c r="G107" s="183"/>
      <c r="H107" s="183"/>
      <c r="I107" s="183"/>
      <c r="J107" s="183"/>
      <c r="K107" s="183"/>
      <c r="L107" s="183"/>
      <c r="M107" s="183"/>
      <c r="N107" s="183"/>
    </row>
  </sheetData>
  <mergeCells count="41">
    <mergeCell ref="A74:A76"/>
    <mergeCell ref="A78:A80"/>
    <mergeCell ref="A82:A84"/>
    <mergeCell ref="A86:A88"/>
    <mergeCell ref="A90:A92"/>
    <mergeCell ref="O52:T52"/>
    <mergeCell ref="A54:A56"/>
    <mergeCell ref="A58:A60"/>
    <mergeCell ref="A62:A64"/>
    <mergeCell ref="A66:A68"/>
    <mergeCell ref="I52:N52"/>
    <mergeCell ref="F23:G23"/>
    <mergeCell ref="H23:I23"/>
    <mergeCell ref="J23:K23"/>
    <mergeCell ref="A70:A72"/>
    <mergeCell ref="D38:I38"/>
    <mergeCell ref="D39:E39"/>
    <mergeCell ref="F39:G39"/>
    <mergeCell ref="H39:I39"/>
    <mergeCell ref="C52:H52"/>
    <mergeCell ref="A44:C44"/>
    <mergeCell ref="A45:C45"/>
    <mergeCell ref="A46:C46"/>
    <mergeCell ref="A47:C47"/>
    <mergeCell ref="A48:C48"/>
    <mergeCell ref="R1:T1"/>
    <mergeCell ref="A41:C41"/>
    <mergeCell ref="A42:C42"/>
    <mergeCell ref="A43:C43"/>
    <mergeCell ref="A38:C38"/>
    <mergeCell ref="A39:C39"/>
    <mergeCell ref="A40:C40"/>
    <mergeCell ref="J2:K2"/>
    <mergeCell ref="B6:G6"/>
    <mergeCell ref="A1:Q1"/>
    <mergeCell ref="B7:C7"/>
    <mergeCell ref="D7:E7"/>
    <mergeCell ref="F7:G7"/>
    <mergeCell ref="B22:K22"/>
    <mergeCell ref="B23:C23"/>
    <mergeCell ref="D23:E23"/>
  </mergeCells>
  <phoneticPr fontId="143" type="noConversion"/>
  <hyperlinks>
    <hyperlink ref="B105" r:id="rId1" xr:uid="{8C60D04A-F51E-42B6-9937-C64B9A20D76E}"/>
    <hyperlink ref="A2" location="'CHAPTER 1'!A1" display="Back to Table of Contents" xr:uid="{5246677A-C6F3-4317-9680-16BBA927EA93}"/>
    <hyperlink ref="C2" r:id="rId2" xr:uid="{E5A07688-D4F5-4893-A87D-90DA9A0C79A8}"/>
  </hyperlinks>
  <pageMargins left="0.7" right="0.7" top="0.75" bottom="0.75" header="0.3" footer="0.3"/>
  <pageSetup paperSize="9" scale="41" fitToHeight="0"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3F39-5327-4143-91F0-761D0E036717}">
  <sheetPr>
    <tabColor theme="5"/>
    <pageSetUpPr fitToPage="1"/>
  </sheetPr>
  <dimension ref="A1:AP67"/>
  <sheetViews>
    <sheetView showGridLines="0" topLeftCell="A35" workbookViewId="0">
      <selection activeCell="P50" sqref="P50"/>
    </sheetView>
  </sheetViews>
  <sheetFormatPr defaultRowHeight="12.75" x14ac:dyDescent="0.2"/>
  <cols>
    <col min="1" max="1" width="18.85546875" customWidth="1"/>
    <col min="2" max="2" width="22.5703125" customWidth="1"/>
    <col min="5" max="5" width="10" customWidth="1"/>
  </cols>
  <sheetData>
    <row r="1" spans="1:42" ht="16.5" x14ac:dyDescent="0.3">
      <c r="A1" s="1448" t="s">
        <v>1363</v>
      </c>
      <c r="B1" s="1448"/>
      <c r="C1" s="1448"/>
      <c r="D1" s="1448"/>
      <c r="E1" s="1448"/>
      <c r="F1" s="1448"/>
      <c r="G1" s="1448"/>
      <c r="H1" s="1448"/>
      <c r="I1" s="1448"/>
      <c r="J1" s="1448"/>
      <c r="K1" s="1448"/>
      <c r="L1" s="1448"/>
      <c r="M1" s="1448"/>
      <c r="N1" s="1448"/>
      <c r="O1" s="1448"/>
      <c r="P1" s="1009"/>
      <c r="Q1" s="1009"/>
      <c r="R1" s="1009"/>
      <c r="S1" s="1009"/>
      <c r="T1" s="1009"/>
      <c r="U1" s="1009"/>
      <c r="V1" s="1009"/>
      <c r="W1" s="1009"/>
      <c r="X1" s="1009"/>
      <c r="Y1" s="1009"/>
      <c r="Z1" s="1009"/>
      <c r="AA1" s="1009"/>
      <c r="AB1" s="1009"/>
      <c r="AC1" s="1009"/>
      <c r="AD1" s="1009"/>
      <c r="AE1" s="1009"/>
      <c r="AF1" s="1009"/>
      <c r="AG1" s="1009"/>
      <c r="AH1" s="1009"/>
      <c r="AI1" s="1009"/>
      <c r="AJ1" s="1009"/>
      <c r="AK1" s="1009"/>
      <c r="AL1" s="1009"/>
      <c r="AM1" s="1009"/>
      <c r="AN1" s="1009"/>
      <c r="AO1" s="1009"/>
      <c r="AP1" s="1009"/>
    </row>
    <row r="2" spans="1:42" ht="16.5" x14ac:dyDescent="0.3">
      <c r="A2" s="1163" t="s">
        <v>863</v>
      </c>
      <c r="B2" s="287"/>
      <c r="C2" s="1319" t="s">
        <v>1398</v>
      </c>
      <c r="D2" s="785"/>
      <c r="E2" s="785"/>
      <c r="F2" s="784"/>
      <c r="G2" s="785"/>
      <c r="H2" s="785"/>
      <c r="I2" s="784"/>
      <c r="J2" s="1432"/>
      <c r="K2" s="1432"/>
      <c r="L2" s="784"/>
      <c r="M2" s="784"/>
      <c r="N2" s="784"/>
      <c r="O2" s="784"/>
      <c r="P2" s="784"/>
      <c r="Q2" s="784"/>
      <c r="R2" s="784"/>
      <c r="S2" s="784"/>
      <c r="T2" s="784"/>
      <c r="U2" s="784"/>
      <c r="V2" s="784"/>
      <c r="W2" s="784"/>
      <c r="X2" s="784"/>
      <c r="Y2" s="784"/>
      <c r="Z2" s="784"/>
      <c r="AA2" s="784"/>
      <c r="AB2" s="784"/>
      <c r="AC2" s="784"/>
      <c r="AD2" s="784"/>
      <c r="AE2" s="784"/>
      <c r="AF2" s="784"/>
      <c r="AG2" s="784"/>
      <c r="AH2" s="784"/>
      <c r="AI2" s="784"/>
      <c r="AJ2" s="784"/>
      <c r="AK2" s="784"/>
      <c r="AL2" s="784"/>
      <c r="AM2" s="784"/>
      <c r="AN2" s="784"/>
      <c r="AO2" s="784"/>
      <c r="AP2" s="784"/>
    </row>
    <row r="4" spans="1:42" ht="16.5" x14ac:dyDescent="0.3">
      <c r="A4" s="287" t="s">
        <v>1364</v>
      </c>
      <c r="B4" s="784"/>
      <c r="D4" s="784"/>
      <c r="E4" s="784"/>
      <c r="F4" s="784"/>
      <c r="G4" s="784"/>
      <c r="H4" s="784"/>
    </row>
    <row r="5" spans="1:42" ht="17.25" thickBot="1" x14ac:dyDescent="0.35">
      <c r="A5" s="287"/>
      <c r="B5" s="784"/>
      <c r="D5" s="784"/>
      <c r="E5" s="784"/>
      <c r="F5" s="784"/>
      <c r="G5" s="784"/>
      <c r="H5" s="784"/>
    </row>
    <row r="6" spans="1:42" ht="15.75" customHeight="1" x14ac:dyDescent="0.2">
      <c r="A6" s="1133"/>
      <c r="B6" s="1134"/>
      <c r="C6" s="1478" t="s">
        <v>1202</v>
      </c>
      <c r="D6" s="1478"/>
      <c r="E6" s="1479"/>
      <c r="F6" s="1480" t="s">
        <v>1241</v>
      </c>
      <c r="G6" s="1480"/>
      <c r="H6" s="1481"/>
    </row>
    <row r="7" spans="1:42" ht="15" x14ac:dyDescent="0.2">
      <c r="A7" s="1483" t="s">
        <v>1242</v>
      </c>
      <c r="B7" s="1135"/>
      <c r="C7" s="1117" t="s">
        <v>35</v>
      </c>
      <c r="D7" s="1117" t="s">
        <v>34</v>
      </c>
      <c r="E7" s="1118" t="s">
        <v>1200</v>
      </c>
      <c r="F7" s="1117" t="s">
        <v>35</v>
      </c>
      <c r="G7" s="1117" t="s">
        <v>34</v>
      </c>
      <c r="H7" s="1136" t="s">
        <v>1200</v>
      </c>
    </row>
    <row r="8" spans="1:42" ht="15" customHeight="1" x14ac:dyDescent="0.2">
      <c r="A8" s="1483"/>
      <c r="B8" s="1137" t="s">
        <v>1243</v>
      </c>
      <c r="C8" s="1130">
        <v>547</v>
      </c>
      <c r="D8" s="1130">
        <v>269</v>
      </c>
      <c r="E8" s="1148">
        <v>816</v>
      </c>
      <c r="F8" s="1131">
        <v>138.6</v>
      </c>
      <c r="G8" s="1131">
        <v>65.599999999999994</v>
      </c>
      <c r="H8" s="1144">
        <v>98.3</v>
      </c>
    </row>
    <row r="9" spans="1:42" ht="15" customHeight="1" x14ac:dyDescent="0.2">
      <c r="A9" s="1483"/>
      <c r="B9" s="1137" t="s">
        <v>1207</v>
      </c>
      <c r="C9" s="1130">
        <v>326</v>
      </c>
      <c r="D9" s="1130">
        <v>172</v>
      </c>
      <c r="E9" s="1119">
        <v>497</v>
      </c>
      <c r="F9" s="1132">
        <v>219.1</v>
      </c>
      <c r="G9" s="1131">
        <v>114.8</v>
      </c>
      <c r="H9" s="1145">
        <v>165.1</v>
      </c>
    </row>
    <row r="10" spans="1:42" ht="15" customHeight="1" x14ac:dyDescent="0.2">
      <c r="A10" s="1483"/>
      <c r="B10" s="1137" t="s">
        <v>1208</v>
      </c>
      <c r="C10" s="1130">
        <v>267</v>
      </c>
      <c r="D10" s="1130">
        <v>114</v>
      </c>
      <c r="E10" s="1119">
        <v>383</v>
      </c>
      <c r="F10" s="1132">
        <v>103.2</v>
      </c>
      <c r="G10" s="1131">
        <v>34.5</v>
      </c>
      <c r="H10" s="1145">
        <v>65.5</v>
      </c>
    </row>
    <row r="11" spans="1:42" ht="15" customHeight="1" x14ac:dyDescent="0.2">
      <c r="A11" s="1483"/>
      <c r="B11" s="1137" t="s">
        <v>1209</v>
      </c>
      <c r="C11" s="1130">
        <v>736</v>
      </c>
      <c r="D11" s="1130">
        <v>510</v>
      </c>
      <c r="E11" s="1119">
        <v>1246</v>
      </c>
      <c r="F11" s="1132">
        <v>116.2</v>
      </c>
      <c r="G11" s="1131">
        <v>63.6</v>
      </c>
      <c r="H11" s="1145">
        <v>86.4</v>
      </c>
    </row>
    <row r="12" spans="1:42" ht="15" customHeight="1" x14ac:dyDescent="0.2">
      <c r="A12" s="1483"/>
      <c r="B12" s="1137" t="s">
        <v>1244</v>
      </c>
      <c r="C12" s="1130">
        <v>123</v>
      </c>
      <c r="D12" s="1130">
        <v>44</v>
      </c>
      <c r="E12" s="1119">
        <v>164</v>
      </c>
      <c r="F12" s="1131">
        <v>138.9</v>
      </c>
      <c r="G12" s="1131">
        <v>38.799999999999997</v>
      </c>
      <c r="H12" s="1145">
        <v>79</v>
      </c>
    </row>
    <row r="13" spans="1:42" ht="15" customHeight="1" x14ac:dyDescent="0.2">
      <c r="A13" s="1483"/>
      <c r="B13" s="1137" t="s">
        <v>1211</v>
      </c>
      <c r="C13" s="1130">
        <v>2051</v>
      </c>
      <c r="D13" s="1130">
        <v>1052</v>
      </c>
      <c r="E13" s="1119">
        <v>3104</v>
      </c>
      <c r="F13" s="1131">
        <v>190.9</v>
      </c>
      <c r="G13" s="1131">
        <v>99.3</v>
      </c>
      <c r="H13" s="1145">
        <v>143.5</v>
      </c>
    </row>
    <row r="14" spans="1:42" ht="15" customHeight="1" x14ac:dyDescent="0.2">
      <c r="A14" s="1483"/>
      <c r="B14" s="1137" t="s">
        <v>1245</v>
      </c>
      <c r="C14" s="1130">
        <v>589</v>
      </c>
      <c r="D14" s="1130">
        <v>251</v>
      </c>
      <c r="E14" s="1119">
        <v>838</v>
      </c>
      <c r="F14" s="1131">
        <v>188.4</v>
      </c>
      <c r="G14" s="1131">
        <v>68.599999999999994</v>
      </c>
      <c r="H14" s="1145">
        <v>122.1</v>
      </c>
    </row>
    <row r="15" spans="1:42" ht="15" customHeight="1" x14ac:dyDescent="0.2">
      <c r="A15" s="1483"/>
      <c r="B15" s="1137" t="s">
        <v>1213</v>
      </c>
      <c r="C15" s="1130">
        <v>508</v>
      </c>
      <c r="D15" s="1130">
        <v>272</v>
      </c>
      <c r="E15" s="1119">
        <v>780</v>
      </c>
      <c r="F15" s="1131">
        <v>103.4</v>
      </c>
      <c r="G15" s="1131">
        <v>61.9</v>
      </c>
      <c r="H15" s="1145">
        <v>82.6</v>
      </c>
    </row>
    <row r="16" spans="1:42" ht="15" customHeight="1" x14ac:dyDescent="0.2">
      <c r="A16" s="1483"/>
      <c r="B16" s="1137" t="s">
        <v>1214</v>
      </c>
      <c r="C16" s="1130">
        <v>1106</v>
      </c>
      <c r="D16" s="1130">
        <v>513</v>
      </c>
      <c r="E16" s="1119">
        <v>1620</v>
      </c>
      <c r="F16" s="1131">
        <v>206.7</v>
      </c>
      <c r="G16" s="1131">
        <v>109.6</v>
      </c>
      <c r="H16" s="1145">
        <v>159.30000000000001</v>
      </c>
    </row>
    <row r="17" spans="1:42" ht="15" customHeight="1" x14ac:dyDescent="0.2">
      <c r="A17" s="1483"/>
      <c r="B17" s="1137" t="s">
        <v>1246</v>
      </c>
      <c r="C17" s="1130">
        <v>95542</v>
      </c>
      <c r="D17" s="1130">
        <v>57817</v>
      </c>
      <c r="E17" s="1148">
        <v>153356</v>
      </c>
      <c r="F17" s="1131">
        <v>157.9</v>
      </c>
      <c r="G17" s="1131">
        <v>70.5</v>
      </c>
      <c r="H17" s="1144">
        <v>109.5</v>
      </c>
    </row>
    <row r="18" spans="1:42" ht="5.25" customHeight="1" x14ac:dyDescent="0.2">
      <c r="A18" s="1138"/>
      <c r="B18" s="1139"/>
      <c r="C18" s="1120"/>
      <c r="D18" s="1120"/>
      <c r="E18" s="1121"/>
      <c r="F18" s="1140"/>
      <c r="G18" s="1140"/>
      <c r="H18" s="1146"/>
    </row>
    <row r="19" spans="1:42" ht="17.25" customHeight="1" x14ac:dyDescent="0.2">
      <c r="A19" s="1483" t="s">
        <v>1247</v>
      </c>
      <c r="B19" s="1137" t="s">
        <v>1243</v>
      </c>
      <c r="C19" s="1130">
        <v>378</v>
      </c>
      <c r="D19" s="1130">
        <v>226</v>
      </c>
      <c r="E19" s="1148">
        <v>603</v>
      </c>
      <c r="F19" s="1131">
        <v>546.20000000000005</v>
      </c>
      <c r="G19" s="1131">
        <v>280.2</v>
      </c>
      <c r="H19" s="1144">
        <v>398.7</v>
      </c>
    </row>
    <row r="20" spans="1:42" ht="17.25" customHeight="1" x14ac:dyDescent="0.2">
      <c r="A20" s="1483"/>
      <c r="B20" s="1137" t="s">
        <v>1207</v>
      </c>
      <c r="C20" s="1130">
        <v>227</v>
      </c>
      <c r="D20" s="1130">
        <v>133</v>
      </c>
      <c r="E20" s="1119">
        <v>361</v>
      </c>
      <c r="F20" s="1132">
        <v>866.7</v>
      </c>
      <c r="G20" s="1131">
        <v>463.3</v>
      </c>
      <c r="H20" s="1145">
        <v>653.1</v>
      </c>
    </row>
    <row r="21" spans="1:42" ht="17.25" customHeight="1" x14ac:dyDescent="0.2">
      <c r="A21" s="1483"/>
      <c r="B21" s="1137" t="s">
        <v>1208</v>
      </c>
      <c r="C21" s="1130">
        <v>178</v>
      </c>
      <c r="D21" s="1130">
        <v>75</v>
      </c>
      <c r="E21" s="1119">
        <v>253</v>
      </c>
      <c r="F21" s="1132">
        <v>428.6</v>
      </c>
      <c r="G21" s="1131">
        <v>141.30000000000001</v>
      </c>
      <c r="H21" s="1145">
        <v>269.3</v>
      </c>
    </row>
    <row r="22" spans="1:42" ht="17.25" customHeight="1" x14ac:dyDescent="0.2">
      <c r="A22" s="1483"/>
      <c r="B22" s="1137" t="s">
        <v>1209</v>
      </c>
      <c r="C22" s="1130">
        <v>553</v>
      </c>
      <c r="D22" s="1130">
        <v>439</v>
      </c>
      <c r="E22" s="1119">
        <v>991</v>
      </c>
      <c r="F22" s="1132">
        <v>431.7</v>
      </c>
      <c r="G22" s="1131">
        <v>262.60000000000002</v>
      </c>
      <c r="H22" s="1145">
        <v>335.2</v>
      </c>
    </row>
    <row r="23" spans="1:42" ht="17.25" customHeight="1" x14ac:dyDescent="0.2">
      <c r="A23" s="1483"/>
      <c r="B23" s="1137" t="s">
        <v>1244</v>
      </c>
      <c r="C23" s="1130">
        <v>70</v>
      </c>
      <c r="D23" s="1130">
        <v>29</v>
      </c>
      <c r="E23" s="1119">
        <v>97</v>
      </c>
      <c r="F23" s="1131">
        <v>540.70000000000005</v>
      </c>
      <c r="G23" s="1131">
        <v>155.6</v>
      </c>
      <c r="H23" s="1145">
        <v>306.39999999999998</v>
      </c>
    </row>
    <row r="24" spans="1:42" ht="17.25" customHeight="1" x14ac:dyDescent="0.2">
      <c r="A24" s="1483"/>
      <c r="B24" s="1137" t="s">
        <v>1211</v>
      </c>
      <c r="C24" s="1130">
        <v>1554</v>
      </c>
      <c r="D24" s="1130">
        <v>938</v>
      </c>
      <c r="E24" s="1119">
        <v>2492</v>
      </c>
      <c r="F24" s="1131">
        <v>746.4</v>
      </c>
      <c r="G24" s="1131">
        <v>426.1</v>
      </c>
      <c r="H24" s="1145">
        <v>579.29999999999995</v>
      </c>
    </row>
    <row r="25" spans="1:42" ht="17.25" customHeight="1" x14ac:dyDescent="0.2">
      <c r="A25" s="1483"/>
      <c r="B25" s="1137" t="s">
        <v>1245</v>
      </c>
      <c r="C25" s="1130">
        <v>401</v>
      </c>
      <c r="D25" s="1130">
        <v>189</v>
      </c>
      <c r="E25" s="1119">
        <v>587</v>
      </c>
      <c r="F25" s="1131">
        <v>739.8</v>
      </c>
      <c r="G25" s="1131">
        <v>280.8</v>
      </c>
      <c r="H25" s="1145">
        <v>483.4</v>
      </c>
    </row>
    <row r="26" spans="1:42" ht="17.25" customHeight="1" x14ac:dyDescent="0.2">
      <c r="A26" s="1483"/>
      <c r="B26" s="1137" t="s">
        <v>1213</v>
      </c>
      <c r="C26" s="1130">
        <v>384</v>
      </c>
      <c r="D26" s="1130">
        <v>251</v>
      </c>
      <c r="E26" s="1119">
        <v>635</v>
      </c>
      <c r="F26" s="1131">
        <v>421.6</v>
      </c>
      <c r="G26" s="1131">
        <v>273.60000000000002</v>
      </c>
      <c r="H26" s="1145">
        <v>347.2</v>
      </c>
    </row>
    <row r="27" spans="1:42" ht="17.25" customHeight="1" x14ac:dyDescent="0.2">
      <c r="A27" s="1483"/>
      <c r="B27" s="1137" t="s">
        <v>1214</v>
      </c>
      <c r="C27" s="1130">
        <v>723</v>
      </c>
      <c r="D27" s="1130">
        <v>402</v>
      </c>
      <c r="E27" s="1119">
        <v>1127</v>
      </c>
      <c r="F27" s="1131">
        <v>770.3</v>
      </c>
      <c r="G27" s="1131">
        <v>447</v>
      </c>
      <c r="H27" s="1145">
        <v>613.4</v>
      </c>
    </row>
    <row r="28" spans="1:42" ht="17.25" customHeight="1" thickBot="1" x14ac:dyDescent="0.25">
      <c r="A28" s="1484"/>
      <c r="B28" s="1141" t="s">
        <v>1246</v>
      </c>
      <c r="C28" s="1142">
        <v>79325</v>
      </c>
      <c r="D28" s="1142">
        <v>53074</v>
      </c>
      <c r="E28" s="1149">
        <v>132397</v>
      </c>
      <c r="F28" s="1143">
        <v>607.70000000000005</v>
      </c>
      <c r="G28" s="1143">
        <v>290.7</v>
      </c>
      <c r="H28" s="1147">
        <v>428.4</v>
      </c>
    </row>
    <row r="30" spans="1:42" ht="16.5" x14ac:dyDescent="0.3">
      <c r="A30" s="287" t="s">
        <v>1365</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5.75" thickBo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15" x14ac:dyDescent="0.3">
      <c r="A32" s="1133"/>
      <c r="B32" s="1134"/>
      <c r="C32" s="1478" t="s">
        <v>1202</v>
      </c>
      <c r="D32" s="1478"/>
      <c r="E32" s="1479"/>
      <c r="F32" s="1480" t="s">
        <v>1241</v>
      </c>
      <c r="G32" s="1480"/>
      <c r="H32" s="148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ht="15" x14ac:dyDescent="0.3">
      <c r="A33" s="1483" t="s">
        <v>1242</v>
      </c>
      <c r="B33" s="1135"/>
      <c r="C33" s="1117" t="s">
        <v>35</v>
      </c>
      <c r="D33" s="1117" t="s">
        <v>34</v>
      </c>
      <c r="E33" s="1118" t="s">
        <v>1200</v>
      </c>
      <c r="F33" s="1117" t="s">
        <v>35</v>
      </c>
      <c r="G33" s="1117" t="s">
        <v>34</v>
      </c>
      <c r="H33" s="1136" t="s">
        <v>1200</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0.25" customHeight="1" x14ac:dyDescent="0.3">
      <c r="A34" s="1483"/>
      <c r="B34" s="1137" t="s">
        <v>1243</v>
      </c>
      <c r="C34" s="1130">
        <v>196</v>
      </c>
      <c r="D34" s="1130">
        <v>203</v>
      </c>
      <c r="E34" s="1148">
        <v>399</v>
      </c>
      <c r="F34" s="1131">
        <v>57.4</v>
      </c>
      <c r="G34" s="1131">
        <v>48.7</v>
      </c>
      <c r="H34" s="1144">
        <v>52.5</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20.25" customHeight="1" x14ac:dyDescent="0.3">
      <c r="A35" s="1483"/>
      <c r="B35" s="1137" t="s">
        <v>1207</v>
      </c>
      <c r="C35" s="1130">
        <v>163</v>
      </c>
      <c r="D35" s="1130">
        <v>126</v>
      </c>
      <c r="E35" s="1119">
        <v>289</v>
      </c>
      <c r="F35" s="1132">
        <v>112.6</v>
      </c>
      <c r="G35" s="1131">
        <v>80.400000000000006</v>
      </c>
      <c r="H35" s="1145">
        <v>94.4</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0.25" customHeight="1" x14ac:dyDescent="0.3">
      <c r="A36" s="1483"/>
      <c r="B36" s="1137" t="s">
        <v>1208</v>
      </c>
      <c r="C36" s="1130">
        <v>188</v>
      </c>
      <c r="D36" s="1130">
        <v>128</v>
      </c>
      <c r="E36" s="1119">
        <v>317</v>
      </c>
      <c r="F36" s="1132">
        <v>58.7</v>
      </c>
      <c r="G36" s="1131">
        <v>34.4</v>
      </c>
      <c r="H36" s="1145">
        <v>46.1</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spans="1:42" ht="20.25" customHeight="1" x14ac:dyDescent="0.3">
      <c r="A37" s="1483"/>
      <c r="B37" s="1137" t="s">
        <v>1209</v>
      </c>
      <c r="C37" s="1130">
        <v>419</v>
      </c>
      <c r="D37" s="1130">
        <v>461</v>
      </c>
      <c r="E37" s="1119">
        <v>883</v>
      </c>
      <c r="F37" s="1132">
        <v>66.8</v>
      </c>
      <c r="G37" s="1131">
        <v>58.2</v>
      </c>
      <c r="H37" s="1145">
        <v>62.2</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0.25" customHeight="1" x14ac:dyDescent="0.3">
      <c r="A38" s="1483"/>
      <c r="B38" s="1137" t="s">
        <v>1244</v>
      </c>
      <c r="C38" s="1130">
        <v>49</v>
      </c>
      <c r="D38" s="1130">
        <v>55</v>
      </c>
      <c r="E38" s="1119">
        <v>104</v>
      </c>
      <c r="F38" s="1131">
        <v>54.2</v>
      </c>
      <c r="G38" s="1131">
        <v>43.6</v>
      </c>
      <c r="H38" s="1145">
        <v>48.5</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0.25" customHeight="1" x14ac:dyDescent="0.3">
      <c r="A39" s="1483"/>
      <c r="B39" s="1137" t="s">
        <v>1211</v>
      </c>
      <c r="C39" s="1130">
        <v>660</v>
      </c>
      <c r="D39" s="1130">
        <v>550</v>
      </c>
      <c r="E39" s="1119">
        <v>1212</v>
      </c>
      <c r="F39" s="1131">
        <v>69.7</v>
      </c>
      <c r="G39" s="1131">
        <v>53.4</v>
      </c>
      <c r="H39" s="1145">
        <v>60.9</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20.25" customHeight="1" x14ac:dyDescent="0.3">
      <c r="A40" s="1483"/>
      <c r="B40" s="1137" t="s">
        <v>1245</v>
      </c>
      <c r="C40" s="1130">
        <v>200</v>
      </c>
      <c r="D40" s="1130">
        <v>200</v>
      </c>
      <c r="E40" s="1119">
        <v>400</v>
      </c>
      <c r="F40" s="1131">
        <v>71.8</v>
      </c>
      <c r="G40" s="1131">
        <v>58.8</v>
      </c>
      <c r="H40" s="1145">
        <v>65.099999999999994</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0.25" customHeight="1" x14ac:dyDescent="0.3">
      <c r="A41" s="1483"/>
      <c r="B41" s="1137" t="s">
        <v>1213</v>
      </c>
      <c r="C41" s="1130">
        <v>258</v>
      </c>
      <c r="D41" s="1130">
        <v>218</v>
      </c>
      <c r="E41" s="1119">
        <v>477</v>
      </c>
      <c r="F41" s="1131">
        <v>57.5</v>
      </c>
      <c r="G41" s="1131">
        <v>49.3</v>
      </c>
      <c r="H41" s="1145">
        <v>53.9</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0.25" customHeight="1" x14ac:dyDescent="0.3">
      <c r="A42" s="1483"/>
      <c r="B42" s="1137" t="s">
        <v>1214</v>
      </c>
      <c r="C42" s="1130">
        <v>352</v>
      </c>
      <c r="D42" s="1130">
        <v>260</v>
      </c>
      <c r="E42" s="1119">
        <v>612</v>
      </c>
      <c r="F42" s="1131">
        <v>70.400000000000006</v>
      </c>
      <c r="G42" s="1131">
        <v>57.1</v>
      </c>
      <c r="H42" s="1145">
        <v>63.9</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ht="20.25" customHeight="1" x14ac:dyDescent="0.3">
      <c r="A43" s="1483"/>
      <c r="B43" s="1137" t="s">
        <v>1246</v>
      </c>
      <c r="C43" s="1130">
        <v>36453</v>
      </c>
      <c r="D43" s="1130">
        <v>48961</v>
      </c>
      <c r="E43" s="1148">
        <v>85413</v>
      </c>
      <c r="F43" s="1131">
        <v>62.3</v>
      </c>
      <c r="G43" s="1131">
        <v>58.2</v>
      </c>
      <c r="H43" s="1144">
        <v>60.3</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6" customHeight="1" x14ac:dyDescent="0.3">
      <c r="A44" s="1138"/>
      <c r="B44" s="1139"/>
      <c r="C44" s="1120"/>
      <c r="D44" s="1120"/>
      <c r="E44" s="1121"/>
      <c r="F44" s="1140"/>
      <c r="G44" s="1140"/>
      <c r="H44" s="1146"/>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19.5" customHeight="1" x14ac:dyDescent="0.3">
      <c r="A45" s="1483" t="s">
        <v>1247</v>
      </c>
      <c r="B45" s="1137" t="s">
        <v>1243</v>
      </c>
      <c r="C45" s="1130">
        <v>149</v>
      </c>
      <c r="D45" s="1130">
        <v>158</v>
      </c>
      <c r="E45" s="1148">
        <v>308</v>
      </c>
      <c r="F45" s="1131">
        <v>238.6</v>
      </c>
      <c r="G45" s="1131">
        <v>204.1</v>
      </c>
      <c r="H45" s="1144">
        <v>219.2</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ht="19.5" customHeight="1" x14ac:dyDescent="0.3">
      <c r="A46" s="1483"/>
      <c r="B46" s="1137" t="s">
        <v>1207</v>
      </c>
      <c r="C46" s="1130">
        <v>126</v>
      </c>
      <c r="D46" s="1130">
        <v>86</v>
      </c>
      <c r="E46" s="1119">
        <v>211</v>
      </c>
      <c r="F46" s="1132">
        <v>466.6</v>
      </c>
      <c r="G46" s="1131">
        <v>314.5</v>
      </c>
      <c r="H46" s="1145">
        <v>381.6</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19.5" customHeight="1" x14ac:dyDescent="0.3">
      <c r="A47" s="1483"/>
      <c r="B47" s="1137" t="s">
        <v>1208</v>
      </c>
      <c r="C47" s="1130">
        <v>99</v>
      </c>
      <c r="D47" s="1130">
        <v>74</v>
      </c>
      <c r="E47" s="1119">
        <v>175</v>
      </c>
      <c r="F47" s="1132">
        <v>230.5</v>
      </c>
      <c r="G47" s="1131">
        <v>137.4</v>
      </c>
      <c r="H47" s="1145">
        <v>182.5</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ht="19.5" customHeight="1" x14ac:dyDescent="0.3">
      <c r="A48" s="1483"/>
      <c r="B48" s="1137" t="s">
        <v>1209</v>
      </c>
      <c r="C48" s="1130">
        <v>366</v>
      </c>
      <c r="D48" s="1130">
        <v>408</v>
      </c>
      <c r="E48" s="1119">
        <v>775</v>
      </c>
      <c r="F48" s="1132">
        <v>277.60000000000002</v>
      </c>
      <c r="G48" s="1131">
        <v>243.4</v>
      </c>
      <c r="H48" s="1145">
        <v>258.60000000000002</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19.5" customHeight="1" x14ac:dyDescent="0.3">
      <c r="A49" s="1483"/>
      <c r="B49" s="1137" t="s">
        <v>1244</v>
      </c>
      <c r="C49" s="1130">
        <v>30</v>
      </c>
      <c r="D49" s="1130">
        <v>33</v>
      </c>
      <c r="E49" s="1119">
        <v>63</v>
      </c>
      <c r="F49" s="1131">
        <v>207.7</v>
      </c>
      <c r="G49" s="1131">
        <v>170.8</v>
      </c>
      <c r="H49" s="1145">
        <v>187.3</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19.5" customHeight="1" x14ac:dyDescent="0.3">
      <c r="A50" s="1483"/>
      <c r="B50" s="1137" t="s">
        <v>1211</v>
      </c>
      <c r="C50" s="1130">
        <v>558</v>
      </c>
      <c r="D50" s="1130">
        <v>500</v>
      </c>
      <c r="E50" s="1119">
        <v>1058</v>
      </c>
      <c r="F50" s="1131">
        <v>294.2</v>
      </c>
      <c r="G50" s="1131">
        <v>232.2</v>
      </c>
      <c r="H50" s="1145">
        <v>260.2</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19.5" customHeight="1" x14ac:dyDescent="0.3">
      <c r="A51" s="1483"/>
      <c r="B51" s="1137" t="s">
        <v>1245</v>
      </c>
      <c r="C51" s="1130">
        <v>169</v>
      </c>
      <c r="D51" s="1130">
        <v>166</v>
      </c>
      <c r="E51" s="1119">
        <v>334</v>
      </c>
      <c r="F51" s="1131">
        <v>309.7</v>
      </c>
      <c r="G51" s="1131">
        <v>251.4</v>
      </c>
      <c r="H51" s="1145">
        <v>279.39999999999998</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19.5" customHeight="1" x14ac:dyDescent="0.3">
      <c r="A52" s="1483"/>
      <c r="B52" s="1137" t="s">
        <v>1213</v>
      </c>
      <c r="C52" s="1130">
        <v>216</v>
      </c>
      <c r="D52" s="1130">
        <v>197</v>
      </c>
      <c r="E52" s="1119">
        <v>415</v>
      </c>
      <c r="F52" s="1131">
        <v>246.5</v>
      </c>
      <c r="G52" s="1131">
        <v>216.5</v>
      </c>
      <c r="H52" s="1145">
        <v>233.8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19.5" customHeight="1" x14ac:dyDescent="0.3">
      <c r="A53" s="1483"/>
      <c r="B53" s="1137" t="s">
        <v>1214</v>
      </c>
      <c r="C53" s="1130">
        <v>269</v>
      </c>
      <c r="D53" s="1130">
        <v>204</v>
      </c>
      <c r="E53" s="1119">
        <v>472</v>
      </c>
      <c r="F53" s="1131">
        <v>284.60000000000002</v>
      </c>
      <c r="G53" s="1131">
        <v>235.5</v>
      </c>
      <c r="H53" s="1145">
        <v>260.5</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19.5" customHeight="1" thickBot="1" x14ac:dyDescent="0.35">
      <c r="A54" s="1484"/>
      <c r="B54" s="1141" t="s">
        <v>1246</v>
      </c>
      <c r="C54" s="1142">
        <v>32998</v>
      </c>
      <c r="D54" s="1142">
        <v>46130</v>
      </c>
      <c r="E54" s="1149">
        <v>79128</v>
      </c>
      <c r="F54" s="1143">
        <v>260.8</v>
      </c>
      <c r="G54" s="1143">
        <v>247.2</v>
      </c>
      <c r="H54" s="1147">
        <v>254.4</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6" spans="1:42" ht="15" x14ac:dyDescent="0.35">
      <c r="A56" s="792" t="s">
        <v>1013</v>
      </c>
      <c r="B56" s="1482" t="s">
        <v>1345</v>
      </c>
      <c r="C56" s="1482"/>
      <c r="D56" s="1482"/>
      <c r="E56" s="1482"/>
      <c r="F56" s="1482"/>
      <c r="G56" s="1482"/>
      <c r="H56" s="1482"/>
      <c r="I56" s="1482"/>
      <c r="J56" s="1482"/>
      <c r="K56" s="1482"/>
      <c r="L56" s="1482"/>
      <c r="M56" s="1482"/>
      <c r="N56" s="1482"/>
    </row>
    <row r="57" spans="1:42" ht="15" x14ac:dyDescent="0.35">
      <c r="A57" s="792"/>
      <c r="B57" s="183" t="s">
        <v>1338</v>
      </c>
      <c r="C57" s="183"/>
      <c r="D57" s="183"/>
      <c r="E57" s="183"/>
      <c r="F57" s="183"/>
      <c r="G57" s="183"/>
      <c r="H57" s="183"/>
      <c r="I57" s="183"/>
      <c r="J57" s="183"/>
      <c r="K57" s="183"/>
      <c r="L57" s="183"/>
      <c r="M57" s="183"/>
      <c r="N57" s="183"/>
    </row>
    <row r="58" spans="1:42" ht="15" x14ac:dyDescent="0.35">
      <c r="A58" s="792"/>
      <c r="B58" s="183" t="s">
        <v>1344</v>
      </c>
      <c r="C58" s="183"/>
      <c r="D58" s="183"/>
      <c r="E58" s="183"/>
      <c r="F58" s="183"/>
      <c r="G58" s="183"/>
      <c r="H58" s="183"/>
      <c r="I58" s="183"/>
      <c r="J58" s="183"/>
      <c r="K58" s="183"/>
      <c r="L58" s="183"/>
      <c r="M58" s="183"/>
      <c r="N58" s="183"/>
    </row>
    <row r="59" spans="1:42" ht="15" x14ac:dyDescent="0.35">
      <c r="A59" s="792"/>
      <c r="B59" s="183" t="s">
        <v>1404</v>
      </c>
      <c r="C59" s="183"/>
      <c r="D59" s="183"/>
      <c r="E59" s="183"/>
      <c r="F59" s="183"/>
      <c r="G59" s="183"/>
      <c r="H59" s="183"/>
      <c r="I59" s="183"/>
      <c r="J59" s="183"/>
      <c r="K59" s="183"/>
      <c r="L59" s="183"/>
      <c r="M59" s="183"/>
      <c r="N59" s="183"/>
    </row>
    <row r="60" spans="1:42" ht="15" x14ac:dyDescent="0.35">
      <c r="A60" s="792"/>
      <c r="B60" s="183" t="s">
        <v>1366</v>
      </c>
      <c r="C60" s="183"/>
      <c r="D60" s="183"/>
      <c r="E60" s="183"/>
      <c r="F60" s="183"/>
      <c r="G60" s="183"/>
      <c r="H60" s="183"/>
      <c r="I60" s="183"/>
      <c r="J60" s="183"/>
      <c r="K60" s="183"/>
      <c r="L60" s="183"/>
      <c r="M60" s="183"/>
      <c r="N60" s="183"/>
    </row>
    <row r="61" spans="1:42" ht="15" x14ac:dyDescent="0.35">
      <c r="A61" s="792"/>
      <c r="B61" s="183" t="s">
        <v>1248</v>
      </c>
      <c r="C61" s="183"/>
      <c r="D61" s="183"/>
      <c r="E61" s="183"/>
      <c r="F61" s="183"/>
      <c r="G61" s="183"/>
      <c r="H61" s="183"/>
      <c r="I61" s="183"/>
      <c r="J61" s="183"/>
      <c r="K61" s="183"/>
      <c r="L61" s="183"/>
      <c r="M61" s="183"/>
      <c r="N61" s="183"/>
    </row>
    <row r="62" spans="1:42" ht="15" x14ac:dyDescent="0.35">
      <c r="A62" s="792" t="s">
        <v>1118</v>
      </c>
      <c r="B62" s="183" t="s">
        <v>1396</v>
      </c>
      <c r="C62" s="183"/>
      <c r="D62" s="183"/>
      <c r="E62" s="183"/>
      <c r="F62" s="183"/>
      <c r="G62" s="183"/>
      <c r="H62" s="798"/>
      <c r="I62" s="796"/>
      <c r="J62" s="183"/>
      <c r="K62" s="183"/>
      <c r="L62" s="183"/>
      <c r="M62" s="183"/>
      <c r="N62" s="183"/>
    </row>
    <row r="63" spans="1:42" ht="15" x14ac:dyDescent="0.35">
      <c r="A63" s="799" t="s">
        <v>1251</v>
      </c>
      <c r="B63" s="183" t="s">
        <v>1253</v>
      </c>
      <c r="C63" s="804"/>
      <c r="D63" s="798"/>
      <c r="E63" s="798"/>
      <c r="F63" s="798"/>
      <c r="G63" s="183"/>
      <c r="H63" s="805"/>
      <c r="I63" s="183"/>
      <c r="J63" s="183"/>
      <c r="K63" s="183"/>
      <c r="L63" s="183"/>
      <c r="M63" s="183"/>
      <c r="N63" s="183"/>
    </row>
    <row r="64" spans="1:42" ht="15" x14ac:dyDescent="0.35">
      <c r="A64" s="800"/>
      <c r="B64" s="801" t="s">
        <v>1254</v>
      </c>
      <c r="C64" s="183"/>
      <c r="D64" s="183"/>
      <c r="E64" s="183"/>
      <c r="F64" s="183"/>
      <c r="G64" s="183"/>
      <c r="H64" s="183"/>
      <c r="I64" s="183"/>
      <c r="J64" s="183"/>
      <c r="K64" s="183"/>
      <c r="L64" s="183"/>
      <c r="M64" s="183"/>
      <c r="N64" s="183"/>
    </row>
    <row r="65" spans="1:14" ht="15" x14ac:dyDescent="0.35">
      <c r="A65" s="797"/>
      <c r="B65" s="183"/>
      <c r="C65" s="183"/>
      <c r="D65" s="183"/>
      <c r="E65" s="183"/>
      <c r="F65" s="183"/>
      <c r="G65" s="183"/>
      <c r="H65" s="183"/>
      <c r="I65" s="183"/>
      <c r="J65" s="183"/>
      <c r="K65" s="183"/>
      <c r="L65" s="183"/>
      <c r="M65" s="183"/>
      <c r="N65" s="183"/>
    </row>
    <row r="66" spans="1:14" ht="15" x14ac:dyDescent="0.35">
      <c r="A66" s="183"/>
    </row>
    <row r="67" spans="1:14" ht="15" x14ac:dyDescent="0.35">
      <c r="A67" s="183"/>
    </row>
  </sheetData>
  <mergeCells count="12">
    <mergeCell ref="B56:N56"/>
    <mergeCell ref="A7:A17"/>
    <mergeCell ref="A19:A28"/>
    <mergeCell ref="C32:E32"/>
    <mergeCell ref="F32:H32"/>
    <mergeCell ref="A33:A43"/>
    <mergeCell ref="A45:A54"/>
    <mergeCell ref="N1:O1"/>
    <mergeCell ref="A1:M1"/>
    <mergeCell ref="J2:K2"/>
    <mergeCell ref="C6:E6"/>
    <mergeCell ref="F6:H6"/>
  </mergeCells>
  <hyperlinks>
    <hyperlink ref="B64" r:id="rId1" xr:uid="{45CE6533-DB9F-4D7E-9865-E283E9C6EC7E}"/>
    <hyperlink ref="A2" location="'CHAPTER 1'!A1" display="Back to Table of Contents" xr:uid="{C397CF29-B96D-4E6A-B528-52D3CB15C4DF}"/>
    <hyperlink ref="C2" r:id="rId2" xr:uid="{59EE847C-9659-4A34-8FDA-11CDBA201E41}"/>
  </hyperlinks>
  <pageMargins left="0.7" right="0.7" top="0.75" bottom="0.75" header="0.3" footer="0.3"/>
  <pageSetup paperSize="9" scale="55" orientation="portrait"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C64F-F249-4B2D-B5E9-F06B38A5C01F}">
  <sheetPr>
    <tabColor theme="2" tint="-0.499984740745262"/>
    <pageSetUpPr fitToPage="1"/>
  </sheetPr>
  <dimension ref="A1:Z82"/>
  <sheetViews>
    <sheetView showGridLines="0" zoomScaleNormal="100" workbookViewId="0">
      <pane xSplit="3" ySplit="4" topLeftCell="D5" activePane="bottomRight" state="frozen"/>
      <selection activeCell="K18" sqref="K18"/>
      <selection pane="topRight" activeCell="K18" sqref="K18"/>
      <selection pane="bottomLeft" activeCell="K18" sqref="K18"/>
      <selection pane="bottomRight" activeCell="S15" sqref="S15"/>
    </sheetView>
  </sheetViews>
  <sheetFormatPr defaultColWidth="9.28515625" defaultRowHeight="15" x14ac:dyDescent="0.3"/>
  <cols>
    <col min="1" max="1" width="8.7109375" style="1" customWidth="1"/>
    <col min="2" max="2" width="9.28515625" style="1" customWidth="1"/>
    <col min="3" max="3" width="17.42578125" style="1" customWidth="1"/>
    <col min="4" max="4" width="2.7109375" style="1" customWidth="1"/>
    <col min="5" max="5" width="14.28515625" style="1" customWidth="1"/>
    <col min="6" max="6" width="11.5703125" style="1" customWidth="1"/>
    <col min="7" max="7" width="9.28515625" style="1"/>
    <col min="8" max="8" width="2.7109375" style="1" customWidth="1"/>
    <col min="9" max="9" width="13.28515625" style="1" customWidth="1"/>
    <col min="10" max="10" width="11.7109375" style="1" customWidth="1"/>
    <col min="11" max="11" width="9.28515625" style="1"/>
    <col min="12" max="12" width="4.28515625" style="1" customWidth="1"/>
    <col min="13" max="13" width="13.28515625" style="1" customWidth="1"/>
    <col min="14" max="14" width="11.7109375" style="1" customWidth="1"/>
    <col min="15" max="15" width="9.7109375" style="1" customWidth="1"/>
    <col min="16" max="16" width="9.28515625" style="1"/>
    <col min="17" max="17" width="11.42578125" style="1" customWidth="1"/>
    <col min="18" max="16384" width="9.28515625" style="1"/>
  </cols>
  <sheetData>
    <row r="1" spans="1:18" s="14" customFormat="1" ht="18" x14ac:dyDescent="0.35">
      <c r="A1" s="12" t="s">
        <v>1339</v>
      </c>
      <c r="B1" s="13"/>
      <c r="C1" s="13"/>
      <c r="D1" s="13"/>
      <c r="E1" s="13"/>
      <c r="F1" s="13"/>
      <c r="G1" s="13"/>
      <c r="H1" s="13"/>
      <c r="I1" s="13"/>
      <c r="J1" s="13"/>
      <c r="K1" s="13"/>
      <c r="L1" s="13"/>
      <c r="M1" s="13"/>
      <c r="N1" s="13"/>
      <c r="O1" s="13"/>
      <c r="P1" s="13"/>
      <c r="Q1" s="13"/>
    </row>
    <row r="2" spans="1:18" x14ac:dyDescent="0.3">
      <c r="A2" s="1163" t="s">
        <v>863</v>
      </c>
      <c r="E2" s="1319" t="s">
        <v>1398</v>
      </c>
    </row>
    <row r="3" spans="1:18" x14ac:dyDescent="0.3">
      <c r="A3" s="18"/>
      <c r="B3" s="18"/>
      <c r="C3" s="42"/>
      <c r="D3" s="42"/>
      <c r="E3" s="1347"/>
      <c r="F3" s="1347"/>
      <c r="G3" s="1347"/>
      <c r="H3" s="42"/>
      <c r="I3" s="1347"/>
      <c r="J3" s="1347"/>
      <c r="K3" s="1347"/>
      <c r="L3" s="42"/>
      <c r="M3" s="1347"/>
      <c r="N3" s="1347"/>
      <c r="O3" s="1347"/>
    </row>
    <row r="4" spans="1:18" s="292" customFormat="1" ht="60.75" thickBot="1" x14ac:dyDescent="0.25">
      <c r="A4" s="452" t="s">
        <v>901</v>
      </c>
      <c r="B4" s="453" t="s">
        <v>902</v>
      </c>
      <c r="C4" s="454"/>
      <c r="D4" s="454"/>
      <c r="E4" s="200" t="s">
        <v>1293</v>
      </c>
      <c r="F4" s="200" t="s">
        <v>1294</v>
      </c>
      <c r="G4" s="455" t="s">
        <v>1295</v>
      </c>
      <c r="H4" s="201"/>
      <c r="I4" s="200" t="s">
        <v>1296</v>
      </c>
      <c r="J4" s="200" t="s">
        <v>1297</v>
      </c>
      <c r="K4" s="455" t="s">
        <v>1298</v>
      </c>
      <c r="L4" s="201"/>
      <c r="M4" s="200" t="s">
        <v>1299</v>
      </c>
      <c r="N4" s="200" t="s">
        <v>1300</v>
      </c>
      <c r="O4" s="455" t="s">
        <v>1301</v>
      </c>
    </row>
    <row r="5" spans="1:18" ht="15.75" thickTop="1" x14ac:dyDescent="0.3">
      <c r="A5" s="1323" t="s">
        <v>864</v>
      </c>
      <c r="B5" s="159"/>
      <c r="C5" s="160"/>
      <c r="D5" s="194">
        <v>1</v>
      </c>
      <c r="E5" s="464">
        <v>19414853.087521899</v>
      </c>
      <c r="F5" s="464">
        <v>235.18101471333699</v>
      </c>
      <c r="G5" s="162">
        <v>0.286055957389731</v>
      </c>
      <c r="H5" s="161"/>
      <c r="I5" s="464">
        <v>8991636.6836421806</v>
      </c>
      <c r="J5" s="464">
        <v>108.727819634471</v>
      </c>
      <c r="K5" s="162">
        <v>0.132489560498325</v>
      </c>
      <c r="L5" s="161"/>
      <c r="M5" s="464">
        <v>7252675.5408629403</v>
      </c>
      <c r="N5" s="464">
        <v>87.453704920000007</v>
      </c>
      <c r="O5" s="162">
        <v>0.106846991803405</v>
      </c>
    </row>
    <row r="6" spans="1:18" x14ac:dyDescent="0.3">
      <c r="A6" s="1324" t="s">
        <v>865</v>
      </c>
      <c r="B6" s="155"/>
      <c r="C6" s="43"/>
      <c r="D6" s="195">
        <v>2</v>
      </c>
      <c r="E6" s="465">
        <v>3692021.0083933701</v>
      </c>
      <c r="F6" s="465">
        <v>207.96910543600299</v>
      </c>
      <c r="G6" s="157">
        <v>0.350390415737376</v>
      </c>
      <c r="H6" s="156"/>
      <c r="I6" s="465">
        <v>1920714.66402989</v>
      </c>
      <c r="J6" s="465">
        <v>108.31504442472399</v>
      </c>
      <c r="K6" s="157">
        <v>0.18227896833446799</v>
      </c>
      <c r="L6" s="156"/>
      <c r="M6" s="465">
        <v>1041515.06316592</v>
      </c>
      <c r="N6" s="465">
        <v>57.8124021395395</v>
      </c>
      <c r="O6" s="157">
        <v>9.8847111000000001E-2</v>
      </c>
    </row>
    <row r="7" spans="1:18" x14ac:dyDescent="0.3">
      <c r="A7" s="188" t="s">
        <v>865</v>
      </c>
      <c r="B7" s="145" t="s">
        <v>1019</v>
      </c>
      <c r="C7" s="44"/>
      <c r="D7" s="188">
        <v>3</v>
      </c>
      <c r="E7" s="1040">
        <v>14052.7305636744</v>
      </c>
      <c r="F7" s="1040">
        <v>345.23277173211102</v>
      </c>
      <c r="G7" s="151">
        <v>0.46802260444892502</v>
      </c>
      <c r="H7" s="44"/>
      <c r="I7" s="1040">
        <v>6440.2336479062196</v>
      </c>
      <c r="J7" s="1040">
        <v>158.28617272628301</v>
      </c>
      <c r="K7" s="151">
        <v>0.214507948338614</v>
      </c>
      <c r="L7" s="44"/>
      <c r="M7" s="466">
        <v>6157.3852157381498</v>
      </c>
      <c r="N7" s="1040">
        <v>150.73016250562799</v>
      </c>
      <c r="O7" s="151">
        <v>0.20505813358297501</v>
      </c>
      <c r="R7" s="1039"/>
    </row>
    <row r="8" spans="1:18" x14ac:dyDescent="0.3">
      <c r="A8" s="188" t="s">
        <v>865</v>
      </c>
      <c r="B8" s="145" t="s">
        <v>1020</v>
      </c>
      <c r="C8" s="44"/>
      <c r="D8" s="188">
        <v>4</v>
      </c>
      <c r="E8" s="1041">
        <v>156.294662407695</v>
      </c>
      <c r="F8" s="1041">
        <v>88.255246140794497</v>
      </c>
      <c r="G8" s="151">
        <v>0.24726912241635701</v>
      </c>
      <c r="H8" s="44"/>
      <c r="I8" s="466">
        <v>71.840097018060305</v>
      </c>
      <c r="J8" s="1041">
        <v>41.024108104535401</v>
      </c>
      <c r="K8" s="151">
        <v>0.11361602655027001</v>
      </c>
      <c r="L8" s="44"/>
      <c r="M8" s="466">
        <v>36.783790504728003</v>
      </c>
      <c r="N8" s="1041">
        <v>20.681090284866901</v>
      </c>
      <c r="O8" s="151">
        <v>5.8220609551459697E-2</v>
      </c>
      <c r="R8" s="1039"/>
    </row>
    <row r="9" spans="1:18" x14ac:dyDescent="0.3">
      <c r="A9" s="188" t="s">
        <v>865</v>
      </c>
      <c r="B9" s="145" t="s">
        <v>866</v>
      </c>
      <c r="C9" s="44"/>
      <c r="D9" s="188">
        <v>5</v>
      </c>
      <c r="E9" s="1041">
        <v>29290.082511623001</v>
      </c>
      <c r="F9" s="1041">
        <v>128.566489521916</v>
      </c>
      <c r="G9" s="151">
        <v>0.32930159598813302</v>
      </c>
      <c r="H9" s="44"/>
      <c r="I9" s="466">
        <v>15282.836211436799</v>
      </c>
      <c r="J9" s="1041">
        <v>68.109997979256804</v>
      </c>
      <c r="K9" s="151">
        <v>0.17182163438557399</v>
      </c>
      <c r="L9" s="44"/>
      <c r="M9" s="466">
        <v>4860.9865307603304</v>
      </c>
      <c r="N9" s="1041">
        <v>21.3575643457335</v>
      </c>
      <c r="O9" s="151">
        <v>5.4650793337497998E-2</v>
      </c>
      <c r="R9" s="1039"/>
    </row>
    <row r="10" spans="1:18" x14ac:dyDescent="0.3">
      <c r="A10" s="188" t="s">
        <v>865</v>
      </c>
      <c r="B10" s="145" t="s">
        <v>1021</v>
      </c>
      <c r="C10" s="44"/>
      <c r="D10" s="188">
        <v>6</v>
      </c>
      <c r="E10" s="1041">
        <v>76018.303660971593</v>
      </c>
      <c r="F10" s="1041">
        <v>466.91084606230697</v>
      </c>
      <c r="G10" s="151">
        <v>0.46992211730147199</v>
      </c>
      <c r="H10" s="44"/>
      <c r="I10" s="466">
        <v>55916.122269236403</v>
      </c>
      <c r="J10" s="1041">
        <v>341.50588005413101</v>
      </c>
      <c r="K10" s="151">
        <v>0.34566313700749801</v>
      </c>
      <c r="L10" s="44"/>
      <c r="M10" s="466">
        <v>15977.463173075599</v>
      </c>
      <c r="N10" s="1041">
        <v>97.805948750396695</v>
      </c>
      <c r="O10" s="151">
        <v>9.8773293672456297E-2</v>
      </c>
      <c r="R10" s="1039"/>
    </row>
    <row r="11" spans="1:18" x14ac:dyDescent="0.3">
      <c r="A11" s="188" t="s">
        <v>865</v>
      </c>
      <c r="B11" s="145" t="s">
        <v>867</v>
      </c>
      <c r="C11" s="44"/>
      <c r="D11" s="188">
        <v>7</v>
      </c>
      <c r="E11" s="1041">
        <v>26401.937459172899</v>
      </c>
      <c r="F11" s="1041">
        <v>90.044606745006803</v>
      </c>
      <c r="G11" s="151">
        <v>0.237480520450528</v>
      </c>
      <c r="H11" s="44"/>
      <c r="I11" s="466">
        <v>10792.617511767099</v>
      </c>
      <c r="J11" s="1041">
        <v>38.038446104303397</v>
      </c>
      <c r="K11" s="151">
        <v>9.7078378712976102E-2</v>
      </c>
      <c r="L11" s="44"/>
      <c r="M11" s="466">
        <v>7669.36212630918</v>
      </c>
      <c r="N11" s="1041">
        <v>25.9341683426439</v>
      </c>
      <c r="O11" s="151">
        <v>6.8984286217448607E-2</v>
      </c>
      <c r="R11" s="1039"/>
    </row>
    <row r="12" spans="1:18" x14ac:dyDescent="0.3">
      <c r="A12" s="188" t="s">
        <v>865</v>
      </c>
      <c r="B12" s="145" t="s">
        <v>1022</v>
      </c>
      <c r="C12" s="44"/>
      <c r="D12" s="188">
        <v>8</v>
      </c>
      <c r="E12" s="1041">
        <v>18769.131982396601</v>
      </c>
      <c r="F12" s="1041">
        <v>294.62939167645999</v>
      </c>
      <c r="G12" s="151">
        <v>0.40448776142035198</v>
      </c>
      <c r="H12" s="44"/>
      <c r="I12" s="466">
        <v>8774.3420097043199</v>
      </c>
      <c r="J12" s="1041">
        <v>138.29503490176401</v>
      </c>
      <c r="K12" s="151">
        <v>0.189096360335062</v>
      </c>
      <c r="L12" s="44"/>
      <c r="M12" s="466">
        <v>7097.5683974342101</v>
      </c>
      <c r="N12" s="1041">
        <v>110.130785366167</v>
      </c>
      <c r="O12" s="151">
        <v>0.15298268704795501</v>
      </c>
      <c r="R12" s="1039"/>
    </row>
    <row r="13" spans="1:18" x14ac:dyDescent="0.3">
      <c r="A13" s="188" t="s">
        <v>865</v>
      </c>
      <c r="B13" s="145" t="s">
        <v>1023</v>
      </c>
      <c r="C13" s="44"/>
      <c r="D13" s="188">
        <v>9</v>
      </c>
      <c r="E13" s="1042">
        <v>75616.570097888907</v>
      </c>
      <c r="F13" s="1042">
        <v>530.32819736671399</v>
      </c>
      <c r="G13" s="151">
        <v>0.44813354315806903</v>
      </c>
      <c r="H13" s="44"/>
      <c r="I13" s="466">
        <v>28584.154126331901</v>
      </c>
      <c r="J13" s="1042">
        <v>204.40411538011401</v>
      </c>
      <c r="K13" s="151">
        <v>0.16939715443043099</v>
      </c>
      <c r="L13" s="44"/>
      <c r="M13" s="466">
        <v>28016.915798326401</v>
      </c>
      <c r="N13" s="1042">
        <v>192.076582317375</v>
      </c>
      <c r="O13" s="151">
        <v>0.166036890329845</v>
      </c>
      <c r="R13" s="1039"/>
    </row>
    <row r="14" spans="1:18" x14ac:dyDescent="0.3">
      <c r="A14" s="188" t="s">
        <v>865</v>
      </c>
      <c r="B14" s="145" t="s">
        <v>1024</v>
      </c>
      <c r="C14" s="44"/>
      <c r="D14" s="188">
        <v>10</v>
      </c>
      <c r="E14" s="1041">
        <v>23392.914050880801</v>
      </c>
      <c r="F14" s="1041">
        <v>236.678384212476</v>
      </c>
      <c r="G14" s="151">
        <v>0.37497813026541799</v>
      </c>
      <c r="H14" s="44"/>
      <c r="I14" s="466">
        <v>12816.298710311699</v>
      </c>
      <c r="J14" s="1041">
        <v>130.522371508991</v>
      </c>
      <c r="K14" s="151">
        <v>0.20543968224772499</v>
      </c>
      <c r="L14" s="44"/>
      <c r="M14" s="466">
        <v>6675.38842809159</v>
      </c>
      <c r="N14" s="1041">
        <v>65.9517775117056</v>
      </c>
      <c r="O14" s="151">
        <v>0.107004447136402</v>
      </c>
      <c r="R14" s="1039"/>
    </row>
    <row r="15" spans="1:18" x14ac:dyDescent="0.3">
      <c r="A15" s="188" t="s">
        <v>865</v>
      </c>
      <c r="B15" s="145" t="s">
        <v>1025</v>
      </c>
      <c r="C15" s="44"/>
      <c r="D15" s="188"/>
      <c r="E15" s="1041">
        <v>3038.3300103274601</v>
      </c>
      <c r="F15" s="1041">
        <v>184.919981248993</v>
      </c>
      <c r="G15" s="151">
        <v>0.32938881609804399</v>
      </c>
      <c r="H15" s="44"/>
      <c r="I15" s="466">
        <v>1479.8956273875001</v>
      </c>
      <c r="J15" s="1041">
        <v>86.950997849999993</v>
      </c>
      <c r="K15" s="151">
        <v>0.16041910100075399</v>
      </c>
      <c r="L15" s="44"/>
      <c r="M15" s="466">
        <v>770.11047952994102</v>
      </c>
      <c r="N15" s="1041">
        <v>47.754324464722799</v>
      </c>
      <c r="O15" s="151">
        <v>8.3500007511592395E-2</v>
      </c>
      <c r="R15" s="1039"/>
    </row>
    <row r="16" spans="1:18" x14ac:dyDescent="0.3">
      <c r="A16" s="188" t="s">
        <v>865</v>
      </c>
      <c r="B16" s="145" t="s">
        <v>1026</v>
      </c>
      <c r="C16" s="44"/>
      <c r="D16" s="188"/>
      <c r="E16" s="1041">
        <v>46794.039803263498</v>
      </c>
      <c r="F16" s="1041">
        <v>200.77771383734401</v>
      </c>
      <c r="G16" s="151">
        <v>0.33756486707757</v>
      </c>
      <c r="H16" s="44"/>
      <c r="I16" s="466">
        <v>29571.515273259702</v>
      </c>
      <c r="J16" s="1041">
        <v>126.68395164119799</v>
      </c>
      <c r="K16" s="151">
        <v>0.21332455717715099</v>
      </c>
      <c r="L16" s="44"/>
      <c r="M16" s="466">
        <v>9548.8661085510594</v>
      </c>
      <c r="N16" s="1041">
        <v>40.612006728410101</v>
      </c>
      <c r="O16" s="151">
        <v>6.8883846783467706E-2</v>
      </c>
      <c r="R16" s="1039"/>
    </row>
    <row r="17" spans="1:18" x14ac:dyDescent="0.3">
      <c r="A17" s="188" t="s">
        <v>865</v>
      </c>
      <c r="B17" s="145" t="s">
        <v>868</v>
      </c>
      <c r="C17" s="44"/>
      <c r="D17" s="188"/>
      <c r="E17" s="1041">
        <v>12978.337481959001</v>
      </c>
      <c r="F17" s="1041">
        <v>95.218463703496397</v>
      </c>
      <c r="G17" s="151">
        <v>0.22861526375081501</v>
      </c>
      <c r="H17" s="44"/>
      <c r="I17" s="466">
        <v>5359.1116424742304</v>
      </c>
      <c r="J17" s="1041">
        <v>39.945675367675499</v>
      </c>
      <c r="K17" s="151">
        <v>9.4401948618243303E-2</v>
      </c>
      <c r="L17" s="44"/>
      <c r="M17" s="466">
        <v>4223.8081067409103</v>
      </c>
      <c r="N17" s="1041">
        <v>30.595910227186099</v>
      </c>
      <c r="O17" s="151">
        <v>7.4402912131458804E-2</v>
      </c>
      <c r="R17" s="1039"/>
    </row>
    <row r="18" spans="1:18" x14ac:dyDescent="0.3">
      <c r="A18" s="188" t="s">
        <v>865</v>
      </c>
      <c r="B18" s="145" t="s">
        <v>1027</v>
      </c>
      <c r="C18" s="44"/>
      <c r="D18" s="188"/>
      <c r="E18" s="1041">
        <v>7251.7579435948401</v>
      </c>
      <c r="F18" s="1041">
        <v>223.740295887927</v>
      </c>
      <c r="G18" s="151">
        <v>0.39019387931014399</v>
      </c>
      <c r="H18" s="44"/>
      <c r="I18" s="466">
        <v>3005.1428290283998</v>
      </c>
      <c r="J18" s="1041">
        <v>92.056540673102205</v>
      </c>
      <c r="K18" s="151">
        <v>0.16169875712270601</v>
      </c>
      <c r="L18" s="44"/>
      <c r="M18" s="466">
        <v>1148.7241668501499</v>
      </c>
      <c r="N18" s="1041">
        <v>35.768674572653403</v>
      </c>
      <c r="O18" s="151">
        <v>6.1809387944449103E-2</v>
      </c>
      <c r="R18" s="1039"/>
    </row>
    <row r="19" spans="1:18" x14ac:dyDescent="0.3">
      <c r="A19" s="188" t="s">
        <v>865</v>
      </c>
      <c r="B19" s="145" t="s">
        <v>869</v>
      </c>
      <c r="C19" s="44"/>
      <c r="D19" s="188"/>
      <c r="E19" s="1041">
        <v>22550.689969153798</v>
      </c>
      <c r="F19" s="1041">
        <v>143.30129710603401</v>
      </c>
      <c r="G19" s="151">
        <v>0.39455076084375201</v>
      </c>
      <c r="H19" s="44"/>
      <c r="I19" s="466">
        <v>12172.5894524415</v>
      </c>
      <c r="J19" s="1041">
        <v>77.382635278550694</v>
      </c>
      <c r="K19" s="151">
        <v>0.21297405836903899</v>
      </c>
      <c r="L19" s="44"/>
      <c r="M19" s="466">
        <v>4756.6237072206004</v>
      </c>
      <c r="N19" s="1041">
        <v>30.0340492542243</v>
      </c>
      <c r="O19" s="151">
        <v>8.3222446245190193E-2</v>
      </c>
      <c r="R19" s="1039"/>
    </row>
    <row r="20" spans="1:18" x14ac:dyDescent="0.3">
      <c r="A20" s="188" t="s">
        <v>865</v>
      </c>
      <c r="B20" s="145" t="s">
        <v>870</v>
      </c>
      <c r="C20" s="44"/>
      <c r="D20" s="188"/>
      <c r="E20" s="1041">
        <v>152727.55883186599</v>
      </c>
      <c r="F20" s="1041">
        <v>78.651047337337502</v>
      </c>
      <c r="G20" s="151">
        <v>0.23762573124900099</v>
      </c>
      <c r="H20" s="44"/>
      <c r="I20" s="466">
        <v>56002.415365303801</v>
      </c>
      <c r="J20" s="1041">
        <v>29.873621916844801</v>
      </c>
      <c r="K20" s="151">
        <v>8.7133056256508107E-2</v>
      </c>
      <c r="L20" s="44"/>
      <c r="M20" s="466">
        <v>43127.963936299799</v>
      </c>
      <c r="N20" s="1041">
        <v>21.9811461690859</v>
      </c>
      <c r="O20" s="151">
        <v>6.7102067943944799E-2</v>
      </c>
      <c r="R20" s="1039"/>
    </row>
    <row r="21" spans="1:18" x14ac:dyDescent="0.3">
      <c r="A21" s="188" t="s">
        <v>865</v>
      </c>
      <c r="B21" s="145" t="s">
        <v>871</v>
      </c>
      <c r="C21" s="44"/>
      <c r="D21" s="188"/>
      <c r="E21" s="1041">
        <v>319026.330544308</v>
      </c>
      <c r="F21" s="1041">
        <v>132.782222235462</v>
      </c>
      <c r="G21" s="151">
        <v>0.31642566753450302</v>
      </c>
      <c r="H21" s="44"/>
      <c r="I21" s="466">
        <v>150616.94280917101</v>
      </c>
      <c r="J21" s="1041">
        <v>63.670906238315702</v>
      </c>
      <c r="K21" s="151">
        <v>0.14938919288206401</v>
      </c>
      <c r="L21" s="44"/>
      <c r="M21" s="466">
        <v>62833.603800287703</v>
      </c>
      <c r="N21" s="1041">
        <v>26.172930804896701</v>
      </c>
      <c r="O21" s="151">
        <v>6.2321347901139398E-2</v>
      </c>
      <c r="R21" s="1039"/>
    </row>
    <row r="22" spans="1:18" x14ac:dyDescent="0.3">
      <c r="A22" s="188" t="s">
        <v>865</v>
      </c>
      <c r="B22" s="145" t="s">
        <v>872</v>
      </c>
      <c r="C22" s="44"/>
      <c r="D22" s="188"/>
      <c r="E22" s="1041">
        <v>48088.4476462331</v>
      </c>
      <c r="F22" s="1041">
        <v>153.987202444454</v>
      </c>
      <c r="G22" s="151">
        <v>0.33462572377272898</v>
      </c>
      <c r="H22" s="44"/>
      <c r="I22" s="466">
        <v>21283.971515751899</v>
      </c>
      <c r="J22" s="1041">
        <v>72.903114873899597</v>
      </c>
      <c r="K22" s="151">
        <v>0.14810645366148201</v>
      </c>
      <c r="L22" s="44"/>
      <c r="M22" s="466">
        <v>17206.9703050227</v>
      </c>
      <c r="N22" s="1041">
        <v>51.523089890000001</v>
      </c>
      <c r="O22" s="151">
        <v>0.119734609217632</v>
      </c>
      <c r="R22" s="1039"/>
    </row>
    <row r="23" spans="1:18" x14ac:dyDescent="0.3">
      <c r="A23" s="188" t="s">
        <v>865</v>
      </c>
      <c r="B23" s="145" t="s">
        <v>873</v>
      </c>
      <c r="C23" s="44"/>
      <c r="D23" s="188"/>
      <c r="E23" s="1041">
        <v>57964.279659175598</v>
      </c>
      <c r="F23" s="1041">
        <v>272.73661394170102</v>
      </c>
      <c r="G23" s="151">
        <v>0.37534371408725198</v>
      </c>
      <c r="H23" s="44"/>
      <c r="I23" s="466">
        <v>33245.945784028598</v>
      </c>
      <c r="J23" s="1041">
        <v>155.35857231185301</v>
      </c>
      <c r="K23" s="151">
        <v>0.215282496711274</v>
      </c>
      <c r="L23" s="44"/>
      <c r="M23" s="466">
        <v>11845.810780173701</v>
      </c>
      <c r="N23" s="1041">
        <v>55.273733704308803</v>
      </c>
      <c r="O23" s="151">
        <v>7.67063183981678E-2</v>
      </c>
      <c r="R23" s="1039"/>
    </row>
    <row r="24" spans="1:18" x14ac:dyDescent="0.3">
      <c r="A24" s="188" t="s">
        <v>865</v>
      </c>
      <c r="B24" s="145" t="s">
        <v>1291</v>
      </c>
      <c r="C24" s="44"/>
      <c r="D24" s="188"/>
      <c r="E24" s="1041">
        <v>701.44397467170995</v>
      </c>
      <c r="F24" s="1041">
        <v>101.387997265001</v>
      </c>
      <c r="G24" s="151">
        <v>0.30676598959303603</v>
      </c>
      <c r="H24" s="44"/>
      <c r="I24" s="466">
        <v>395.20709790303499</v>
      </c>
      <c r="J24" s="1041">
        <v>57.954723074612602</v>
      </c>
      <c r="K24" s="151">
        <v>0.17283897411872701</v>
      </c>
      <c r="L24" s="44"/>
      <c r="M24" s="466">
        <v>149.486690159565</v>
      </c>
      <c r="N24" s="1041">
        <v>21.196274278282701</v>
      </c>
      <c r="O24" s="151">
        <v>6.5375612350063506E-2</v>
      </c>
      <c r="R24" s="1039"/>
    </row>
    <row r="25" spans="1:18" x14ac:dyDescent="0.3">
      <c r="A25" s="188" t="s">
        <v>865</v>
      </c>
      <c r="B25" s="145" t="s">
        <v>21</v>
      </c>
      <c r="C25" s="44"/>
      <c r="D25" s="188"/>
      <c r="E25" s="1041">
        <v>8293.4371221069796</v>
      </c>
      <c r="F25" s="1041">
        <v>97.552962927588993</v>
      </c>
      <c r="G25" s="151">
        <v>0.25712616283165701</v>
      </c>
      <c r="H25" s="44"/>
      <c r="I25" s="466">
        <v>4457.9703608893296</v>
      </c>
      <c r="J25" s="1041">
        <v>52.765374970477197</v>
      </c>
      <c r="K25" s="151">
        <v>0.138213247080512</v>
      </c>
      <c r="L25" s="44"/>
      <c r="M25" s="466">
        <v>1907.47979887004</v>
      </c>
      <c r="N25" s="1041">
        <v>22.1540445164771</v>
      </c>
      <c r="O25" s="151">
        <v>5.9139218268463002E-2</v>
      </c>
      <c r="R25" s="1039"/>
    </row>
    <row r="26" spans="1:18" x14ac:dyDescent="0.3">
      <c r="A26" s="188" t="s">
        <v>865</v>
      </c>
      <c r="B26" s="145" t="s">
        <v>874</v>
      </c>
      <c r="C26" s="44"/>
      <c r="D26" s="188"/>
      <c r="E26" s="1041">
        <v>216272.444748543</v>
      </c>
      <c r="F26" s="1041">
        <v>109.12504471545201</v>
      </c>
      <c r="G26" s="151">
        <v>0.30940401945115897</v>
      </c>
      <c r="H26" s="44"/>
      <c r="I26" s="466">
        <v>85030.618189711196</v>
      </c>
      <c r="J26" s="1041">
        <v>44.272176518290003</v>
      </c>
      <c r="K26" s="151">
        <v>0.121646624020574</v>
      </c>
      <c r="L26" s="44"/>
      <c r="M26" s="466">
        <v>61858.710002853601</v>
      </c>
      <c r="N26" s="1041">
        <v>30.658904342114202</v>
      </c>
      <c r="O26" s="151">
        <v>8.8496398549023803E-2</v>
      </c>
      <c r="R26" s="1039"/>
    </row>
    <row r="27" spans="1:18" x14ac:dyDescent="0.3">
      <c r="A27" s="188" t="s">
        <v>865</v>
      </c>
      <c r="B27" s="145" t="s">
        <v>1028</v>
      </c>
      <c r="C27" s="44"/>
      <c r="D27" s="188"/>
      <c r="E27" s="1041">
        <v>14911.2484314963</v>
      </c>
      <c r="F27" s="1041">
        <v>330.45069669999998</v>
      </c>
      <c r="G27" s="151">
        <v>0.43591554933536297</v>
      </c>
      <c r="H27" s="44"/>
      <c r="I27" s="466">
        <v>7352.5966994275304</v>
      </c>
      <c r="J27" s="1041">
        <v>160.300159106661</v>
      </c>
      <c r="K27" s="151">
        <v>0.21494500534520999</v>
      </c>
      <c r="L27" s="44"/>
      <c r="M27" s="466">
        <v>5051.5019080068196</v>
      </c>
      <c r="N27" s="1041">
        <v>106.106974631496</v>
      </c>
      <c r="O27" s="151">
        <v>0.147674388038183</v>
      </c>
      <c r="R27" s="1039"/>
    </row>
    <row r="28" spans="1:18" x14ac:dyDescent="0.3">
      <c r="A28" s="188" t="s">
        <v>865</v>
      </c>
      <c r="B28" s="145" t="s">
        <v>1029</v>
      </c>
      <c r="C28" s="44"/>
      <c r="D28" s="188"/>
      <c r="E28" s="1041">
        <v>20227.393118953099</v>
      </c>
      <c r="F28" s="1041">
        <v>302.73915712847599</v>
      </c>
      <c r="G28" s="151">
        <v>0.42815884999484799</v>
      </c>
      <c r="H28" s="44"/>
      <c r="I28" s="466">
        <v>13393.7117558589</v>
      </c>
      <c r="J28" s="1041">
        <v>197.07763200520799</v>
      </c>
      <c r="K28" s="151">
        <v>0.28350746282651101</v>
      </c>
      <c r="L28" s="44"/>
      <c r="M28" s="466">
        <v>4627.53040750737</v>
      </c>
      <c r="N28" s="1041">
        <v>68.199823414756395</v>
      </c>
      <c r="O28" s="151">
        <v>9.7952921511291105E-2</v>
      </c>
      <c r="R28" s="1039"/>
    </row>
    <row r="29" spans="1:18" x14ac:dyDescent="0.3">
      <c r="A29" s="188" t="s">
        <v>865</v>
      </c>
      <c r="B29" s="145" t="s">
        <v>1030</v>
      </c>
      <c r="C29" s="44"/>
      <c r="D29" s="188"/>
      <c r="E29" s="1041">
        <v>1274.60415658441</v>
      </c>
      <c r="F29" s="1041">
        <v>103.89990225432599</v>
      </c>
      <c r="G29" s="151">
        <v>0.27990925955380602</v>
      </c>
      <c r="H29" s="44"/>
      <c r="I29" s="466">
        <v>551.02462657899002</v>
      </c>
      <c r="J29" s="1041">
        <v>45.699203748825603</v>
      </c>
      <c r="K29" s="151">
        <v>0.1210058592079</v>
      </c>
      <c r="L29" s="44"/>
      <c r="M29" s="466">
        <v>323.32128651890002</v>
      </c>
      <c r="N29" s="1041">
        <v>26.103219113934301</v>
      </c>
      <c r="O29" s="151">
        <v>7.1002986708614393E-2</v>
      </c>
      <c r="R29" s="1039"/>
    </row>
    <row r="30" spans="1:18" x14ac:dyDescent="0.3">
      <c r="A30" s="188" t="s">
        <v>865</v>
      </c>
      <c r="B30" s="145" t="s">
        <v>1031</v>
      </c>
      <c r="C30" s="44"/>
      <c r="D30" s="188"/>
      <c r="E30" s="1041">
        <v>1306.7824037033699</v>
      </c>
      <c r="F30" s="1041">
        <v>117.463590373663</v>
      </c>
      <c r="G30" s="151">
        <v>0.32379663896449201</v>
      </c>
      <c r="H30" s="44"/>
      <c r="I30" s="466">
        <v>783.85432076569305</v>
      </c>
      <c r="J30" s="1041">
        <v>71.1874499095739</v>
      </c>
      <c r="K30" s="151">
        <v>0.194224476872352</v>
      </c>
      <c r="L30" s="44"/>
      <c r="M30" s="466">
        <v>266.818285810953</v>
      </c>
      <c r="N30" s="1041">
        <v>23.596984957819998</v>
      </c>
      <c r="O30" s="151">
        <v>6.6113162292604596E-2</v>
      </c>
      <c r="R30" s="1039"/>
    </row>
    <row r="31" spans="1:18" x14ac:dyDescent="0.3">
      <c r="A31" s="188" t="s">
        <v>865</v>
      </c>
      <c r="B31" s="145" t="s">
        <v>1032</v>
      </c>
      <c r="C31" s="44"/>
      <c r="D31" s="188"/>
      <c r="E31" s="1041">
        <v>4326.8286852556903</v>
      </c>
      <c r="F31" s="1041">
        <v>512.80794623822806</v>
      </c>
      <c r="G31" s="151">
        <v>0.438345807169644</v>
      </c>
      <c r="H31" s="44"/>
      <c r="I31" s="466">
        <v>1800.19239608972</v>
      </c>
      <c r="J31" s="1041">
        <v>212.82539929999999</v>
      </c>
      <c r="K31" s="151">
        <v>0.182389279504892</v>
      </c>
      <c r="L31" s="44"/>
      <c r="M31" s="466">
        <v>1907.7860167860599</v>
      </c>
      <c r="N31" s="1041">
        <v>225.765022858451</v>
      </c>
      <c r="O31" s="151">
        <v>0.19326284612515099</v>
      </c>
      <c r="R31" s="1039"/>
    </row>
    <row r="32" spans="1:18" x14ac:dyDescent="0.3">
      <c r="A32" s="188" t="s">
        <v>865</v>
      </c>
      <c r="B32" s="145" t="s">
        <v>875</v>
      </c>
      <c r="C32" s="44"/>
      <c r="D32" s="188"/>
      <c r="E32" s="1041">
        <v>40438.852778243898</v>
      </c>
      <c r="F32" s="1041">
        <v>100.93165657102701</v>
      </c>
      <c r="G32" s="151">
        <v>0.238200787103891</v>
      </c>
      <c r="H32" s="44"/>
      <c r="I32" s="466">
        <v>14788.8429462687</v>
      </c>
      <c r="J32" s="1041">
        <v>37.416700171244202</v>
      </c>
      <c r="K32" s="151">
        <v>8.7111839689662199E-2</v>
      </c>
      <c r="L32" s="44"/>
      <c r="M32" s="466">
        <v>12361.415630400399</v>
      </c>
      <c r="N32" s="1041">
        <v>30.546485051933399</v>
      </c>
      <c r="O32" s="151">
        <v>7.2813636798929396E-2</v>
      </c>
      <c r="R32" s="1039"/>
    </row>
    <row r="33" spans="1:18" x14ac:dyDescent="0.3">
      <c r="A33" s="188" t="s">
        <v>865</v>
      </c>
      <c r="B33" s="145" t="s">
        <v>1033</v>
      </c>
      <c r="C33" s="44"/>
      <c r="D33" s="188"/>
      <c r="E33" s="1041">
        <v>13288.347876149001</v>
      </c>
      <c r="F33" s="1041">
        <v>560.24751740417605</v>
      </c>
      <c r="G33" s="151">
        <v>0.40602517931346499</v>
      </c>
      <c r="H33" s="44"/>
      <c r="I33" s="466">
        <v>4658.4674834100397</v>
      </c>
      <c r="J33" s="1041">
        <v>195.86316418267199</v>
      </c>
      <c r="K33" s="151">
        <v>0.142388705546803</v>
      </c>
      <c r="L33" s="44"/>
      <c r="M33" s="466">
        <v>6605.8905984571402</v>
      </c>
      <c r="N33" s="1041">
        <v>277.47776542170902</v>
      </c>
      <c r="O33" s="151">
        <v>0.20181211422321599</v>
      </c>
      <c r="R33" s="1039"/>
    </row>
    <row r="34" spans="1:18" x14ac:dyDescent="0.3">
      <c r="A34" s="188" t="s">
        <v>865</v>
      </c>
      <c r="B34" s="145" t="s">
        <v>876</v>
      </c>
      <c r="C34" s="44"/>
      <c r="D34" s="188">
        <v>11</v>
      </c>
      <c r="E34" s="1041">
        <v>10905.753027537399</v>
      </c>
      <c r="F34" s="1041">
        <v>90.029598489999998</v>
      </c>
      <c r="G34" s="151">
        <v>0.26018651979982799</v>
      </c>
      <c r="H34" s="44"/>
      <c r="I34" s="466">
        <v>4858.77196575175</v>
      </c>
      <c r="J34" s="1041">
        <v>40.876298528456203</v>
      </c>
      <c r="K34" s="151">
        <v>0.115919505807638</v>
      </c>
      <c r="L34" s="44"/>
      <c r="M34" s="466">
        <v>2848.5203213351101</v>
      </c>
      <c r="N34" s="1041">
        <v>23.239488210843</v>
      </c>
      <c r="O34" s="151">
        <v>6.7958925420459199E-2</v>
      </c>
      <c r="R34" s="1039"/>
    </row>
    <row r="35" spans="1:18" x14ac:dyDescent="0.3">
      <c r="A35" s="188" t="s">
        <v>865</v>
      </c>
      <c r="B35" s="145" t="s">
        <v>877</v>
      </c>
      <c r="C35" s="44"/>
      <c r="D35" s="188">
        <v>12</v>
      </c>
      <c r="E35" s="1041">
        <v>168854.394010018</v>
      </c>
      <c r="F35" s="1041">
        <v>217.75791515636399</v>
      </c>
      <c r="G35" s="151">
        <v>0.326374168875885</v>
      </c>
      <c r="H35" s="44"/>
      <c r="I35" s="466">
        <v>88241.743125331894</v>
      </c>
      <c r="J35" s="1041">
        <v>113.264711802761</v>
      </c>
      <c r="K35" s="151">
        <v>0.17056028789361399</v>
      </c>
      <c r="L35" s="44"/>
      <c r="M35" s="466">
        <v>45065.401749093799</v>
      </c>
      <c r="N35" s="1041">
        <v>58.039006760066798</v>
      </c>
      <c r="O35" s="151">
        <v>8.7105560270563195E-2</v>
      </c>
      <c r="R35" s="1039"/>
    </row>
    <row r="36" spans="1:18" x14ac:dyDescent="0.3">
      <c r="A36" s="188" t="s">
        <v>865</v>
      </c>
      <c r="B36" s="145" t="s">
        <v>878</v>
      </c>
      <c r="C36" s="44"/>
      <c r="D36" s="188">
        <v>13</v>
      </c>
      <c r="E36" s="1041">
        <v>32679.7437646785</v>
      </c>
      <c r="F36" s="1041">
        <v>106.358515732456</v>
      </c>
      <c r="G36" s="151">
        <v>0.26539961889626201</v>
      </c>
      <c r="H36" s="44"/>
      <c r="I36" s="466">
        <v>10702.4432860658</v>
      </c>
      <c r="J36" s="1041">
        <v>36.800435147470097</v>
      </c>
      <c r="K36" s="151">
        <v>8.6916998705918194E-2</v>
      </c>
      <c r="L36" s="44"/>
      <c r="M36" s="466">
        <v>14030.0668695271</v>
      </c>
      <c r="N36" s="1041">
        <v>44.291380588112098</v>
      </c>
      <c r="O36" s="151">
        <v>0.113941300833936</v>
      </c>
      <c r="R36" s="1039"/>
    </row>
    <row r="37" spans="1:18" x14ac:dyDescent="0.3">
      <c r="A37" s="189" t="s">
        <v>865</v>
      </c>
      <c r="B37" s="146" t="s">
        <v>1292</v>
      </c>
      <c r="C37" s="28"/>
      <c r="D37" s="189">
        <v>14</v>
      </c>
      <c r="E37" s="1043">
        <v>21917.962771469101</v>
      </c>
      <c r="F37" s="1043">
        <v>363.46180363031903</v>
      </c>
      <c r="G37" s="152">
        <v>0.43677469005776198</v>
      </c>
      <c r="H37" s="28"/>
      <c r="I37" s="467">
        <v>13930.202721371999</v>
      </c>
      <c r="J37" s="1043">
        <v>230.51751149983099</v>
      </c>
      <c r="K37" s="152">
        <v>0.27760171595052402</v>
      </c>
      <c r="L37" s="28"/>
      <c r="M37" s="467">
        <v>5144.4930421205199</v>
      </c>
      <c r="N37" s="1043">
        <v>85.185447471488203</v>
      </c>
      <c r="O37" s="152">
        <v>0.102513152289899</v>
      </c>
      <c r="R37" s="1039"/>
    </row>
    <row r="38" spans="1:18" x14ac:dyDescent="0.3">
      <c r="A38" s="189" t="s">
        <v>865</v>
      </c>
      <c r="B38" s="146" t="s">
        <v>879</v>
      </c>
      <c r="C38" s="28"/>
      <c r="D38" s="189">
        <v>15</v>
      </c>
      <c r="E38" s="1043">
        <v>146015.72962360599</v>
      </c>
      <c r="F38" s="1043">
        <v>359.45504887593103</v>
      </c>
      <c r="G38" s="152">
        <v>0.43687113156004398</v>
      </c>
      <c r="H38" s="28"/>
      <c r="I38" s="467">
        <v>62394.371940226403</v>
      </c>
      <c r="J38" s="1043">
        <v>154.19247497528599</v>
      </c>
      <c r="K38" s="152">
        <v>0.18668093988575099</v>
      </c>
      <c r="L38" s="28"/>
      <c r="M38" s="467">
        <v>52999.536690930101</v>
      </c>
      <c r="N38" s="1043">
        <v>128.318242792897</v>
      </c>
      <c r="O38" s="152">
        <v>0.158571197448442</v>
      </c>
      <c r="R38" s="1039"/>
    </row>
    <row r="39" spans="1:18" x14ac:dyDescent="0.3">
      <c r="A39" s="189" t="s">
        <v>865</v>
      </c>
      <c r="B39" s="146" t="s">
        <v>880</v>
      </c>
      <c r="C39" s="28"/>
      <c r="D39" s="189">
        <v>16</v>
      </c>
      <c r="E39" s="1043">
        <v>939255.696395954</v>
      </c>
      <c r="F39" s="1043">
        <v>394.78402003675399</v>
      </c>
      <c r="G39" s="152">
        <v>0.38904118281761102</v>
      </c>
      <c r="H39" s="28"/>
      <c r="I39" s="467">
        <v>512524.26658109401</v>
      </c>
      <c r="J39" s="1043">
        <v>212.91396415557401</v>
      </c>
      <c r="K39" s="152">
        <v>0.21228834916147701</v>
      </c>
      <c r="L39" s="28"/>
      <c r="M39" s="467">
        <v>311447.29550110298</v>
      </c>
      <c r="N39" s="1043">
        <v>129.79438368506399</v>
      </c>
      <c r="O39" s="152">
        <v>0.12900199109301699</v>
      </c>
      <c r="R39" s="1039"/>
    </row>
    <row r="40" spans="1:18" x14ac:dyDescent="0.3">
      <c r="A40" s="189" t="s">
        <v>865</v>
      </c>
      <c r="B40" s="146" t="s">
        <v>1034</v>
      </c>
      <c r="C40" s="28"/>
      <c r="D40" s="189">
        <v>17</v>
      </c>
      <c r="E40" s="1043">
        <v>68867.898490273205</v>
      </c>
      <c r="F40" s="1043">
        <v>397.88992990795703</v>
      </c>
      <c r="G40" s="152">
        <v>0.46164865324201398</v>
      </c>
      <c r="H40" s="28"/>
      <c r="I40" s="467">
        <v>29978.892637324399</v>
      </c>
      <c r="J40" s="1043">
        <v>174.28361999025199</v>
      </c>
      <c r="K40" s="152">
        <v>0.20096326551554999</v>
      </c>
      <c r="L40" s="28"/>
      <c r="M40" s="467">
        <v>27994.993205364299</v>
      </c>
      <c r="N40" s="1043">
        <v>160.19457719646101</v>
      </c>
      <c r="O40" s="152">
        <v>0.18765825662388599</v>
      </c>
      <c r="R40" s="1039"/>
    </row>
    <row r="41" spans="1:18" x14ac:dyDescent="0.3">
      <c r="A41" s="189" t="s">
        <v>865</v>
      </c>
      <c r="B41" s="146" t="s">
        <v>1035</v>
      </c>
      <c r="C41" s="28"/>
      <c r="D41" s="189">
        <v>18</v>
      </c>
      <c r="E41" s="1043">
        <v>27056.645577720501</v>
      </c>
      <c r="F41" s="1043">
        <v>285.264937439135</v>
      </c>
      <c r="G41" s="152">
        <v>0.372749480176507</v>
      </c>
      <c r="H41" s="28"/>
      <c r="I41" s="467">
        <v>17504.095063172899</v>
      </c>
      <c r="J41" s="1043">
        <v>184.76593861308501</v>
      </c>
      <c r="K41" s="152">
        <v>0.241150047046786</v>
      </c>
      <c r="L41" s="28"/>
      <c r="M41" s="467">
        <v>6311.7561759745404</v>
      </c>
      <c r="N41" s="1043">
        <v>65.953602560681901</v>
      </c>
      <c r="O41" s="152">
        <v>8.6953696952692602E-2</v>
      </c>
      <c r="R41" s="1039"/>
    </row>
    <row r="42" spans="1:18" x14ac:dyDescent="0.3">
      <c r="A42" s="189" t="s">
        <v>865</v>
      </c>
      <c r="B42" s="146" t="s">
        <v>1036</v>
      </c>
      <c r="C42" s="28"/>
      <c r="D42" s="189">
        <v>19</v>
      </c>
      <c r="E42" s="1043">
        <v>7244.9091543653403</v>
      </c>
      <c r="F42" s="1043">
        <v>131.93965570959301</v>
      </c>
      <c r="G42" s="152">
        <v>0.31462563304906299</v>
      </c>
      <c r="H42" s="28"/>
      <c r="I42" s="467">
        <v>2449.1286716387899</v>
      </c>
      <c r="J42" s="1043">
        <v>45.9479472161537</v>
      </c>
      <c r="K42" s="152">
        <v>0.10635650176571999</v>
      </c>
      <c r="L42" s="28"/>
      <c r="M42" s="467">
        <v>1847.68881891723</v>
      </c>
      <c r="N42" s="1043">
        <v>33.386128850967197</v>
      </c>
      <c r="O42" s="152">
        <v>8.0241740931735694E-2</v>
      </c>
      <c r="R42" s="1039"/>
    </row>
    <row r="43" spans="1:18" x14ac:dyDescent="0.3">
      <c r="A43" s="189" t="s">
        <v>865</v>
      </c>
      <c r="B43" s="146" t="s">
        <v>881</v>
      </c>
      <c r="C43" s="28"/>
      <c r="D43" s="189">
        <v>20</v>
      </c>
      <c r="E43" s="1043">
        <v>115285.16379028199</v>
      </c>
      <c r="F43" s="1043">
        <v>89.989722659325196</v>
      </c>
      <c r="G43" s="152">
        <v>0.25876754910043198</v>
      </c>
      <c r="H43" s="28"/>
      <c r="I43" s="467">
        <v>43081.796066288502</v>
      </c>
      <c r="J43" s="1043">
        <v>35.3678258871428</v>
      </c>
      <c r="K43" s="152">
        <v>9.6700986915290402E-2</v>
      </c>
      <c r="L43" s="28"/>
      <c r="M43" s="467">
        <v>31953.381371109099</v>
      </c>
      <c r="N43" s="1043">
        <v>24.2042989006986</v>
      </c>
      <c r="O43" s="152">
        <v>7.1722129982260893E-2</v>
      </c>
      <c r="R43" s="1039"/>
    </row>
    <row r="44" spans="1:18" x14ac:dyDescent="0.3">
      <c r="A44" s="189" t="s">
        <v>865</v>
      </c>
      <c r="B44" s="146" t="s">
        <v>882</v>
      </c>
      <c r="C44" s="28"/>
      <c r="D44" s="189">
        <v>21</v>
      </c>
      <c r="E44" s="1043">
        <v>29625.261715969398</v>
      </c>
      <c r="F44" s="1043">
        <v>107.381425677352</v>
      </c>
      <c r="G44" s="152">
        <v>0.32204679495164201</v>
      </c>
      <c r="H44" s="28"/>
      <c r="I44" s="467">
        <v>14043.634665359999</v>
      </c>
      <c r="J44" s="1043">
        <v>51.7985261854501</v>
      </c>
      <c r="K44" s="152">
        <v>0.152657659325907</v>
      </c>
      <c r="L44" s="28"/>
      <c r="M44" s="467">
        <v>6810.4682973526096</v>
      </c>
      <c r="N44" s="1043">
        <v>24.421591999138599</v>
      </c>
      <c r="O44" s="152">
        <v>7.4035296261686104E-2</v>
      </c>
      <c r="R44" s="1039"/>
    </row>
    <row r="45" spans="1:18" x14ac:dyDescent="0.3">
      <c r="A45" s="189" t="s">
        <v>865</v>
      </c>
      <c r="B45" s="146" t="s">
        <v>883</v>
      </c>
      <c r="C45" s="28"/>
      <c r="D45" s="189">
        <v>22</v>
      </c>
      <c r="E45" s="1043">
        <v>20296.688955967398</v>
      </c>
      <c r="F45" s="1043">
        <v>84.086005329341901</v>
      </c>
      <c r="G45" s="152">
        <v>0.29103038464766401</v>
      </c>
      <c r="H45" s="28"/>
      <c r="I45" s="467">
        <v>9513.3341331987904</v>
      </c>
      <c r="J45" s="1043">
        <v>39.957239014642603</v>
      </c>
      <c r="K45" s="152">
        <v>0.13641049883888501</v>
      </c>
      <c r="L45" s="28"/>
      <c r="M45" s="467">
        <v>4209.4372029759097</v>
      </c>
      <c r="N45" s="1043">
        <v>17.401880800000001</v>
      </c>
      <c r="O45" s="152">
        <v>6.0358012391090399E-2</v>
      </c>
      <c r="R45" s="1039"/>
    </row>
    <row r="46" spans="1:18" x14ac:dyDescent="0.3">
      <c r="A46" s="189" t="s">
        <v>865</v>
      </c>
      <c r="B46" s="146" t="s">
        <v>884</v>
      </c>
      <c r="C46" s="28"/>
      <c r="D46" s="189">
        <v>23</v>
      </c>
      <c r="E46" s="1043">
        <v>411023.48355739098</v>
      </c>
      <c r="F46" s="1043">
        <v>521.48062320968904</v>
      </c>
      <c r="G46" s="152">
        <v>0.55098574423065405</v>
      </c>
      <c r="H46" s="28"/>
      <c r="I46" s="467">
        <v>297502.56469886401</v>
      </c>
      <c r="J46" s="1043">
        <v>373.46595005948598</v>
      </c>
      <c r="K46" s="152">
        <v>0.39885917244590602</v>
      </c>
      <c r="L46" s="28"/>
      <c r="M46" s="467">
        <v>82352.463511042995</v>
      </c>
      <c r="N46" s="1043">
        <v>104.21234250979801</v>
      </c>
      <c r="O46" s="152">
        <v>0.11037716158364801</v>
      </c>
      <c r="R46" s="1039"/>
    </row>
    <row r="47" spans="1:18" x14ac:dyDescent="0.3">
      <c r="A47" s="190" t="s">
        <v>865</v>
      </c>
      <c r="B47" s="562" t="s">
        <v>48</v>
      </c>
      <c r="C47" s="559"/>
      <c r="D47" s="558">
        <v>24</v>
      </c>
      <c r="E47" s="1044">
        <v>159729.777006144</v>
      </c>
      <c r="F47" s="1044">
        <v>106.594939488042</v>
      </c>
      <c r="G47" s="561">
        <v>0.23277334706310199</v>
      </c>
      <c r="H47" s="559"/>
      <c r="I47" s="560">
        <v>76354.2379129623</v>
      </c>
      <c r="J47" s="1044">
        <v>52.108906353951099</v>
      </c>
      <c r="K47" s="561">
        <v>0.111270601727108</v>
      </c>
      <c r="L47" s="559"/>
      <c r="M47" s="560">
        <v>40895.489824629098</v>
      </c>
      <c r="N47" s="1044">
        <v>26.280170847858599</v>
      </c>
      <c r="O47" s="561">
        <v>5.9596786938857699E-2</v>
      </c>
      <c r="R47" s="1039"/>
    </row>
    <row r="48" spans="1:18" x14ac:dyDescent="0.3">
      <c r="A48" s="190" t="s">
        <v>865</v>
      </c>
      <c r="B48" s="191" t="s">
        <v>48</v>
      </c>
      <c r="C48" s="562" t="s">
        <v>916</v>
      </c>
      <c r="D48" s="558">
        <v>25</v>
      </c>
      <c r="E48" s="563">
        <v>130029.43024312</v>
      </c>
      <c r="F48" s="563">
        <v>103.295273780925</v>
      </c>
      <c r="G48" s="564">
        <v>0.229222538140891</v>
      </c>
      <c r="H48" s="565"/>
      <c r="I48" s="563">
        <v>61839.803261758498</v>
      </c>
      <c r="J48" s="563">
        <v>50.222096596645898</v>
      </c>
      <c r="K48" s="564">
        <v>0.10901436595021501</v>
      </c>
      <c r="L48" s="565"/>
      <c r="M48" s="563">
        <v>32763.483318328799</v>
      </c>
      <c r="N48" s="563">
        <v>25.081870670631901</v>
      </c>
      <c r="O48" s="564">
        <v>5.7757148000000001E-2</v>
      </c>
      <c r="R48" s="1039"/>
    </row>
    <row r="49" spans="1:26" x14ac:dyDescent="0.3">
      <c r="A49" s="190" t="s">
        <v>865</v>
      </c>
      <c r="B49" s="191" t="s">
        <v>48</v>
      </c>
      <c r="C49" s="562" t="s">
        <v>915</v>
      </c>
      <c r="D49" s="558">
        <v>26</v>
      </c>
      <c r="E49" s="563">
        <v>16877.466698447999</v>
      </c>
      <c r="F49" s="563">
        <v>134.38482836973299</v>
      </c>
      <c r="G49" s="564">
        <v>0.25967474324601802</v>
      </c>
      <c r="H49" s="565"/>
      <c r="I49" s="563">
        <v>8283.3388982986398</v>
      </c>
      <c r="J49" s="563">
        <v>67.501360735855997</v>
      </c>
      <c r="K49" s="564">
        <v>0.12744615979527399</v>
      </c>
      <c r="L49" s="565"/>
      <c r="M49" s="563">
        <v>4738.84501735717</v>
      </c>
      <c r="N49" s="563">
        <v>36.1863825886077</v>
      </c>
      <c r="O49" s="564">
        <v>7.2911553000000004E-2</v>
      </c>
      <c r="R49" s="1039"/>
    </row>
    <row r="50" spans="1:26" x14ac:dyDescent="0.3">
      <c r="A50" s="190" t="s">
        <v>865</v>
      </c>
      <c r="B50" s="191" t="s">
        <v>48</v>
      </c>
      <c r="C50" s="562" t="s">
        <v>917</v>
      </c>
      <c r="D50" s="558">
        <v>27</v>
      </c>
      <c r="E50" s="563">
        <v>8747.9969569999994</v>
      </c>
      <c r="F50" s="563">
        <v>115.56718306427599</v>
      </c>
      <c r="G50" s="564">
        <v>0.24207448175110899</v>
      </c>
      <c r="H50" s="565"/>
      <c r="I50" s="563">
        <v>4291.2840704763003</v>
      </c>
      <c r="J50" s="563">
        <v>57.883202619999999</v>
      </c>
      <c r="K50" s="564">
        <v>0.118748962685643</v>
      </c>
      <c r="L50" s="565"/>
      <c r="M50" s="563">
        <v>2210.9113138756002</v>
      </c>
      <c r="N50" s="563">
        <v>28.013372074945298</v>
      </c>
      <c r="O50" s="564">
        <v>6.1179770000000001E-2</v>
      </c>
      <c r="R50" s="1039"/>
    </row>
    <row r="51" spans="1:26" x14ac:dyDescent="0.3">
      <c r="A51" s="190" t="s">
        <v>865</v>
      </c>
      <c r="B51" s="191" t="s">
        <v>48</v>
      </c>
      <c r="C51" s="562" t="s">
        <v>918</v>
      </c>
      <c r="D51" s="558">
        <v>28</v>
      </c>
      <c r="E51" s="563">
        <v>4074.8831072691501</v>
      </c>
      <c r="F51" s="563">
        <v>105.736103721673</v>
      </c>
      <c r="G51" s="564">
        <v>0.22884645510505</v>
      </c>
      <c r="H51" s="565"/>
      <c r="I51" s="563">
        <v>1939.81168242898</v>
      </c>
      <c r="J51" s="563">
        <v>51.307042989999999</v>
      </c>
      <c r="K51" s="564">
        <v>0.108939685750605</v>
      </c>
      <c r="L51" s="565"/>
      <c r="M51" s="563">
        <v>1182.2501750675499</v>
      </c>
      <c r="N51" s="563">
        <v>29.7466011793076</v>
      </c>
      <c r="O51" s="564">
        <v>6.6395304000000002E-2</v>
      </c>
      <c r="R51" s="1039"/>
    </row>
    <row r="52" spans="1:26" x14ac:dyDescent="0.3">
      <c r="A52" s="261" t="s">
        <v>885</v>
      </c>
      <c r="B52" s="164"/>
      <c r="C52" s="27"/>
      <c r="D52" s="196">
        <v>29</v>
      </c>
      <c r="E52" s="468">
        <v>981484.20395399595</v>
      </c>
      <c r="F52" s="468">
        <v>139.494678267469</v>
      </c>
      <c r="G52" s="166">
        <v>0.25946178061790498</v>
      </c>
      <c r="H52" s="165"/>
      <c r="I52" s="468">
        <v>534819.41680000001</v>
      </c>
      <c r="J52" s="468">
        <v>75.847065977572697</v>
      </c>
      <c r="K52" s="166">
        <v>0.141383186846537</v>
      </c>
      <c r="L52" s="165"/>
      <c r="M52" s="468">
        <v>208816.614965813</v>
      </c>
      <c r="N52" s="468">
        <v>29.171896747656699</v>
      </c>
      <c r="O52" s="166">
        <v>5.5202028E-2</v>
      </c>
      <c r="R52" s="1039"/>
    </row>
    <row r="53" spans="1:26" x14ac:dyDescent="0.3">
      <c r="A53" s="192" t="s">
        <v>885</v>
      </c>
      <c r="B53" s="146" t="s">
        <v>886</v>
      </c>
      <c r="C53" s="28"/>
      <c r="D53" s="192">
        <v>30</v>
      </c>
      <c r="E53" s="1043">
        <v>75620.591335077697</v>
      </c>
      <c r="F53" s="1043">
        <v>92.791726088873901</v>
      </c>
      <c r="G53" s="152">
        <v>0.243343561641785</v>
      </c>
      <c r="H53" s="28"/>
      <c r="I53" s="467">
        <v>41493.629795789202</v>
      </c>
      <c r="J53" s="1043">
        <v>51.117706066044001</v>
      </c>
      <c r="K53" s="152">
        <v>0.13352454010668299</v>
      </c>
      <c r="L53" s="28"/>
      <c r="M53" s="467">
        <v>16999.601305182401</v>
      </c>
      <c r="N53" s="1043">
        <v>20.428752119069699</v>
      </c>
      <c r="O53" s="152">
        <v>5.4704037969955502E-2</v>
      </c>
      <c r="R53" s="1039"/>
      <c r="S53" s="1039"/>
      <c r="T53" s="1045"/>
      <c r="U53" s="1039"/>
      <c r="V53" s="1039"/>
      <c r="W53" s="1045"/>
      <c r="X53" s="1039"/>
      <c r="Y53" s="1039"/>
      <c r="Z53" s="1045"/>
    </row>
    <row r="54" spans="1:26" x14ac:dyDescent="0.3">
      <c r="A54" s="192" t="s">
        <v>885</v>
      </c>
      <c r="B54" s="146" t="s">
        <v>887</v>
      </c>
      <c r="C54" s="28"/>
      <c r="D54" s="192">
        <v>31</v>
      </c>
      <c r="E54" s="1043">
        <v>905653.06430040195</v>
      </c>
      <c r="F54" s="1043">
        <v>145.29701417755601</v>
      </c>
      <c r="G54" s="152">
        <v>0.26089945808392301</v>
      </c>
      <c r="H54" s="28"/>
      <c r="I54" s="467">
        <v>493222.03784980602</v>
      </c>
      <c r="J54" s="1043">
        <v>78.921059177319606</v>
      </c>
      <c r="K54" s="152">
        <v>0.14208701868707099</v>
      </c>
      <c r="L54" s="28"/>
      <c r="M54" s="467">
        <v>191770.25720603799</v>
      </c>
      <c r="N54" s="1043">
        <v>30.265930480967398</v>
      </c>
      <c r="O54" s="152">
        <v>5.52449114212974E-2</v>
      </c>
      <c r="R54" s="1039"/>
      <c r="S54" s="1039"/>
      <c r="T54" s="1045"/>
      <c r="U54" s="1039"/>
      <c r="V54" s="1039"/>
      <c r="W54" s="1045"/>
      <c r="X54" s="1039"/>
      <c r="Y54" s="1039"/>
      <c r="Z54" s="1045"/>
    </row>
    <row r="55" spans="1:26" x14ac:dyDescent="0.3">
      <c r="A55" s="261" t="s">
        <v>888</v>
      </c>
      <c r="B55" s="167"/>
      <c r="C55" s="27"/>
      <c r="D55" s="196">
        <v>32</v>
      </c>
      <c r="E55" s="468">
        <v>964740.88738110696</v>
      </c>
      <c r="F55" s="468">
        <v>160.94955282697401</v>
      </c>
      <c r="G55" s="166">
        <v>0.19358574354397201</v>
      </c>
      <c r="H55" s="165"/>
      <c r="I55" s="468">
        <v>503764.677442963</v>
      </c>
      <c r="J55" s="468">
        <v>83.814608211287194</v>
      </c>
      <c r="K55" s="166">
        <v>0.101084189935779</v>
      </c>
      <c r="L55" s="165"/>
      <c r="M55" s="468">
        <v>279487.07112733298</v>
      </c>
      <c r="N55" s="468">
        <v>46.661669340712898</v>
      </c>
      <c r="O55" s="166">
        <v>5.6081720000000002E-2</v>
      </c>
      <c r="R55" s="1039"/>
    </row>
    <row r="56" spans="1:26" x14ac:dyDescent="0.3">
      <c r="A56" s="192" t="s">
        <v>888</v>
      </c>
      <c r="B56" s="146" t="s">
        <v>889</v>
      </c>
      <c r="C56" s="28"/>
      <c r="D56" s="192">
        <v>33</v>
      </c>
      <c r="E56" s="1043">
        <v>374764.533636379</v>
      </c>
      <c r="F56" s="1043">
        <v>153.74132201825901</v>
      </c>
      <c r="G56" s="152">
        <v>0.20856330883554999</v>
      </c>
      <c r="H56" s="28"/>
      <c r="I56" s="467">
        <v>157550.11401355101</v>
      </c>
      <c r="J56" s="1043">
        <v>64.013455290935397</v>
      </c>
      <c r="K56" s="152">
        <v>8.7679551909469605E-2</v>
      </c>
      <c r="L56" s="28"/>
      <c r="M56" s="467">
        <v>125714.538481633</v>
      </c>
      <c r="N56" s="1043">
        <v>51.8079087424479</v>
      </c>
      <c r="O56" s="152">
        <v>6.9962253204501404E-2</v>
      </c>
      <c r="R56" s="1039"/>
    </row>
    <row r="57" spans="1:26" x14ac:dyDescent="0.3">
      <c r="A57" s="261" t="s">
        <v>890</v>
      </c>
      <c r="B57" s="167"/>
      <c r="C57" s="27"/>
      <c r="D57" s="196">
        <v>34</v>
      </c>
      <c r="E57" s="468">
        <v>11897583.386902001</v>
      </c>
      <c r="F57" s="468">
        <v>257.44867717719802</v>
      </c>
      <c r="G57" s="166">
        <v>0.32279263900306898</v>
      </c>
      <c r="H57" s="168"/>
      <c r="I57" s="468">
        <v>5257939.4415906696</v>
      </c>
      <c r="J57" s="468">
        <v>113.29173658491401</v>
      </c>
      <c r="K57" s="166">
        <v>0.14266645859136501</v>
      </c>
      <c r="L57" s="165"/>
      <c r="M57" s="468">
        <v>5026054.3345583295</v>
      </c>
      <c r="N57" s="468">
        <v>108.239108083064</v>
      </c>
      <c r="O57" s="166">
        <v>0.136336463618346</v>
      </c>
      <c r="R57" s="1039"/>
    </row>
    <row r="58" spans="1:26" x14ac:dyDescent="0.3">
      <c r="A58" s="193" t="s">
        <v>890</v>
      </c>
      <c r="B58" s="147" t="s">
        <v>891</v>
      </c>
      <c r="C58" s="33"/>
      <c r="D58" s="193">
        <v>35</v>
      </c>
      <c r="E58" s="469">
        <v>5085457.9466554504</v>
      </c>
      <c r="F58" s="469">
        <v>280.11338806579698</v>
      </c>
      <c r="G58" s="153">
        <v>0.43485610075526598</v>
      </c>
      <c r="H58" s="34"/>
      <c r="I58" s="469">
        <v>1956859.42931235</v>
      </c>
      <c r="J58" s="469">
        <v>110.91118254108299</v>
      </c>
      <c r="K58" s="153">
        <v>0.16733878478382</v>
      </c>
      <c r="L58" s="33"/>
      <c r="M58" s="469">
        <v>2591646.9163508299</v>
      </c>
      <c r="N58" s="469">
        <v>138.02923164869401</v>
      </c>
      <c r="O58" s="153">
        <v>0.22156793600696201</v>
      </c>
      <c r="R58" s="1039"/>
    </row>
    <row r="59" spans="1:26" x14ac:dyDescent="0.3">
      <c r="A59" s="193" t="s">
        <v>890</v>
      </c>
      <c r="B59" s="147" t="s">
        <v>892</v>
      </c>
      <c r="C59" s="33"/>
      <c r="D59" s="193">
        <v>36</v>
      </c>
      <c r="E59" s="469">
        <v>2873266.0848631398</v>
      </c>
      <c r="F59" s="469">
        <v>267.61997201152599</v>
      </c>
      <c r="G59" s="153">
        <v>0.24458997976007399</v>
      </c>
      <c r="H59" s="34"/>
      <c r="I59" s="469">
        <v>1632881.8384598601</v>
      </c>
      <c r="J59" s="469">
        <v>151.16665036084001</v>
      </c>
      <c r="K59" s="153">
        <v>0.138995398049026</v>
      </c>
      <c r="L59" s="33"/>
      <c r="M59" s="469">
        <v>772975.60223677696</v>
      </c>
      <c r="N59" s="469">
        <v>71.996536834672895</v>
      </c>
      <c r="O59" s="153">
        <v>6.5802989268133397E-2</v>
      </c>
      <c r="R59" s="1039"/>
    </row>
    <row r="60" spans="1:26" x14ac:dyDescent="0.3">
      <c r="A60" s="250" t="s">
        <v>890</v>
      </c>
      <c r="B60" s="251" t="s">
        <v>893</v>
      </c>
      <c r="C60" s="252"/>
      <c r="D60" s="250">
        <v>37</v>
      </c>
      <c r="E60" s="470">
        <v>371917.17756442702</v>
      </c>
      <c r="F60" s="470">
        <v>72.468357299999994</v>
      </c>
      <c r="G60" s="254">
        <v>0.25872979457025402</v>
      </c>
      <c r="H60" s="255"/>
      <c r="I60" s="470">
        <v>123164.003629322</v>
      </c>
      <c r="J60" s="470">
        <v>25.3555209660414</v>
      </c>
      <c r="K60" s="254">
        <v>8.5681012607084703E-2</v>
      </c>
      <c r="L60" s="252"/>
      <c r="M60" s="470">
        <v>146730.83026211601</v>
      </c>
      <c r="N60" s="470">
        <v>28.397057628567101</v>
      </c>
      <c r="O60" s="254">
        <v>0.10207554461563401</v>
      </c>
      <c r="R60" s="1039"/>
    </row>
    <row r="61" spans="1:26" x14ac:dyDescent="0.3">
      <c r="A61" s="256" t="s">
        <v>890</v>
      </c>
      <c r="B61" s="257" t="s">
        <v>1397</v>
      </c>
      <c r="C61" s="258"/>
      <c r="D61" s="256">
        <v>38</v>
      </c>
      <c r="E61" s="471">
        <v>205740.37300970199</v>
      </c>
      <c r="F61" s="471">
        <v>247.93267669093001</v>
      </c>
      <c r="G61" s="259">
        <v>0.31426181273531101</v>
      </c>
      <c r="H61" s="260"/>
      <c r="I61" s="471">
        <v>112054.567138208</v>
      </c>
      <c r="J61" s="471">
        <v>133.37678821753701</v>
      </c>
      <c r="K61" s="259">
        <v>0.171137898549027</v>
      </c>
      <c r="L61" s="258"/>
      <c r="M61" s="471">
        <v>59380.9616096022</v>
      </c>
      <c r="N61" s="471">
        <v>72.104688355632803</v>
      </c>
      <c r="O61" s="259">
        <v>9.0725504609947494E-2</v>
      </c>
      <c r="R61" s="1039"/>
    </row>
    <row r="62" spans="1:26" x14ac:dyDescent="0.3">
      <c r="A62" s="256" t="s">
        <v>890</v>
      </c>
      <c r="B62" s="257" t="s">
        <v>894</v>
      </c>
      <c r="C62" s="258"/>
      <c r="D62" s="256">
        <v>39</v>
      </c>
      <c r="E62" s="471">
        <v>5122.7510531887301</v>
      </c>
      <c r="F62" s="471">
        <v>314.10717425167502</v>
      </c>
      <c r="G62" s="259">
        <v>0.25596404714215898</v>
      </c>
      <c r="H62" s="260"/>
      <c r="I62" s="471">
        <v>2885.1522330296302</v>
      </c>
      <c r="J62" s="471">
        <v>167.70827971920201</v>
      </c>
      <c r="K62" s="259">
        <v>0.144149587752125</v>
      </c>
      <c r="L62" s="258"/>
      <c r="M62" s="471">
        <v>1243.5464279663499</v>
      </c>
      <c r="N62" s="471">
        <v>88.789731526069303</v>
      </c>
      <c r="O62" s="259">
        <v>6.2155740934671098E-2</v>
      </c>
      <c r="R62" s="1039"/>
    </row>
    <row r="63" spans="1:26" x14ac:dyDescent="0.3">
      <c r="A63" s="261" t="s">
        <v>895</v>
      </c>
      <c r="B63" s="262"/>
      <c r="C63" s="263"/>
      <c r="D63" s="264">
        <v>40</v>
      </c>
      <c r="E63" s="472">
        <v>1737929.8990011499</v>
      </c>
      <c r="F63" s="472">
        <v>334.04849363363599</v>
      </c>
      <c r="G63" s="266">
        <v>0.15644642934672201</v>
      </c>
      <c r="H63" s="267"/>
      <c r="I63" s="472">
        <v>717486.17548985803</v>
      </c>
      <c r="J63" s="472">
        <v>139.331831676121</v>
      </c>
      <c r="K63" s="266">
        <v>6.4585612000000001E-2</v>
      </c>
      <c r="L63" s="265"/>
      <c r="M63" s="472">
        <v>654704.49720068998</v>
      </c>
      <c r="N63" s="472">
        <v>125.76783233048199</v>
      </c>
      <c r="O63" s="266">
        <v>5.8937146000000003E-2</v>
      </c>
      <c r="R63" s="1039"/>
    </row>
    <row r="64" spans="1:26" x14ac:dyDescent="0.3">
      <c r="A64" s="256" t="s">
        <v>895</v>
      </c>
      <c r="B64" s="257" t="s">
        <v>896</v>
      </c>
      <c r="C64" s="258"/>
      <c r="D64" s="268">
        <v>41</v>
      </c>
      <c r="E64" s="471">
        <v>98605.339918196303</v>
      </c>
      <c r="F64" s="471">
        <v>256.1000105</v>
      </c>
      <c r="G64" s="259">
        <v>0.134409664517392</v>
      </c>
      <c r="H64" s="260"/>
      <c r="I64" s="471">
        <v>30300.969448310399</v>
      </c>
      <c r="J64" s="471">
        <v>78.038972847647898</v>
      </c>
      <c r="K64" s="259">
        <v>4.1302722426311701E-2</v>
      </c>
      <c r="L64" s="258"/>
      <c r="M64" s="471">
        <v>39456.662360587499</v>
      </c>
      <c r="N64" s="471">
        <v>102.79565315513101</v>
      </c>
      <c r="O64" s="259">
        <v>5.3786212418040401E-2</v>
      </c>
      <c r="R64" s="1039"/>
    </row>
    <row r="65" spans="1:18" x14ac:dyDescent="0.3">
      <c r="A65" s="261" t="s">
        <v>899</v>
      </c>
      <c r="B65" s="262"/>
      <c r="C65" s="263"/>
      <c r="D65" s="264">
        <v>42</v>
      </c>
      <c r="E65" s="472">
        <v>58242.970269051599</v>
      </c>
      <c r="F65" s="472">
        <v>94.192837826581595</v>
      </c>
      <c r="G65" s="266">
        <v>0.27774454741622101</v>
      </c>
      <c r="H65" s="267"/>
      <c r="I65" s="472">
        <v>28640.380582806501</v>
      </c>
      <c r="J65" s="472">
        <v>46.672443403586001</v>
      </c>
      <c r="K65" s="266">
        <v>0.13657791629216401</v>
      </c>
      <c r="L65" s="265"/>
      <c r="M65" s="472">
        <v>14632.9418569381</v>
      </c>
      <c r="N65" s="472">
        <v>23.115630231560498</v>
      </c>
      <c r="O65" s="266">
        <v>6.9780472999999996E-2</v>
      </c>
      <c r="R65" s="1039"/>
    </row>
    <row r="66" spans="1:18" x14ac:dyDescent="0.3">
      <c r="A66" s="256" t="s">
        <v>899</v>
      </c>
      <c r="B66" s="257" t="s">
        <v>897</v>
      </c>
      <c r="C66" s="258"/>
      <c r="D66" s="268">
        <v>43</v>
      </c>
      <c r="E66" s="471">
        <v>47254.469628544801</v>
      </c>
      <c r="F66" s="471">
        <v>89.699752558950806</v>
      </c>
      <c r="G66" s="259">
        <v>0.26970806367412098</v>
      </c>
      <c r="H66" s="260"/>
      <c r="I66" s="471">
        <v>23031.866958804701</v>
      </c>
      <c r="J66" s="471">
        <v>44.081839902377503</v>
      </c>
      <c r="K66" s="259">
        <v>0.131455780272207</v>
      </c>
      <c r="L66" s="258"/>
      <c r="M66" s="471">
        <v>11937.422538299899</v>
      </c>
      <c r="N66" s="471">
        <v>22.121793069644099</v>
      </c>
      <c r="O66" s="259">
        <v>6.8133693327804806E-2</v>
      </c>
      <c r="R66" s="1039"/>
    </row>
    <row r="67" spans="1:18" x14ac:dyDescent="0.3">
      <c r="A67" s="256" t="s">
        <v>899</v>
      </c>
      <c r="B67" s="257" t="s">
        <v>898</v>
      </c>
      <c r="C67" s="258"/>
      <c r="D67" s="268">
        <v>44</v>
      </c>
      <c r="E67" s="471">
        <v>10988.5006405067</v>
      </c>
      <c r="F67" s="471">
        <v>119.097312887512</v>
      </c>
      <c r="G67" s="259">
        <v>0.31856565262067599</v>
      </c>
      <c r="H67" s="260"/>
      <c r="I67" s="471">
        <v>5608.51362400177</v>
      </c>
      <c r="J67" s="471">
        <v>60.984975993419702</v>
      </c>
      <c r="K67" s="259">
        <v>0.16259531279150399</v>
      </c>
      <c r="L67" s="258"/>
      <c r="M67" s="471">
        <v>2695.5193186381598</v>
      </c>
      <c r="N67" s="471">
        <v>28.7118495184111</v>
      </c>
      <c r="O67" s="259">
        <v>7.8145690913541094E-2</v>
      </c>
      <c r="R67" s="1039"/>
    </row>
    <row r="68" spans="1:18" s="174" customFormat="1" x14ac:dyDescent="0.3">
      <c r="A68" s="169"/>
      <c r="B68" s="170"/>
      <c r="C68" s="171"/>
      <c r="D68" s="171"/>
      <c r="E68" s="171"/>
      <c r="F68" s="142"/>
      <c r="G68" s="171"/>
      <c r="H68" s="172"/>
      <c r="I68" s="171"/>
      <c r="J68" s="142"/>
      <c r="K68" s="171"/>
      <c r="L68" s="171"/>
      <c r="M68" s="173"/>
      <c r="N68" s="1242"/>
      <c r="O68" s="173"/>
      <c r="R68" s="1039"/>
    </row>
    <row r="69" spans="1:18" s="139" customFormat="1" x14ac:dyDescent="0.35">
      <c r="A69" s="180" t="s">
        <v>51</v>
      </c>
      <c r="B69" s="583" t="s">
        <v>1119</v>
      </c>
      <c r="C69" s="583"/>
      <c r="D69" s="583"/>
      <c r="E69" s="583"/>
      <c r="F69" s="583"/>
      <c r="G69" s="583"/>
      <c r="H69" s="583"/>
      <c r="I69" s="583"/>
      <c r="J69" s="583"/>
      <c r="K69" s="583"/>
      <c r="L69" s="583"/>
      <c r="M69" s="583"/>
      <c r="N69" s="178"/>
      <c r="O69" s="178"/>
    </row>
    <row r="70" spans="1:18" s="139" customFormat="1" x14ac:dyDescent="0.35">
      <c r="A70" s="180"/>
      <c r="B70" s="583" t="s">
        <v>1302</v>
      </c>
      <c r="C70" s="583"/>
      <c r="D70" s="583"/>
      <c r="E70" s="583"/>
      <c r="F70" s="583"/>
      <c r="G70" s="583"/>
      <c r="H70" s="583"/>
      <c r="I70" s="583"/>
      <c r="J70" s="583"/>
      <c r="K70" s="583"/>
      <c r="L70" s="583"/>
      <c r="M70" s="583"/>
      <c r="N70" s="178"/>
      <c r="O70" s="178"/>
    </row>
    <row r="71" spans="1:18" s="139" customFormat="1" x14ac:dyDescent="0.35">
      <c r="A71" s="180"/>
      <c r="B71" s="178" t="s">
        <v>911</v>
      </c>
      <c r="C71" s="178"/>
      <c r="D71" s="178"/>
      <c r="E71" s="178"/>
      <c r="F71" s="178"/>
      <c r="G71" s="178"/>
      <c r="H71" s="178"/>
      <c r="I71" s="178"/>
      <c r="J71" s="178"/>
      <c r="K71" s="178"/>
      <c r="L71" s="178"/>
      <c r="M71" s="178"/>
      <c r="N71" s="178"/>
      <c r="O71" s="178"/>
    </row>
    <row r="72" spans="1:18" s="139" customFormat="1" x14ac:dyDescent="0.35">
      <c r="A72" s="178"/>
      <c r="B72" s="1243" t="s">
        <v>1383</v>
      </c>
      <c r="C72" s="1243"/>
      <c r="D72" s="1243"/>
      <c r="E72" s="1243"/>
      <c r="F72" s="1243"/>
      <c r="G72" s="1243"/>
      <c r="H72" s="1243"/>
      <c r="I72" s="344"/>
      <c r="J72" s="344"/>
      <c r="K72" s="178"/>
      <c r="L72" s="178"/>
      <c r="M72" s="178"/>
      <c r="N72" s="449"/>
      <c r="O72" s="449"/>
      <c r="P72" s="449"/>
      <c r="Q72" s="449"/>
    </row>
    <row r="73" spans="1:18" s="139" customFormat="1" x14ac:dyDescent="0.35">
      <c r="A73" s="178"/>
      <c r="B73" s="1243" t="s">
        <v>1384</v>
      </c>
      <c r="C73" s="1243"/>
      <c r="D73" s="1243"/>
      <c r="E73" s="1243"/>
      <c r="F73" s="1243"/>
      <c r="G73" s="1243"/>
      <c r="H73" s="1243"/>
      <c r="I73" s="344"/>
      <c r="J73" s="344"/>
      <c r="K73" s="178"/>
      <c r="L73" s="178"/>
      <c r="M73" s="178"/>
      <c r="N73" s="449"/>
      <c r="O73" s="449"/>
      <c r="P73" s="449"/>
      <c r="Q73" s="449"/>
    </row>
    <row r="74" spans="1:18" s="139" customFormat="1" x14ac:dyDescent="0.35">
      <c r="A74" s="178"/>
      <c r="B74" s="1243" t="s">
        <v>1385</v>
      </c>
      <c r="C74" s="1243"/>
      <c r="D74" s="1243"/>
      <c r="E74" s="1243"/>
      <c r="F74" s="1243"/>
      <c r="G74" s="1243"/>
      <c r="H74" s="1243"/>
      <c r="I74" s="344"/>
      <c r="J74" s="344"/>
      <c r="K74" s="178"/>
      <c r="L74" s="178"/>
      <c r="M74" s="178"/>
      <c r="N74" s="449"/>
      <c r="O74" s="449"/>
      <c r="P74" s="449"/>
      <c r="Q74" s="449"/>
    </row>
    <row r="75" spans="1:18" s="139" customFormat="1" x14ac:dyDescent="0.35">
      <c r="A75" s="178"/>
      <c r="B75" s="178" t="s">
        <v>908</v>
      </c>
      <c r="C75" s="178"/>
      <c r="D75" s="178"/>
      <c r="E75" s="178"/>
      <c r="F75" s="39"/>
      <c r="G75" s="39"/>
      <c r="I75" s="246" t="s">
        <v>909</v>
      </c>
      <c r="J75" s="178"/>
      <c r="K75" s="178"/>
      <c r="L75" s="178"/>
      <c r="M75" s="178"/>
      <c r="N75" s="449"/>
      <c r="O75" s="449"/>
      <c r="P75" s="449"/>
      <c r="Q75" s="449"/>
    </row>
    <row r="76" spans="1:18" s="139" customFormat="1" x14ac:dyDescent="0.35">
      <c r="A76" s="343" t="s">
        <v>1118</v>
      </c>
      <c r="B76" s="139" t="s">
        <v>1303</v>
      </c>
      <c r="C76" s="178"/>
      <c r="D76" s="178"/>
      <c r="E76" s="178"/>
      <c r="F76" s="39"/>
      <c r="G76" s="39"/>
      <c r="H76" s="39"/>
      <c r="I76" s="39"/>
      <c r="J76" s="178"/>
      <c r="K76" s="178"/>
      <c r="L76" s="178"/>
      <c r="M76" s="178"/>
      <c r="N76" s="178"/>
      <c r="O76" s="178"/>
    </row>
    <row r="77" spans="1:18" s="139" customFormat="1" x14ac:dyDescent="0.35">
      <c r="A77" s="180" t="s">
        <v>17</v>
      </c>
      <c r="B77" s="178" t="s">
        <v>1037</v>
      </c>
      <c r="C77" s="178"/>
      <c r="D77" s="178"/>
      <c r="G77" s="39"/>
      <c r="H77" s="39"/>
      <c r="I77" s="246" t="s">
        <v>910</v>
      </c>
      <c r="K77" s="178"/>
      <c r="L77" s="178"/>
      <c r="M77" s="178"/>
      <c r="N77" s="178"/>
      <c r="O77" s="178"/>
    </row>
    <row r="78" spans="1:18" s="15" customFormat="1" x14ac:dyDescent="0.35">
      <c r="A78" s="40"/>
      <c r="B78" s="39" t="s">
        <v>1306</v>
      </c>
      <c r="C78" s="178"/>
      <c r="D78" s="178"/>
      <c r="G78" s="39"/>
      <c r="H78" s="39"/>
      <c r="I78" s="178" t="s">
        <v>1304</v>
      </c>
      <c r="K78" s="39"/>
      <c r="L78" s="39"/>
      <c r="M78" s="39"/>
      <c r="N78" s="39"/>
      <c r="O78" s="39"/>
    </row>
    <row r="79" spans="1:18" s="15" customFormat="1" ht="13.5" x14ac:dyDescent="0.3">
      <c r="A79" s="40"/>
      <c r="B79" s="473" t="s">
        <v>1305</v>
      </c>
      <c r="C79" s="175"/>
      <c r="D79" s="175"/>
      <c r="F79" s="39"/>
      <c r="G79" s="175"/>
      <c r="H79" s="175"/>
      <c r="I79" s="175"/>
      <c r="K79" s="175"/>
      <c r="L79" s="175"/>
      <c r="M79" s="175"/>
      <c r="N79" s="39"/>
      <c r="O79" s="39"/>
    </row>
    <row r="80" spans="1:18" s="15" customFormat="1" ht="13.5" x14ac:dyDescent="0.3">
      <c r="B80" s="38"/>
    </row>
    <row r="81" spans="2:2" s="15" customFormat="1" ht="13.5" x14ac:dyDescent="0.3">
      <c r="B81" s="38"/>
    </row>
    <row r="82" spans="2:2" x14ac:dyDescent="0.3">
      <c r="B82" s="41"/>
    </row>
  </sheetData>
  <autoFilter ref="A4:O4" xr:uid="{00000000-0009-0000-0000-000041000000}">
    <sortState xmlns:xlrd2="http://schemas.microsoft.com/office/spreadsheetml/2017/richdata2" ref="A5:O48">
      <sortCondition ref="D4:D48"/>
    </sortState>
  </autoFilter>
  <mergeCells count="3">
    <mergeCell ref="E3:G3"/>
    <mergeCell ref="I3:K3"/>
    <mergeCell ref="M3:O3"/>
  </mergeCells>
  <hyperlinks>
    <hyperlink ref="I75" r:id="rId1" xr:uid="{878A94BB-8922-4119-9F00-8A6C25474DD1}"/>
    <hyperlink ref="I77" r:id="rId2" xr:uid="{7DF43F9A-2E27-4A4A-AAD6-CA211C1849C5}"/>
    <hyperlink ref="A2" location="'CHAPTER 1'!A1" display="Back to Table of Contents" xr:uid="{34B7634A-EB28-4C45-BE7B-3767401F381E}"/>
    <hyperlink ref="E2" r:id="rId3" xr:uid="{EED0BFF7-A385-4893-9DDD-E841D8B8E7EB}"/>
  </hyperlinks>
  <pageMargins left="0.7" right="0.7" top="0.75" bottom="0.75" header="0.3" footer="0.3"/>
  <pageSetup paperSize="9" scale="52" orientation="portrait" r:id="rId4"/>
  <drawing r:id="rId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9">
    <tabColor theme="2" tint="-0.499984740745262"/>
    <pageSetUpPr fitToPage="1"/>
  </sheetPr>
  <dimension ref="A1:AE83"/>
  <sheetViews>
    <sheetView showGridLines="0" zoomScaleNormal="100" workbookViewId="0">
      <pane xSplit="3" ySplit="4" topLeftCell="D5" activePane="bottomRight" state="frozen"/>
      <selection activeCell="T22" sqref="T22"/>
      <selection pane="topRight" activeCell="T22" sqref="T22"/>
      <selection pane="bottomLeft" activeCell="T22" sqref="T22"/>
      <selection pane="bottomRight" activeCell="M60" sqref="M60"/>
    </sheetView>
  </sheetViews>
  <sheetFormatPr defaultColWidth="9.28515625" defaultRowHeight="15" x14ac:dyDescent="0.3"/>
  <cols>
    <col min="1" max="1" width="8.7109375" style="1" customWidth="1"/>
    <col min="2" max="2" width="9.28515625" style="1" customWidth="1"/>
    <col min="3" max="3" width="17" style="1" customWidth="1"/>
    <col min="4" max="4" width="10.42578125" style="1" customWidth="1"/>
    <col min="5" max="5" width="10.7109375" style="1" customWidth="1"/>
    <col min="6" max="6" width="12.7109375" style="1" customWidth="1"/>
    <col min="7" max="7" width="2.7109375" style="1" customWidth="1"/>
    <col min="8" max="8" width="10.7109375" style="1" customWidth="1"/>
    <col min="9" max="9" width="11.28515625" style="1" customWidth="1"/>
    <col min="10" max="10" width="10.7109375" style="1" customWidth="1"/>
    <col min="11" max="11" width="9.28515625" style="1"/>
    <col min="12" max="12" width="16.28515625" style="1" customWidth="1"/>
    <col min="13" max="13" width="11.28515625" style="1" customWidth="1"/>
    <col min="14" max="16384" width="9.28515625" style="1"/>
  </cols>
  <sheetData>
    <row r="1" spans="1:31" s="14" customFormat="1" ht="18" x14ac:dyDescent="0.35">
      <c r="A1" s="1448" t="s">
        <v>1340</v>
      </c>
      <c r="B1" s="1448"/>
      <c r="C1" s="1448"/>
      <c r="D1" s="1448"/>
      <c r="E1" s="1448"/>
      <c r="F1" s="1448"/>
      <c r="G1" s="1448"/>
      <c r="H1" s="1448"/>
      <c r="I1" s="1448"/>
      <c r="J1" s="1448"/>
      <c r="K1" s="1448"/>
      <c r="L1" s="1486"/>
      <c r="M1" s="1486"/>
    </row>
    <row r="2" spans="1:31" x14ac:dyDescent="0.3">
      <c r="A2" s="1163" t="s">
        <v>863</v>
      </c>
      <c r="E2" s="1319" t="s">
        <v>1398</v>
      </c>
      <c r="F2" s="17"/>
    </row>
    <row r="3" spans="1:31" x14ac:dyDescent="0.3">
      <c r="A3" s="18"/>
      <c r="B3" s="18"/>
      <c r="C3" s="42"/>
      <c r="D3" s="1347"/>
      <c r="E3" s="1347"/>
      <c r="F3" s="1347"/>
    </row>
    <row r="4" spans="1:31" ht="59.25" customHeight="1" thickBot="1" x14ac:dyDescent="0.35">
      <c r="A4" s="148" t="s">
        <v>901</v>
      </c>
      <c r="B4" s="149" t="s">
        <v>902</v>
      </c>
      <c r="C4" s="150"/>
      <c r="D4" s="200" t="s">
        <v>1309</v>
      </c>
      <c r="E4" s="200" t="s">
        <v>1310</v>
      </c>
      <c r="F4" s="200" t="s">
        <v>1311</v>
      </c>
      <c r="G4" s="201"/>
      <c r="H4" s="200" t="s">
        <v>1312</v>
      </c>
      <c r="I4" s="200" t="s">
        <v>1313</v>
      </c>
      <c r="J4" s="200" t="s">
        <v>1314</v>
      </c>
      <c r="M4" s="1485"/>
      <c r="N4" s="1485"/>
      <c r="O4" s="1485"/>
      <c r="P4" s="1485"/>
      <c r="Q4" s="1485"/>
      <c r="R4" s="1485"/>
      <c r="S4" s="1485"/>
      <c r="T4" s="1485"/>
      <c r="U4" s="1485"/>
      <c r="V4" s="783"/>
      <c r="W4" s="783"/>
      <c r="X4" s="783"/>
      <c r="Y4" s="783"/>
    </row>
    <row r="5" spans="1:31" ht="15.75" thickTop="1" x14ac:dyDescent="0.3">
      <c r="A5" s="158" t="s">
        <v>864</v>
      </c>
      <c r="B5" s="158"/>
      <c r="C5" s="160"/>
      <c r="D5" s="456">
        <v>4671.6269807775798</v>
      </c>
      <c r="E5" s="456">
        <v>2164.9244156740101</v>
      </c>
      <c r="F5" s="456">
        <v>1707.52723571</v>
      </c>
      <c r="G5" s="456"/>
      <c r="H5" s="456">
        <v>5055.8641084394003</v>
      </c>
      <c r="I5" s="456">
        <v>2212.1626328064899</v>
      </c>
      <c r="J5" s="456">
        <v>1886.1955737754499</v>
      </c>
    </row>
    <row r="6" spans="1:31" x14ac:dyDescent="0.3">
      <c r="A6" s="154" t="s">
        <v>865</v>
      </c>
      <c r="B6" s="154"/>
      <c r="C6" s="43"/>
      <c r="D6" s="457">
        <v>3862.5176932183799</v>
      </c>
      <c r="E6" s="457">
        <v>2006.94264064203</v>
      </c>
      <c r="F6" s="457">
        <v>1017.68210804965</v>
      </c>
      <c r="G6" s="457"/>
      <c r="H6" s="457">
        <v>4241.4526280950904</v>
      </c>
      <c r="I6" s="457">
        <v>2060.9267287878201</v>
      </c>
      <c r="J6" s="457">
        <v>1166.8132118455501</v>
      </c>
      <c r="M6" s="1485"/>
      <c r="N6" s="1485"/>
      <c r="O6" s="1485"/>
      <c r="P6" s="1485"/>
      <c r="Q6" s="1485"/>
      <c r="R6" s="1485"/>
      <c r="S6" s="1485"/>
      <c r="T6" s="1485"/>
      <c r="U6" s="1485"/>
      <c r="V6" s="1485"/>
      <c r="W6" s="1485"/>
      <c r="X6" s="1485"/>
      <c r="Y6" s="1485"/>
      <c r="Z6" s="1485"/>
      <c r="AA6" s="1485"/>
      <c r="AB6" s="1485"/>
      <c r="AC6" s="1485"/>
      <c r="AD6" s="1485"/>
      <c r="AE6" s="1485"/>
    </row>
    <row r="7" spans="1:31" x14ac:dyDescent="0.3">
      <c r="A7" s="188" t="s">
        <v>865</v>
      </c>
      <c r="B7" s="145" t="s">
        <v>1019</v>
      </c>
      <c r="C7" s="44"/>
      <c r="D7" s="458">
        <v>5285.4553511740996</v>
      </c>
      <c r="E7" s="458">
        <v>2486.7808540937099</v>
      </c>
      <c r="F7" s="458">
        <v>2168.0119518639799</v>
      </c>
      <c r="G7" s="458"/>
      <c r="H7" s="458">
        <v>5735.6752867532005</v>
      </c>
      <c r="I7" s="458">
        <v>2558.2668844649502</v>
      </c>
      <c r="J7" s="458">
        <v>2316.1810635740098</v>
      </c>
      <c r="M7"/>
      <c r="N7"/>
      <c r="O7"/>
      <c r="P7"/>
      <c r="Q7"/>
      <c r="R7"/>
      <c r="S7"/>
      <c r="T7"/>
      <c r="U7"/>
      <c r="W7"/>
      <c r="X7"/>
      <c r="Y7"/>
      <c r="Z7"/>
      <c r="AA7"/>
      <c r="AB7"/>
      <c r="AC7"/>
      <c r="AD7"/>
      <c r="AE7"/>
    </row>
    <row r="8" spans="1:31" x14ac:dyDescent="0.3">
      <c r="A8" s="188" t="s">
        <v>865</v>
      </c>
      <c r="B8" s="145" t="s">
        <v>1020</v>
      </c>
      <c r="C8" s="44"/>
      <c r="D8" s="458">
        <v>1406.9017025763101</v>
      </c>
      <c r="E8" s="458">
        <v>683.33311116468701</v>
      </c>
      <c r="F8" s="458">
        <v>314.12329890000001</v>
      </c>
      <c r="G8" s="458"/>
      <c r="H8" s="458">
        <v>1655.2228113271799</v>
      </c>
      <c r="I8" s="458">
        <v>724.42495244345901</v>
      </c>
      <c r="J8" s="458">
        <v>404.64067122043798</v>
      </c>
      <c r="M8"/>
      <c r="N8"/>
      <c r="O8"/>
      <c r="P8"/>
      <c r="Q8"/>
      <c r="R8"/>
      <c r="S8"/>
      <c r="T8"/>
      <c r="U8"/>
      <c r="W8"/>
      <c r="X8"/>
      <c r="Y8"/>
      <c r="Z8"/>
      <c r="AA8"/>
      <c r="AB8"/>
      <c r="AC8"/>
      <c r="AD8"/>
      <c r="AE8"/>
    </row>
    <row r="9" spans="1:31" x14ac:dyDescent="0.3">
      <c r="A9" s="188" t="s">
        <v>865</v>
      </c>
      <c r="B9" s="145" t="s">
        <v>866</v>
      </c>
      <c r="C9" s="44"/>
      <c r="D9" s="458">
        <v>1962.1825213003599</v>
      </c>
      <c r="E9" s="458">
        <v>1069.6325654699299</v>
      </c>
      <c r="F9" s="458">
        <v>323.29171029987901</v>
      </c>
      <c r="G9" s="458"/>
      <c r="H9" s="458">
        <v>2364.2230043577001</v>
      </c>
      <c r="I9" s="458">
        <v>1121.6431555230499</v>
      </c>
      <c r="J9" s="458">
        <v>486.459616322253</v>
      </c>
      <c r="M9"/>
      <c r="N9"/>
      <c r="O9"/>
      <c r="P9"/>
      <c r="Q9"/>
      <c r="R9"/>
      <c r="S9"/>
      <c r="T9"/>
      <c r="U9"/>
      <c r="W9"/>
      <c r="X9"/>
      <c r="Y9"/>
      <c r="Z9"/>
      <c r="AA9"/>
      <c r="AB9"/>
      <c r="AC9"/>
      <c r="AD9"/>
      <c r="AE9"/>
    </row>
    <row r="10" spans="1:31" x14ac:dyDescent="0.3">
      <c r="A10" s="188" t="s">
        <v>865</v>
      </c>
      <c r="B10" s="145" t="s">
        <v>1021</v>
      </c>
      <c r="C10" s="44"/>
      <c r="D10" s="458">
        <v>8782.3061443609495</v>
      </c>
      <c r="E10" s="458">
        <v>6169.13431735018</v>
      </c>
      <c r="F10" s="458">
        <v>1822.03738886273</v>
      </c>
      <c r="G10" s="458"/>
      <c r="H10" s="458">
        <v>9179.5106695549403</v>
      </c>
      <c r="I10" s="458">
        <v>6244.2921888163301</v>
      </c>
      <c r="J10" s="458">
        <v>2037.3850685064599</v>
      </c>
      <c r="M10"/>
      <c r="N10"/>
      <c r="O10"/>
      <c r="P10"/>
      <c r="Q10"/>
      <c r="R10"/>
      <c r="S10"/>
      <c r="T10"/>
      <c r="U10"/>
      <c r="W10"/>
      <c r="X10"/>
      <c r="Y10"/>
      <c r="Z10"/>
      <c r="AA10"/>
      <c r="AB10"/>
      <c r="AC10"/>
      <c r="AD10"/>
      <c r="AE10"/>
    </row>
    <row r="11" spans="1:31" x14ac:dyDescent="0.3">
      <c r="A11" s="188" t="s">
        <v>865</v>
      </c>
      <c r="B11" s="145" t="s">
        <v>867</v>
      </c>
      <c r="C11" s="44"/>
      <c r="D11" s="1076">
        <v>1479.9024139086901</v>
      </c>
      <c r="E11" s="1076">
        <v>662.00161971436899</v>
      </c>
      <c r="F11" s="1076">
        <v>410.89569988506202</v>
      </c>
      <c r="G11" s="1076"/>
      <c r="H11" s="1076">
        <v>1773.19023139504</v>
      </c>
      <c r="I11" s="1076">
        <v>698.84538292342404</v>
      </c>
      <c r="J11" s="1076">
        <v>510.55851821820397</v>
      </c>
      <c r="M11"/>
      <c r="N11"/>
      <c r="O11"/>
      <c r="P11"/>
      <c r="Q11"/>
      <c r="R11"/>
      <c r="S11"/>
      <c r="T11"/>
      <c r="U11"/>
      <c r="W11"/>
      <c r="X11"/>
      <c r="Y11"/>
      <c r="Z11"/>
      <c r="AA11"/>
      <c r="AB11"/>
      <c r="AC11"/>
      <c r="AD11"/>
      <c r="AE11"/>
    </row>
    <row r="12" spans="1:31" x14ac:dyDescent="0.3">
      <c r="A12" s="188" t="s">
        <v>865</v>
      </c>
      <c r="B12" s="145" t="s">
        <v>1022</v>
      </c>
      <c r="C12" s="44"/>
      <c r="D12" s="1076">
        <v>5007.2206066362996</v>
      </c>
      <c r="E12" s="1076">
        <v>2378.03703374201</v>
      </c>
      <c r="F12" s="1076">
        <v>1796.0785321993001</v>
      </c>
      <c r="G12" s="1076"/>
      <c r="H12" s="1076">
        <v>5444.2018668549999</v>
      </c>
      <c r="I12" s="1076">
        <v>2450.19714640542</v>
      </c>
      <c r="J12" s="1076">
        <v>2022.8121748536701</v>
      </c>
      <c r="M12"/>
      <c r="N12"/>
      <c r="O12"/>
      <c r="P12"/>
      <c r="Q12"/>
      <c r="R12"/>
      <c r="S12"/>
      <c r="T12"/>
      <c r="U12"/>
      <c r="W12"/>
      <c r="X12"/>
      <c r="Y12"/>
      <c r="Z12"/>
      <c r="AA12"/>
      <c r="AB12"/>
      <c r="AC12"/>
      <c r="AD12"/>
      <c r="AE12"/>
    </row>
    <row r="13" spans="1:31" x14ac:dyDescent="0.3">
      <c r="A13" s="188" t="s">
        <v>865</v>
      </c>
      <c r="B13" s="145" t="s">
        <v>1023</v>
      </c>
      <c r="C13" s="44"/>
      <c r="D13" s="1076">
        <v>9374.2264337507404</v>
      </c>
      <c r="E13" s="1076">
        <v>3787.28542221014</v>
      </c>
      <c r="F13" s="1076">
        <v>3205.25082458098</v>
      </c>
      <c r="G13" s="1076"/>
      <c r="H13" s="1076">
        <v>9804.5938839999999</v>
      </c>
      <c r="I13" s="1076">
        <v>3852.2525088657799</v>
      </c>
      <c r="J13" s="1076">
        <v>3430.2053259343602</v>
      </c>
      <c r="M13"/>
      <c r="N13"/>
      <c r="O13"/>
      <c r="P13"/>
      <c r="Q13"/>
      <c r="R13"/>
      <c r="S13"/>
      <c r="T13"/>
      <c r="U13"/>
      <c r="W13"/>
      <c r="X13"/>
      <c r="Y13"/>
      <c r="Z13"/>
      <c r="AA13"/>
      <c r="AB13"/>
      <c r="AC13"/>
      <c r="AD13"/>
      <c r="AE13"/>
    </row>
    <row r="14" spans="1:31" x14ac:dyDescent="0.3">
      <c r="A14" s="188" t="s">
        <v>865</v>
      </c>
      <c r="B14" s="145" t="s">
        <v>1024</v>
      </c>
      <c r="C14" s="44"/>
      <c r="D14" s="1076">
        <v>3708.7036110107902</v>
      </c>
      <c r="E14" s="1076">
        <v>2025.80619439267</v>
      </c>
      <c r="F14" s="1076">
        <v>1013.6100186416299</v>
      </c>
      <c r="G14" s="1076"/>
      <c r="H14" s="1076">
        <v>4021.3388892504599</v>
      </c>
      <c r="I14" s="1076">
        <v>2099.5788725666998</v>
      </c>
      <c r="J14" s="1076">
        <v>1174.2734907730901</v>
      </c>
      <c r="M14"/>
      <c r="N14"/>
      <c r="O14"/>
      <c r="P14"/>
      <c r="Q14"/>
      <c r="R14"/>
      <c r="S14"/>
      <c r="T14"/>
      <c r="U14"/>
      <c r="W14"/>
      <c r="X14"/>
      <c r="Y14"/>
      <c r="Z14"/>
      <c r="AA14"/>
      <c r="AB14"/>
      <c r="AC14"/>
      <c r="AD14"/>
      <c r="AE14"/>
    </row>
    <row r="15" spans="1:31" x14ac:dyDescent="0.3">
      <c r="A15" s="188" t="s">
        <v>865</v>
      </c>
      <c r="B15" s="145" t="s">
        <v>1025</v>
      </c>
      <c r="C15" s="44"/>
      <c r="D15" s="1076">
        <v>2633.7528392067202</v>
      </c>
      <c r="E15" s="1076">
        <v>1354.2324273750901</v>
      </c>
      <c r="F15" s="1076">
        <v>613.54856828522804</v>
      </c>
      <c r="G15" s="1076"/>
      <c r="H15" s="1076">
        <v>2850.2825306848599</v>
      </c>
      <c r="I15" s="1076">
        <v>1394.96247481163</v>
      </c>
      <c r="J15" s="1076">
        <v>684.93718697625695</v>
      </c>
      <c r="M15"/>
      <c r="N15"/>
      <c r="O15"/>
      <c r="P15"/>
      <c r="Q15"/>
      <c r="R15"/>
      <c r="S15"/>
      <c r="T15"/>
      <c r="U15"/>
      <c r="W15"/>
      <c r="X15"/>
      <c r="Y15"/>
      <c r="Z15"/>
      <c r="AA15"/>
      <c r="AB15"/>
      <c r="AC15"/>
      <c r="AD15"/>
      <c r="AE15"/>
    </row>
    <row r="16" spans="1:31" x14ac:dyDescent="0.3">
      <c r="A16" s="188" t="s">
        <v>865</v>
      </c>
      <c r="B16" s="145" t="s">
        <v>1026</v>
      </c>
      <c r="C16" s="44"/>
      <c r="D16" s="1076">
        <v>3262.68118888032</v>
      </c>
      <c r="E16" s="1076">
        <v>2021.8624320060601</v>
      </c>
      <c r="F16" s="1076">
        <v>640.97851496724797</v>
      </c>
      <c r="G16" s="1076"/>
      <c r="H16" s="1076">
        <v>3741.9761726555698</v>
      </c>
      <c r="I16" s="1076">
        <v>2101.4249096786698</v>
      </c>
      <c r="J16" s="1076">
        <v>812.22369911302201</v>
      </c>
      <c r="M16"/>
      <c r="N16"/>
      <c r="O16"/>
      <c r="P16"/>
      <c r="Q16"/>
      <c r="R16"/>
      <c r="S16"/>
      <c r="T16"/>
      <c r="U16"/>
      <c r="W16"/>
      <c r="X16"/>
      <c r="Y16"/>
      <c r="Z16"/>
      <c r="AA16"/>
      <c r="AB16"/>
      <c r="AC16"/>
      <c r="AD16"/>
      <c r="AE16"/>
    </row>
    <row r="17" spans="1:31" x14ac:dyDescent="0.3">
      <c r="A17" s="188" t="s">
        <v>865</v>
      </c>
      <c r="B17" s="145" t="s">
        <v>868</v>
      </c>
      <c r="C17" s="44"/>
      <c r="D17" s="1076">
        <v>1513.9884222245701</v>
      </c>
      <c r="E17" s="1076">
        <v>672.21865097063096</v>
      </c>
      <c r="F17" s="1076">
        <v>463.00185730845999</v>
      </c>
      <c r="G17" s="1076"/>
      <c r="H17" s="1076">
        <v>1793.96870927799</v>
      </c>
      <c r="I17" s="1076">
        <v>710.23342275021901</v>
      </c>
      <c r="J17" s="1076">
        <v>568.27931242217096</v>
      </c>
      <c r="M17"/>
      <c r="N17"/>
      <c r="O17"/>
      <c r="P17"/>
      <c r="Q17"/>
      <c r="R17"/>
      <c r="S17"/>
      <c r="T17"/>
      <c r="U17"/>
      <c r="W17"/>
      <c r="X17"/>
      <c r="Y17"/>
      <c r="Z17"/>
      <c r="AA17"/>
      <c r="AB17"/>
      <c r="AC17"/>
      <c r="AD17"/>
      <c r="AE17"/>
    </row>
    <row r="18" spans="1:31" x14ac:dyDescent="0.3">
      <c r="A18" s="188" t="s">
        <v>865</v>
      </c>
      <c r="B18" s="145" t="s">
        <v>1027</v>
      </c>
      <c r="C18" s="44"/>
      <c r="D18" s="1076">
        <v>3722.67841537399</v>
      </c>
      <c r="E18" s="1076">
        <v>1486.1340711379701</v>
      </c>
      <c r="F18" s="1076">
        <v>610.18213167507599</v>
      </c>
      <c r="G18" s="1076"/>
      <c r="H18" s="1076">
        <v>4062.9892172876298</v>
      </c>
      <c r="I18" s="1076">
        <v>1547.87024474327</v>
      </c>
      <c r="J18" s="1076">
        <v>751.11050158181399</v>
      </c>
      <c r="M18"/>
      <c r="N18"/>
      <c r="O18"/>
      <c r="P18"/>
      <c r="Q18"/>
      <c r="R18"/>
      <c r="S18"/>
      <c r="T18"/>
      <c r="U18"/>
      <c r="W18"/>
      <c r="X18"/>
      <c r="Y18"/>
      <c r="Z18"/>
      <c r="AA18"/>
      <c r="AB18"/>
      <c r="AC18"/>
      <c r="AD18"/>
      <c r="AE18"/>
    </row>
    <row r="19" spans="1:31" x14ac:dyDescent="0.3">
      <c r="A19" s="188" t="s">
        <v>865</v>
      </c>
      <c r="B19" s="145" t="s">
        <v>869</v>
      </c>
      <c r="C19" s="44"/>
      <c r="D19" s="1076">
        <v>2327.1419421853102</v>
      </c>
      <c r="E19" s="1076">
        <v>1249.6880436113199</v>
      </c>
      <c r="F19" s="1076">
        <v>477.47685560869797</v>
      </c>
      <c r="G19" s="1076"/>
      <c r="H19" s="1076">
        <v>2680.0077988780299</v>
      </c>
      <c r="I19" s="1076">
        <v>1299.12053498001</v>
      </c>
      <c r="J19" s="1076">
        <v>633.84321023385803</v>
      </c>
      <c r="M19"/>
      <c r="N19"/>
      <c r="O19"/>
      <c r="P19"/>
      <c r="Q19"/>
      <c r="R19"/>
      <c r="S19"/>
      <c r="T19"/>
      <c r="U19"/>
      <c r="W19"/>
      <c r="X19"/>
      <c r="Y19"/>
      <c r="Z19"/>
      <c r="AA19"/>
      <c r="AB19"/>
      <c r="AC19"/>
      <c r="AD19"/>
      <c r="AE19"/>
    </row>
    <row r="20" spans="1:31" x14ac:dyDescent="0.3">
      <c r="A20" s="188" t="s">
        <v>865</v>
      </c>
      <c r="B20" s="145" t="s">
        <v>870</v>
      </c>
      <c r="C20" s="44"/>
      <c r="D20" s="1076">
        <v>1255.0805640000001</v>
      </c>
      <c r="E20" s="1076">
        <v>504.27098118882702</v>
      </c>
      <c r="F20" s="1076">
        <v>338.66305787589999</v>
      </c>
      <c r="G20" s="1076"/>
      <c r="H20" s="1076">
        <v>1785.7781253657299</v>
      </c>
      <c r="I20" s="1076">
        <v>555.97569496142603</v>
      </c>
      <c r="J20" s="1076">
        <v>444.14372578291199</v>
      </c>
      <c r="M20"/>
      <c r="N20"/>
      <c r="O20"/>
      <c r="P20"/>
      <c r="Q20"/>
      <c r="R20"/>
      <c r="S20"/>
      <c r="T20"/>
      <c r="U20"/>
      <c r="W20"/>
      <c r="X20"/>
      <c r="Y20"/>
      <c r="Z20"/>
      <c r="AA20"/>
      <c r="AB20"/>
      <c r="AC20"/>
      <c r="AD20"/>
      <c r="AE20"/>
    </row>
    <row r="21" spans="1:31" x14ac:dyDescent="0.3">
      <c r="A21" s="188" t="s">
        <v>865</v>
      </c>
      <c r="B21" s="145" t="s">
        <v>871</v>
      </c>
      <c r="C21" s="44"/>
      <c r="D21" s="1076">
        <v>2129.1839745175698</v>
      </c>
      <c r="E21" s="1076">
        <v>1054.7012083770301</v>
      </c>
      <c r="F21" s="1076">
        <v>422.61896919886101</v>
      </c>
      <c r="G21" s="1076"/>
      <c r="H21" s="1076">
        <v>2527.63437738632</v>
      </c>
      <c r="I21" s="1076">
        <v>1096.62755357016</v>
      </c>
      <c r="J21" s="1076">
        <v>575.68880830555702</v>
      </c>
      <c r="M21"/>
      <c r="N21"/>
      <c r="O21"/>
      <c r="P21"/>
      <c r="Q21"/>
      <c r="R21"/>
      <c r="S21"/>
      <c r="T21"/>
      <c r="U21"/>
      <c r="W21"/>
      <c r="X21"/>
      <c r="Y21"/>
      <c r="Z21"/>
      <c r="AA21"/>
      <c r="AB21"/>
      <c r="AC21"/>
      <c r="AD21"/>
      <c r="AE21"/>
    </row>
    <row r="22" spans="1:31" x14ac:dyDescent="0.3">
      <c r="A22" s="188" t="s">
        <v>865</v>
      </c>
      <c r="B22" s="145" t="s">
        <v>872</v>
      </c>
      <c r="C22" s="44"/>
      <c r="D22" s="1076">
        <v>2680.6808084067602</v>
      </c>
      <c r="E22" s="1076">
        <v>1409.10509569339</v>
      </c>
      <c r="F22" s="1076">
        <v>788.57170047399495</v>
      </c>
      <c r="G22" s="1076"/>
      <c r="H22" s="1076">
        <v>2927.29271422584</v>
      </c>
      <c r="I22" s="1076">
        <v>1443.35252962083</v>
      </c>
      <c r="J22" s="1076">
        <v>909.47108841596503</v>
      </c>
      <c r="M22"/>
      <c r="N22"/>
      <c r="O22"/>
      <c r="P22"/>
      <c r="Q22"/>
      <c r="R22"/>
      <c r="S22"/>
      <c r="T22"/>
      <c r="U22"/>
      <c r="W22"/>
      <c r="X22"/>
      <c r="Y22"/>
      <c r="Z22"/>
      <c r="AA22"/>
      <c r="AB22"/>
      <c r="AC22"/>
      <c r="AD22"/>
      <c r="AE22"/>
    </row>
    <row r="23" spans="1:31" x14ac:dyDescent="0.3">
      <c r="A23" s="188" t="s">
        <v>865</v>
      </c>
      <c r="B23" s="145" t="s">
        <v>873</v>
      </c>
      <c r="C23" s="44"/>
      <c r="D23" s="1076">
        <v>4909.7826710463696</v>
      </c>
      <c r="E23" s="1076">
        <v>2715.8086303352102</v>
      </c>
      <c r="F23" s="1076">
        <v>974.20678929300698</v>
      </c>
      <c r="G23" s="1076"/>
      <c r="H23" s="1076">
        <v>5266.4793244282</v>
      </c>
      <c r="I23" s="1076">
        <v>2780.9766504713498</v>
      </c>
      <c r="J23" s="1076">
        <v>1143.4215168287801</v>
      </c>
      <c r="M23"/>
      <c r="N23"/>
      <c r="O23"/>
      <c r="P23"/>
      <c r="Q23"/>
      <c r="R23"/>
      <c r="S23"/>
      <c r="T23"/>
      <c r="U23"/>
      <c r="W23"/>
      <c r="X23"/>
      <c r="Y23"/>
      <c r="Z23"/>
      <c r="AA23"/>
      <c r="AB23"/>
      <c r="AC23"/>
      <c r="AD23"/>
      <c r="AE23"/>
    </row>
    <row r="24" spans="1:31" x14ac:dyDescent="0.3">
      <c r="A24" s="188" t="s">
        <v>865</v>
      </c>
      <c r="B24" s="145" t="s">
        <v>1291</v>
      </c>
      <c r="C24" s="44"/>
      <c r="D24" s="458">
        <v>1595.08416719205</v>
      </c>
      <c r="E24" s="458">
        <v>954.71113769127999</v>
      </c>
      <c r="F24" s="458">
        <v>308.10471037003703</v>
      </c>
      <c r="G24" s="458"/>
      <c r="H24" s="458">
        <v>1846.7175077751599</v>
      </c>
      <c r="I24" s="458">
        <v>990.45865239121599</v>
      </c>
      <c r="J24" s="458">
        <v>420.22873120360998</v>
      </c>
      <c r="M24"/>
      <c r="N24"/>
      <c r="O24"/>
      <c r="P24"/>
      <c r="Q24"/>
      <c r="R24"/>
      <c r="S24"/>
      <c r="T24"/>
      <c r="U24"/>
      <c r="W24"/>
      <c r="X24"/>
      <c r="Y24"/>
      <c r="Z24"/>
      <c r="AA24"/>
      <c r="AB24"/>
      <c r="AC24"/>
      <c r="AD24"/>
      <c r="AE24"/>
    </row>
    <row r="25" spans="1:31" x14ac:dyDescent="0.3">
      <c r="A25" s="188" t="s">
        <v>865</v>
      </c>
      <c r="B25" s="145" t="s">
        <v>21</v>
      </c>
      <c r="C25" s="44"/>
      <c r="D25" s="458">
        <v>1555.4025150134701</v>
      </c>
      <c r="E25" s="458">
        <v>880.83430029496606</v>
      </c>
      <c r="F25" s="458">
        <v>321.20078733032</v>
      </c>
      <c r="G25" s="458"/>
      <c r="H25" s="458">
        <v>1813.0962072868199</v>
      </c>
      <c r="I25" s="458">
        <v>924.24701959337597</v>
      </c>
      <c r="J25" s="458">
        <v>403.50668719818202</v>
      </c>
      <c r="M25"/>
      <c r="N25"/>
      <c r="O25"/>
      <c r="P25"/>
      <c r="Q25"/>
      <c r="R25"/>
      <c r="S25"/>
      <c r="T25"/>
      <c r="U25"/>
      <c r="W25"/>
      <c r="X25"/>
      <c r="Y25"/>
      <c r="Z25"/>
      <c r="AA25"/>
      <c r="AB25"/>
      <c r="AC25"/>
      <c r="AD25"/>
      <c r="AE25"/>
    </row>
    <row r="26" spans="1:31" x14ac:dyDescent="0.3">
      <c r="A26" s="188" t="s">
        <v>865</v>
      </c>
      <c r="B26" s="145" t="s">
        <v>874</v>
      </c>
      <c r="C26" s="44"/>
      <c r="D26" s="458">
        <v>1649.21998755912</v>
      </c>
      <c r="E26" s="458">
        <v>707.93837223286698</v>
      </c>
      <c r="F26" s="458">
        <v>443.44207084885602</v>
      </c>
      <c r="G26" s="458"/>
      <c r="H26" s="458">
        <v>1956.2174097510499</v>
      </c>
      <c r="I26" s="458">
        <v>747.13596988240295</v>
      </c>
      <c r="J26" s="458">
        <v>524.43698635067199</v>
      </c>
      <c r="M26"/>
      <c r="N26"/>
      <c r="O26"/>
      <c r="P26"/>
      <c r="Q26"/>
      <c r="R26"/>
      <c r="S26"/>
      <c r="T26"/>
      <c r="U26"/>
      <c r="W26"/>
      <c r="X26"/>
      <c r="Y26"/>
      <c r="Z26"/>
      <c r="AA26"/>
      <c r="AB26"/>
      <c r="AC26"/>
      <c r="AD26"/>
      <c r="AE26"/>
    </row>
    <row r="27" spans="1:31" x14ac:dyDescent="0.3">
      <c r="A27" s="188" t="s">
        <v>865</v>
      </c>
      <c r="B27" s="145" t="s">
        <v>1028</v>
      </c>
      <c r="C27" s="44"/>
      <c r="D27" s="458">
        <v>6205.0385710811297</v>
      </c>
      <c r="E27" s="458">
        <v>2847.44612147105</v>
      </c>
      <c r="F27" s="458">
        <v>1714.3185165923401</v>
      </c>
      <c r="G27" s="458"/>
      <c r="H27" s="458">
        <v>6589.9483250949097</v>
      </c>
      <c r="I27" s="458">
        <v>2916.5466952953602</v>
      </c>
      <c r="J27" s="458">
        <v>1912.7230156010501</v>
      </c>
      <c r="M27"/>
      <c r="N27"/>
      <c r="O27"/>
      <c r="P27"/>
      <c r="Q27"/>
      <c r="R27"/>
      <c r="S27"/>
      <c r="T27"/>
      <c r="U27"/>
      <c r="W27"/>
      <c r="X27"/>
      <c r="Y27"/>
      <c r="Z27"/>
      <c r="AA27"/>
      <c r="AB27"/>
      <c r="AC27"/>
      <c r="AD27"/>
      <c r="AE27"/>
    </row>
    <row r="28" spans="1:31" x14ac:dyDescent="0.3">
      <c r="A28" s="188" t="s">
        <v>865</v>
      </c>
      <c r="B28" s="145" t="s">
        <v>1029</v>
      </c>
      <c r="C28" s="44"/>
      <c r="D28" s="458">
        <v>5306.9524622122799</v>
      </c>
      <c r="E28" s="458">
        <v>3266.0460278263399</v>
      </c>
      <c r="F28" s="458">
        <v>1150.52718367958</v>
      </c>
      <c r="G28" s="458"/>
      <c r="H28" s="458">
        <v>5695.8113813124</v>
      </c>
      <c r="I28" s="458">
        <v>3332.2952596464802</v>
      </c>
      <c r="J28" s="458">
        <v>1335.26934188887</v>
      </c>
      <c r="M28"/>
      <c r="N28"/>
      <c r="O28"/>
      <c r="P28"/>
      <c r="Q28"/>
      <c r="R28"/>
      <c r="S28"/>
      <c r="T28"/>
      <c r="U28"/>
      <c r="W28"/>
      <c r="X28"/>
      <c r="Y28"/>
      <c r="Z28"/>
      <c r="AA28"/>
      <c r="AB28"/>
      <c r="AC28"/>
      <c r="AD28"/>
      <c r="AE28"/>
    </row>
    <row r="29" spans="1:31" x14ac:dyDescent="0.3">
      <c r="A29" s="188" t="s">
        <v>865</v>
      </c>
      <c r="B29" s="145" t="s">
        <v>1030</v>
      </c>
      <c r="C29" s="44"/>
      <c r="D29" s="458">
        <v>1600.3236137541101</v>
      </c>
      <c r="E29" s="458">
        <v>744.98561128152403</v>
      </c>
      <c r="F29" s="458">
        <v>383.95136515277898</v>
      </c>
      <c r="G29" s="458"/>
      <c r="H29" s="458">
        <v>1940.65953527229</v>
      </c>
      <c r="I29" s="458">
        <v>789.760306245793</v>
      </c>
      <c r="J29" s="458">
        <v>462.79178970239002</v>
      </c>
      <c r="M29"/>
      <c r="N29"/>
      <c r="O29"/>
      <c r="P29"/>
      <c r="Q29"/>
      <c r="R29"/>
      <c r="S29"/>
      <c r="T29"/>
      <c r="U29"/>
      <c r="W29"/>
      <c r="X29"/>
      <c r="Y29"/>
      <c r="Z29"/>
      <c r="AA29"/>
      <c r="AB29"/>
      <c r="AC29"/>
      <c r="AD29"/>
      <c r="AE29"/>
    </row>
    <row r="30" spans="1:31" x14ac:dyDescent="0.3">
      <c r="A30" s="188" t="s">
        <v>865</v>
      </c>
      <c r="B30" s="145" t="s">
        <v>1031</v>
      </c>
      <c r="C30" s="44"/>
      <c r="D30" s="458">
        <v>1962.50192039166</v>
      </c>
      <c r="E30" s="458">
        <v>1223.77614992042</v>
      </c>
      <c r="F30" s="458">
        <v>370.27661005575499</v>
      </c>
      <c r="G30" s="458"/>
      <c r="H30" s="458">
        <v>2201.07261277926</v>
      </c>
      <c r="I30" s="458">
        <v>1270.5118695533899</v>
      </c>
      <c r="J30" s="458">
        <v>452.156738993913</v>
      </c>
      <c r="M30"/>
      <c r="N30"/>
      <c r="O30"/>
      <c r="P30"/>
      <c r="Q30"/>
      <c r="R30"/>
      <c r="S30"/>
      <c r="T30"/>
      <c r="U30"/>
      <c r="W30"/>
      <c r="X30"/>
      <c r="Y30"/>
      <c r="Z30"/>
      <c r="AA30"/>
      <c r="AB30"/>
      <c r="AC30"/>
      <c r="AD30"/>
      <c r="AE30"/>
    </row>
    <row r="31" spans="1:31" x14ac:dyDescent="0.3">
      <c r="A31" s="188" t="s">
        <v>865</v>
      </c>
      <c r="B31" s="145" t="s">
        <v>1032</v>
      </c>
      <c r="C31" s="44"/>
      <c r="D31" s="458">
        <v>8072.3722450547102</v>
      </c>
      <c r="E31" s="458">
        <v>3452.10837591881</v>
      </c>
      <c r="F31" s="458">
        <v>3357.0542762445698</v>
      </c>
      <c r="G31" s="458"/>
      <c r="H31" s="458">
        <v>8440.4722074250894</v>
      </c>
      <c r="I31" s="458">
        <v>3538.1858141506</v>
      </c>
      <c r="J31" s="458">
        <v>3517.1874615255001</v>
      </c>
      <c r="M31"/>
      <c r="N31"/>
      <c r="O31"/>
      <c r="P31"/>
      <c r="Q31"/>
      <c r="R31"/>
      <c r="S31"/>
      <c r="T31"/>
      <c r="U31"/>
      <c r="W31"/>
      <c r="X31"/>
      <c r="Y31"/>
      <c r="Z31"/>
      <c r="AA31"/>
      <c r="AB31"/>
      <c r="AC31"/>
      <c r="AD31"/>
      <c r="AE31"/>
    </row>
    <row r="32" spans="1:31" x14ac:dyDescent="0.3">
      <c r="A32" s="188" t="s">
        <v>865</v>
      </c>
      <c r="B32" s="145" t="s">
        <v>875</v>
      </c>
      <c r="C32" s="44"/>
      <c r="D32" s="458">
        <v>1501.8672796293699</v>
      </c>
      <c r="E32" s="458">
        <v>593.14552356451497</v>
      </c>
      <c r="F32" s="458">
        <v>432.94555399490599</v>
      </c>
      <c r="G32" s="458"/>
      <c r="H32" s="458">
        <v>1817.7319600382</v>
      </c>
      <c r="I32" s="458">
        <v>633.60629754125102</v>
      </c>
      <c r="J32" s="458">
        <v>544.81224444101599</v>
      </c>
      <c r="M32"/>
      <c r="N32"/>
      <c r="O32"/>
      <c r="P32"/>
      <c r="Q32"/>
      <c r="R32"/>
      <c r="S32"/>
      <c r="T32"/>
      <c r="U32"/>
      <c r="W32"/>
      <c r="X32"/>
      <c r="Y32"/>
      <c r="Z32"/>
      <c r="AA32"/>
      <c r="AB32"/>
      <c r="AC32"/>
      <c r="AD32"/>
      <c r="AE32"/>
    </row>
    <row r="33" spans="1:31" x14ac:dyDescent="0.3">
      <c r="A33" s="188" t="s">
        <v>865</v>
      </c>
      <c r="B33" s="145" t="s">
        <v>1033</v>
      </c>
      <c r="C33" s="44"/>
      <c r="D33" s="458">
        <v>8463.2269884093694</v>
      </c>
      <c r="E33" s="458">
        <v>3085.1421208757802</v>
      </c>
      <c r="F33" s="458">
        <v>4040.4260087224002</v>
      </c>
      <c r="G33" s="458"/>
      <c r="H33" s="458">
        <v>8869.1108019999992</v>
      </c>
      <c r="I33" s="458">
        <v>3156.9134304837398</v>
      </c>
      <c r="J33" s="458">
        <v>4267.2491208302699</v>
      </c>
      <c r="M33"/>
      <c r="N33"/>
      <c r="O33"/>
      <c r="P33"/>
      <c r="Q33"/>
      <c r="R33"/>
      <c r="S33"/>
      <c r="T33"/>
      <c r="U33"/>
      <c r="W33"/>
      <c r="X33"/>
      <c r="Y33"/>
      <c r="Z33"/>
      <c r="AA33"/>
      <c r="AB33"/>
      <c r="AC33"/>
      <c r="AD33"/>
      <c r="AE33"/>
    </row>
    <row r="34" spans="1:31" x14ac:dyDescent="0.3">
      <c r="A34" s="188" t="s">
        <v>865</v>
      </c>
      <c r="B34" s="145" t="s">
        <v>876</v>
      </c>
      <c r="C34" s="44"/>
      <c r="D34" s="458">
        <v>1369.44748450525</v>
      </c>
      <c r="E34" s="458">
        <v>658.47494100222502</v>
      </c>
      <c r="F34" s="458">
        <v>333.30112284506498</v>
      </c>
      <c r="G34" s="458"/>
      <c r="H34" s="458">
        <v>1685.3304953731099</v>
      </c>
      <c r="I34" s="458">
        <v>698.31106308400797</v>
      </c>
      <c r="J34" s="458">
        <v>468.05869398058798</v>
      </c>
      <c r="M34"/>
      <c r="N34"/>
      <c r="O34"/>
      <c r="P34"/>
      <c r="Q34"/>
      <c r="R34"/>
      <c r="S34"/>
      <c r="T34"/>
      <c r="U34"/>
      <c r="W34"/>
      <c r="X34"/>
      <c r="Y34"/>
      <c r="Z34"/>
      <c r="AA34"/>
      <c r="AB34"/>
      <c r="AC34"/>
      <c r="AD34"/>
      <c r="AE34"/>
    </row>
    <row r="35" spans="1:31" x14ac:dyDescent="0.3">
      <c r="A35" s="188" t="s">
        <v>865</v>
      </c>
      <c r="B35" s="145" t="s">
        <v>877</v>
      </c>
      <c r="C35" s="44"/>
      <c r="D35" s="458">
        <v>3729.2867180554099</v>
      </c>
      <c r="E35" s="458">
        <v>1904.8816855381599</v>
      </c>
      <c r="F35" s="458">
        <v>981.21546581590098</v>
      </c>
      <c r="G35" s="458"/>
      <c r="H35" s="458">
        <v>4101.0744287239804</v>
      </c>
      <c r="I35" s="458">
        <v>1991.4699236271099</v>
      </c>
      <c r="J35" s="458">
        <v>1118.5827126085401</v>
      </c>
      <c r="M35"/>
      <c r="N35"/>
      <c r="O35"/>
      <c r="P35"/>
      <c r="Q35"/>
      <c r="R35"/>
      <c r="S35"/>
      <c r="T35"/>
      <c r="U35"/>
      <c r="W35"/>
      <c r="X35"/>
      <c r="Y35"/>
      <c r="Z35"/>
      <c r="AA35"/>
      <c r="AB35"/>
      <c r="AC35"/>
      <c r="AD35"/>
      <c r="AE35"/>
    </row>
    <row r="36" spans="1:31" x14ac:dyDescent="0.3">
      <c r="A36" s="188" t="s">
        <v>865</v>
      </c>
      <c r="B36" s="145" t="s">
        <v>878</v>
      </c>
      <c r="C36" s="44"/>
      <c r="D36" s="458">
        <v>1766.34570076516</v>
      </c>
      <c r="E36" s="458">
        <v>682.59875334281901</v>
      </c>
      <c r="F36" s="458">
        <v>683.61608906431195</v>
      </c>
      <c r="G36" s="458"/>
      <c r="H36" s="458">
        <v>2014.1102239496799</v>
      </c>
      <c r="I36" s="458">
        <v>720.74799244257702</v>
      </c>
      <c r="J36" s="458">
        <v>763.63981412566204</v>
      </c>
      <c r="M36"/>
      <c r="N36"/>
      <c r="O36"/>
      <c r="P36"/>
      <c r="Q36"/>
      <c r="R36"/>
      <c r="S36"/>
      <c r="T36"/>
      <c r="U36"/>
      <c r="W36"/>
      <c r="X36"/>
      <c r="Y36"/>
      <c r="Z36"/>
      <c r="AA36"/>
      <c r="AB36"/>
      <c r="AC36"/>
      <c r="AD36"/>
      <c r="AE36"/>
    </row>
    <row r="37" spans="1:31" x14ac:dyDescent="0.3">
      <c r="A37" s="189" t="s">
        <v>865</v>
      </c>
      <c r="B37" s="146" t="s">
        <v>1292</v>
      </c>
      <c r="C37" s="28"/>
      <c r="D37" s="459">
        <v>7029.6899211484297</v>
      </c>
      <c r="E37" s="459">
        <v>4317.7657052383302</v>
      </c>
      <c r="F37" s="459">
        <v>1717.10235213492</v>
      </c>
      <c r="G37" s="459"/>
      <c r="H37" s="459">
        <v>7365.7584700430298</v>
      </c>
      <c r="I37" s="459">
        <v>4379.7499449999996</v>
      </c>
      <c r="J37" s="459">
        <v>1888.8853805377701</v>
      </c>
      <c r="M37"/>
      <c r="N37"/>
      <c r="O37"/>
      <c r="P37"/>
      <c r="Q37"/>
      <c r="R37"/>
      <c r="S37"/>
      <c r="T37"/>
      <c r="U37"/>
      <c r="W37"/>
      <c r="X37"/>
      <c r="Y37"/>
      <c r="Z37"/>
      <c r="AA37"/>
      <c r="AB37"/>
      <c r="AC37"/>
      <c r="AD37"/>
      <c r="AE37"/>
    </row>
    <row r="38" spans="1:31" x14ac:dyDescent="0.3">
      <c r="A38" s="189" t="s">
        <v>865</v>
      </c>
      <c r="B38" s="146" t="s">
        <v>879</v>
      </c>
      <c r="C38" s="28"/>
      <c r="D38" s="459">
        <v>6402.3192989832196</v>
      </c>
      <c r="E38" s="459">
        <v>2769.7133452851999</v>
      </c>
      <c r="F38" s="459">
        <v>2163.3718411434302</v>
      </c>
      <c r="G38" s="459"/>
      <c r="H38" s="459">
        <v>6771.5822471608099</v>
      </c>
      <c r="I38" s="459">
        <v>2837.9604204165198</v>
      </c>
      <c r="J38" s="459">
        <v>2361.1550028389802</v>
      </c>
      <c r="M38"/>
      <c r="N38"/>
      <c r="O38"/>
      <c r="P38"/>
      <c r="Q38"/>
      <c r="R38"/>
      <c r="S38"/>
      <c r="T38"/>
      <c r="U38"/>
      <c r="W38"/>
      <c r="X38"/>
      <c r="Y38"/>
      <c r="Z38"/>
      <c r="AA38"/>
      <c r="AB38"/>
      <c r="AC38"/>
      <c r="AD38"/>
      <c r="AE38"/>
    </row>
    <row r="39" spans="1:31" x14ac:dyDescent="0.3">
      <c r="A39" s="189" t="s">
        <v>865</v>
      </c>
      <c r="B39" s="146" t="s">
        <v>880</v>
      </c>
      <c r="C39" s="28"/>
      <c r="D39" s="459">
        <v>7859.6206370709997</v>
      </c>
      <c r="E39" s="459">
        <v>4016.7848457938298</v>
      </c>
      <c r="F39" s="459">
        <v>2321.0683062160501</v>
      </c>
      <c r="G39" s="459"/>
      <c r="H39" s="459">
        <v>8261.7651652570694</v>
      </c>
      <c r="I39" s="459">
        <v>4082.1915219114599</v>
      </c>
      <c r="J39" s="459">
        <v>2519.580778</v>
      </c>
      <c r="M39"/>
      <c r="N39"/>
      <c r="O39"/>
      <c r="P39"/>
      <c r="Q39"/>
      <c r="R39"/>
      <c r="S39"/>
      <c r="T39"/>
      <c r="U39"/>
      <c r="W39"/>
      <c r="X39"/>
      <c r="Y39"/>
      <c r="Z39"/>
      <c r="AA39"/>
      <c r="AB39"/>
      <c r="AC39"/>
      <c r="AD39"/>
      <c r="AE39"/>
    </row>
    <row r="40" spans="1:31" x14ac:dyDescent="0.3">
      <c r="A40" s="189" t="s">
        <v>865</v>
      </c>
      <c r="B40" s="146" t="s">
        <v>1034</v>
      </c>
      <c r="C40" s="28"/>
      <c r="D40" s="459">
        <v>6465.4697967810698</v>
      </c>
      <c r="E40" s="459">
        <v>2875.3765430579901</v>
      </c>
      <c r="F40" s="459">
        <v>2514.0785181965198</v>
      </c>
      <c r="G40" s="459"/>
      <c r="H40" s="459">
        <v>6821.8994633615102</v>
      </c>
      <c r="I40" s="459">
        <v>2952.0212001896598</v>
      </c>
      <c r="J40" s="459">
        <v>2695.7179350430201</v>
      </c>
      <c r="M40"/>
      <c r="N40"/>
      <c r="O40"/>
      <c r="P40"/>
      <c r="Q40"/>
      <c r="R40"/>
      <c r="S40"/>
      <c r="T40"/>
      <c r="U40"/>
      <c r="W40"/>
      <c r="X40"/>
      <c r="Y40"/>
      <c r="Z40"/>
      <c r="AA40"/>
      <c r="AB40"/>
      <c r="AC40"/>
      <c r="AD40"/>
      <c r="AE40"/>
    </row>
    <row r="41" spans="1:31" x14ac:dyDescent="0.3">
      <c r="A41" s="189" t="s">
        <v>865</v>
      </c>
      <c r="B41" s="146" t="s">
        <v>1035</v>
      </c>
      <c r="C41" s="28"/>
      <c r="D41" s="459">
        <v>4788.9183635701402</v>
      </c>
      <c r="E41" s="459">
        <v>3005.0788986808502</v>
      </c>
      <c r="F41" s="459">
        <v>1126.6498914173601</v>
      </c>
      <c r="G41" s="459"/>
      <c r="H41" s="459">
        <v>5263.5076376587604</v>
      </c>
      <c r="I41" s="459">
        <v>3080.7059121818002</v>
      </c>
      <c r="J41" s="459">
        <v>1345.61671560371</v>
      </c>
      <c r="M41"/>
      <c r="N41"/>
      <c r="O41"/>
      <c r="P41"/>
      <c r="Q41"/>
      <c r="R41"/>
      <c r="S41"/>
      <c r="T41"/>
      <c r="U41"/>
      <c r="W41"/>
      <c r="X41"/>
      <c r="Y41"/>
      <c r="Z41"/>
      <c r="AA41"/>
      <c r="AB41"/>
      <c r="AC41"/>
      <c r="AD41"/>
      <c r="AE41"/>
    </row>
    <row r="42" spans="1:31" x14ac:dyDescent="0.3">
      <c r="A42" s="189" t="s">
        <v>865</v>
      </c>
      <c r="B42" s="146" t="s">
        <v>1036</v>
      </c>
      <c r="C42" s="28"/>
      <c r="D42" s="459">
        <v>1994.96575540346</v>
      </c>
      <c r="E42" s="459">
        <v>749.95863146793795</v>
      </c>
      <c r="F42" s="459">
        <v>477.42598043496002</v>
      </c>
      <c r="G42" s="459"/>
      <c r="H42" s="459">
        <v>2312.2868636612802</v>
      </c>
      <c r="I42" s="459">
        <v>822.82965788291494</v>
      </c>
      <c r="J42" s="459">
        <v>591.30778356079202</v>
      </c>
      <c r="M42"/>
      <c r="N42"/>
      <c r="O42"/>
      <c r="P42"/>
      <c r="Q42"/>
      <c r="R42"/>
      <c r="S42"/>
      <c r="T42"/>
      <c r="U42"/>
      <c r="W42"/>
      <c r="X42"/>
      <c r="Y42"/>
      <c r="Z42"/>
      <c r="AA42"/>
      <c r="AB42"/>
      <c r="AC42"/>
      <c r="AD42"/>
      <c r="AE42"/>
    </row>
    <row r="43" spans="1:31" x14ac:dyDescent="0.3">
      <c r="A43" s="189" t="s">
        <v>865</v>
      </c>
      <c r="B43" s="146" t="s">
        <v>881</v>
      </c>
      <c r="C43" s="28"/>
      <c r="D43" s="459">
        <v>1493.12282911387</v>
      </c>
      <c r="E43" s="459">
        <v>641.50447396693801</v>
      </c>
      <c r="F43" s="459">
        <v>373.98726995581802</v>
      </c>
      <c r="G43" s="459"/>
      <c r="H43" s="459">
        <v>1828.63653890203</v>
      </c>
      <c r="I43" s="459">
        <v>678.70891156016899</v>
      </c>
      <c r="J43" s="459">
        <v>483.57223481096298</v>
      </c>
      <c r="M43"/>
      <c r="N43"/>
      <c r="O43"/>
      <c r="P43"/>
      <c r="Q43"/>
      <c r="R43"/>
      <c r="S43"/>
      <c r="T43"/>
      <c r="U43"/>
      <c r="W43"/>
      <c r="X43"/>
      <c r="Y43"/>
      <c r="Z43"/>
      <c r="AA43"/>
      <c r="AB43"/>
      <c r="AC43"/>
      <c r="AD43"/>
      <c r="AE43"/>
    </row>
    <row r="44" spans="1:31" x14ac:dyDescent="0.3">
      <c r="A44" s="189" t="s">
        <v>865</v>
      </c>
      <c r="B44" s="146" t="s">
        <v>882</v>
      </c>
      <c r="C44" s="28"/>
      <c r="D44" s="459">
        <v>1590.17229840192</v>
      </c>
      <c r="E44" s="459">
        <v>796.38620146106996</v>
      </c>
      <c r="F44" s="459">
        <v>347.41797995361702</v>
      </c>
      <c r="G44" s="459"/>
      <c r="H44" s="459">
        <v>2056.53419956169</v>
      </c>
      <c r="I44" s="459">
        <v>860.82292053590299</v>
      </c>
      <c r="J44" s="459">
        <v>478.428603607404</v>
      </c>
      <c r="M44"/>
      <c r="N44"/>
      <c r="O44"/>
      <c r="P44"/>
      <c r="Q44"/>
      <c r="R44"/>
      <c r="S44"/>
      <c r="T44"/>
      <c r="U44"/>
      <c r="W44"/>
      <c r="X44"/>
      <c r="Y44"/>
      <c r="Z44"/>
      <c r="AA44"/>
      <c r="AB44"/>
      <c r="AC44"/>
      <c r="AD44"/>
      <c r="AE44"/>
    </row>
    <row r="45" spans="1:31" x14ac:dyDescent="0.3">
      <c r="A45" s="189" t="s">
        <v>865</v>
      </c>
      <c r="B45" s="146" t="s">
        <v>883</v>
      </c>
      <c r="C45" s="28"/>
      <c r="D45" s="459">
        <v>1233.80400340202</v>
      </c>
      <c r="E45" s="459">
        <v>604.46059413092598</v>
      </c>
      <c r="F45" s="459">
        <v>246.29624423244201</v>
      </c>
      <c r="G45" s="459"/>
      <c r="H45" s="459">
        <v>1466.62580095665</v>
      </c>
      <c r="I45" s="459">
        <v>639.19090113632899</v>
      </c>
      <c r="J45" s="459">
        <v>333.32853941669799</v>
      </c>
      <c r="M45"/>
      <c r="N45"/>
      <c r="O45"/>
      <c r="P45"/>
      <c r="Q45"/>
      <c r="R45"/>
      <c r="S45"/>
      <c r="T45"/>
      <c r="U45"/>
      <c r="W45"/>
      <c r="X45"/>
      <c r="Y45"/>
      <c r="Z45"/>
      <c r="AA45"/>
      <c r="AB45"/>
      <c r="AC45"/>
      <c r="AD45"/>
      <c r="AE45"/>
    </row>
    <row r="46" spans="1:31" x14ac:dyDescent="0.3">
      <c r="A46" s="189" t="s">
        <v>865</v>
      </c>
      <c r="B46" s="146" t="s">
        <v>884</v>
      </c>
      <c r="C46" s="28"/>
      <c r="D46" s="459">
        <v>9578.8885196039901</v>
      </c>
      <c r="E46" s="459">
        <v>6456.3753220079598</v>
      </c>
      <c r="F46" s="459">
        <v>1935.9202602713201</v>
      </c>
      <c r="G46" s="459"/>
      <c r="H46" s="459">
        <v>9957.1536121513509</v>
      </c>
      <c r="I46" s="459">
        <v>6522.6872306897403</v>
      </c>
      <c r="J46" s="459">
        <v>2152.9706649999998</v>
      </c>
      <c r="M46"/>
      <c r="N46"/>
      <c r="O46"/>
      <c r="P46"/>
      <c r="Q46"/>
      <c r="R46"/>
      <c r="S46"/>
      <c r="T46"/>
      <c r="U46"/>
      <c r="W46"/>
      <c r="X46"/>
      <c r="Y46"/>
      <c r="Z46"/>
      <c r="AA46"/>
      <c r="AB46"/>
      <c r="AC46"/>
      <c r="AD46"/>
      <c r="AE46"/>
    </row>
    <row r="47" spans="1:31" x14ac:dyDescent="0.3">
      <c r="A47" s="190" t="s">
        <v>865</v>
      </c>
      <c r="B47" s="562" t="s">
        <v>48</v>
      </c>
      <c r="C47" s="559"/>
      <c r="D47" s="460">
        <v>1839.9649832228199</v>
      </c>
      <c r="E47" s="460">
        <v>946.522013017635</v>
      </c>
      <c r="F47" s="460">
        <v>405.06093512912901</v>
      </c>
      <c r="G47" s="460"/>
      <c r="H47" s="460">
        <v>2138.5811811008298</v>
      </c>
      <c r="I47" s="460">
        <v>983.93251584132895</v>
      </c>
      <c r="J47" s="460">
        <v>511.77317300051499</v>
      </c>
      <c r="M47"/>
      <c r="N47"/>
      <c r="O47"/>
      <c r="P47"/>
      <c r="Q47"/>
      <c r="R47"/>
      <c r="S47"/>
      <c r="T47"/>
      <c r="U47"/>
      <c r="W47"/>
      <c r="X47"/>
      <c r="Y47"/>
      <c r="Z47"/>
      <c r="AA47"/>
      <c r="AB47"/>
      <c r="AC47"/>
      <c r="AD47"/>
      <c r="AE47"/>
    </row>
    <row r="48" spans="1:31" x14ac:dyDescent="0.3">
      <c r="A48" s="190" t="s">
        <v>865</v>
      </c>
      <c r="B48" s="191" t="s">
        <v>48</v>
      </c>
      <c r="C48" s="562" t="s">
        <v>916</v>
      </c>
      <c r="D48" s="461">
        <v>1772.0997539931</v>
      </c>
      <c r="E48" s="461">
        <v>904.66113939974503</v>
      </c>
      <c r="F48" s="461">
        <v>385.84806239335597</v>
      </c>
      <c r="G48" s="461"/>
      <c r="H48" s="461">
        <v>2054.0224846708502</v>
      </c>
      <c r="I48" s="461">
        <v>940.58420667676899</v>
      </c>
      <c r="J48" s="461">
        <v>481.09152129934898</v>
      </c>
      <c r="M48"/>
      <c r="N48"/>
      <c r="O48"/>
      <c r="P48"/>
      <c r="Q48"/>
      <c r="R48"/>
      <c r="S48"/>
      <c r="T48"/>
      <c r="U48"/>
      <c r="W48"/>
      <c r="X48"/>
      <c r="Y48"/>
      <c r="Z48"/>
      <c r="AA48"/>
      <c r="AB48"/>
      <c r="AC48"/>
      <c r="AD48"/>
      <c r="AE48"/>
    </row>
    <row r="49" spans="1:31" x14ac:dyDescent="0.3">
      <c r="A49" s="190" t="s">
        <v>865</v>
      </c>
      <c r="B49" s="191" t="s">
        <v>48</v>
      </c>
      <c r="C49" s="562" t="s">
        <v>915</v>
      </c>
      <c r="D49" s="461">
        <v>2400.7759007436698</v>
      </c>
      <c r="E49" s="461">
        <v>1282.664462</v>
      </c>
      <c r="F49" s="461">
        <v>564.66675677974104</v>
      </c>
      <c r="G49" s="461"/>
      <c r="H49" s="461">
        <v>2835.95122532507</v>
      </c>
      <c r="I49" s="461">
        <v>1329.6709973465599</v>
      </c>
      <c r="J49" s="461">
        <v>779.54909177226</v>
      </c>
      <c r="M49"/>
      <c r="N49"/>
      <c r="O49"/>
      <c r="P49"/>
      <c r="Q49"/>
      <c r="R49"/>
      <c r="S49"/>
      <c r="T49"/>
      <c r="U49"/>
      <c r="W49"/>
      <c r="X49"/>
      <c r="Y49"/>
      <c r="Z49"/>
      <c r="AA49"/>
      <c r="AB49"/>
      <c r="AC49"/>
      <c r="AD49"/>
      <c r="AE49"/>
    </row>
    <row r="50" spans="1:31" x14ac:dyDescent="0.3">
      <c r="A50" s="190" t="s">
        <v>865</v>
      </c>
      <c r="B50" s="191" t="s">
        <v>48</v>
      </c>
      <c r="C50" s="562" t="s">
        <v>917</v>
      </c>
      <c r="D50" s="461">
        <v>2060.24414642702</v>
      </c>
      <c r="E50" s="461">
        <v>1085.0848339558299</v>
      </c>
      <c r="F50" s="461">
        <v>439.64852676030699</v>
      </c>
      <c r="G50" s="461"/>
      <c r="H50" s="461">
        <v>2398.08546596411</v>
      </c>
      <c r="I50" s="461">
        <v>1128.2611290857501</v>
      </c>
      <c r="J50" s="461">
        <v>550.11706281696502</v>
      </c>
      <c r="M50"/>
      <c r="N50"/>
      <c r="O50"/>
      <c r="P50"/>
      <c r="Q50"/>
      <c r="R50"/>
      <c r="S50"/>
      <c r="T50"/>
      <c r="U50"/>
      <c r="W50"/>
      <c r="X50"/>
      <c r="Y50"/>
      <c r="Z50"/>
      <c r="AA50"/>
      <c r="AB50"/>
      <c r="AC50"/>
      <c r="AD50"/>
      <c r="AE50"/>
    </row>
    <row r="51" spans="1:31" x14ac:dyDescent="0.3">
      <c r="A51" s="190" t="s">
        <v>865</v>
      </c>
      <c r="B51" s="191" t="s">
        <v>48</v>
      </c>
      <c r="C51" s="562" t="s">
        <v>918</v>
      </c>
      <c r="D51" s="461">
        <v>1781.6340875891599</v>
      </c>
      <c r="E51" s="461">
        <v>923.79922191979904</v>
      </c>
      <c r="F51" s="461">
        <v>440.30727723943198</v>
      </c>
      <c r="G51" s="461"/>
      <c r="H51" s="461">
        <v>2084.93369941832</v>
      </c>
      <c r="I51" s="461">
        <v>965.46910575451295</v>
      </c>
      <c r="J51" s="461">
        <v>550.22196144248005</v>
      </c>
      <c r="M51"/>
      <c r="N51"/>
      <c r="O51"/>
      <c r="P51"/>
      <c r="Q51"/>
      <c r="R51"/>
      <c r="S51"/>
      <c r="T51"/>
      <c r="U51"/>
      <c r="W51"/>
      <c r="X51"/>
      <c r="Y51"/>
      <c r="Z51"/>
      <c r="AA51"/>
      <c r="AB51"/>
      <c r="AC51"/>
      <c r="AD51"/>
      <c r="AE51"/>
    </row>
    <row r="52" spans="1:31" x14ac:dyDescent="0.3">
      <c r="A52" s="163" t="s">
        <v>885</v>
      </c>
      <c r="B52" s="164"/>
      <c r="C52" s="27"/>
      <c r="D52" s="462">
        <v>2635.0130976794499</v>
      </c>
      <c r="E52" s="462">
        <v>1423.85542962978</v>
      </c>
      <c r="F52" s="462">
        <v>505.691973949729</v>
      </c>
      <c r="G52" s="462"/>
      <c r="H52" s="462">
        <v>3060.65965755857</v>
      </c>
      <c r="I52" s="462">
        <v>1461.8366299367799</v>
      </c>
      <c r="J52" s="462">
        <v>671.52804495705504</v>
      </c>
      <c r="M52"/>
      <c r="N52"/>
      <c r="O52"/>
      <c r="P52"/>
      <c r="Q52"/>
      <c r="R52"/>
      <c r="S52"/>
      <c r="T52"/>
      <c r="U52"/>
      <c r="W52"/>
      <c r="X52"/>
      <c r="Y52"/>
      <c r="Z52"/>
      <c r="AA52"/>
      <c r="AB52"/>
      <c r="AC52"/>
      <c r="AD52"/>
      <c r="AE52"/>
    </row>
    <row r="53" spans="1:31" x14ac:dyDescent="0.3">
      <c r="A53" s="192" t="s">
        <v>885</v>
      </c>
      <c r="B53" s="146" t="s">
        <v>886</v>
      </c>
      <c r="C53" s="28"/>
      <c r="D53" s="459">
        <v>1587.1240430406699</v>
      </c>
      <c r="E53" s="459">
        <v>881.99129666093995</v>
      </c>
      <c r="F53" s="459">
        <v>322.47292847843499</v>
      </c>
      <c r="G53" s="459"/>
      <c r="H53" s="459">
        <v>2035.4816573460801</v>
      </c>
      <c r="I53" s="459">
        <v>922.51565925455702</v>
      </c>
      <c r="J53" s="459">
        <v>478.95404068878997</v>
      </c>
      <c r="M53"/>
      <c r="N53"/>
      <c r="O53"/>
      <c r="P53"/>
      <c r="Q53"/>
      <c r="R53"/>
      <c r="S53"/>
      <c r="T53"/>
      <c r="U53"/>
      <c r="W53"/>
      <c r="X53"/>
      <c r="Y53"/>
      <c r="Z53"/>
      <c r="AA53"/>
      <c r="AB53"/>
      <c r="AC53"/>
      <c r="AD53"/>
      <c r="AE53"/>
    </row>
    <row r="54" spans="1:31" x14ac:dyDescent="0.3">
      <c r="A54" s="192" t="s">
        <v>885</v>
      </c>
      <c r="B54" s="146" t="s">
        <v>887</v>
      </c>
      <c r="C54" s="28"/>
      <c r="D54" s="459">
        <v>2761.6801750785198</v>
      </c>
      <c r="E54" s="459">
        <v>1489.6828146026501</v>
      </c>
      <c r="F54" s="459">
        <v>527.99610474347503</v>
      </c>
      <c r="G54" s="459"/>
      <c r="H54" s="459">
        <v>3184.6444376059299</v>
      </c>
      <c r="I54" s="459">
        <v>1527.32833062082</v>
      </c>
      <c r="J54" s="459">
        <v>694.92423699999995</v>
      </c>
      <c r="M54"/>
      <c r="N54"/>
      <c r="O54"/>
      <c r="P54"/>
      <c r="Q54"/>
      <c r="R54"/>
      <c r="S54"/>
      <c r="T54"/>
      <c r="U54"/>
      <c r="W54"/>
      <c r="X54"/>
      <c r="Y54"/>
      <c r="Z54"/>
      <c r="AA54"/>
      <c r="AB54"/>
      <c r="AC54"/>
      <c r="AD54"/>
      <c r="AE54"/>
    </row>
    <row r="55" spans="1:31" x14ac:dyDescent="0.3">
      <c r="A55" s="163" t="s">
        <v>888</v>
      </c>
      <c r="B55" s="167"/>
      <c r="C55" s="27"/>
      <c r="D55" s="462">
        <v>3284.22507119374</v>
      </c>
      <c r="E55" s="462">
        <v>1691.24721316982</v>
      </c>
      <c r="F55" s="462">
        <v>964.57117655469096</v>
      </c>
      <c r="G55" s="462"/>
      <c r="H55" s="462">
        <v>3602.4037513063699</v>
      </c>
      <c r="I55" s="462">
        <v>1741.7912307940901</v>
      </c>
      <c r="J55" s="462">
        <v>1039.80353955193</v>
      </c>
      <c r="M55"/>
      <c r="N55"/>
      <c r="O55"/>
      <c r="P55"/>
      <c r="Q55"/>
      <c r="R55"/>
      <c r="S55"/>
      <c r="T55"/>
      <c r="U55"/>
      <c r="W55"/>
      <c r="X55"/>
      <c r="Y55"/>
      <c r="Z55"/>
      <c r="AA55"/>
      <c r="AB55"/>
      <c r="AC55"/>
      <c r="AD55"/>
      <c r="AE55"/>
    </row>
    <row r="56" spans="1:31" x14ac:dyDescent="0.3">
      <c r="A56" s="192" t="s">
        <v>888</v>
      </c>
      <c r="B56" s="146" t="s">
        <v>889</v>
      </c>
      <c r="C56" s="28"/>
      <c r="D56" s="459">
        <v>3291.7612271037201</v>
      </c>
      <c r="E56" s="459">
        <v>1419.5813347251001</v>
      </c>
      <c r="F56" s="459">
        <v>1068.5287090265799</v>
      </c>
      <c r="G56" s="459"/>
      <c r="H56" s="459">
        <v>3638.8437968278499</v>
      </c>
      <c r="I56" s="459">
        <v>1469.7159962032199</v>
      </c>
      <c r="J56" s="459">
        <v>1141.68569659592</v>
      </c>
      <c r="M56"/>
      <c r="N56"/>
      <c r="O56"/>
      <c r="P56"/>
      <c r="Q56"/>
      <c r="R56"/>
      <c r="S56"/>
      <c r="T56"/>
      <c r="U56"/>
      <c r="W56"/>
      <c r="X56"/>
      <c r="Y56"/>
      <c r="Z56"/>
      <c r="AA56"/>
      <c r="AB56"/>
      <c r="AC56"/>
      <c r="AD56"/>
      <c r="AE56"/>
    </row>
    <row r="57" spans="1:31" x14ac:dyDescent="0.3">
      <c r="A57" s="163" t="s">
        <v>890</v>
      </c>
      <c r="B57" s="167"/>
      <c r="C57" s="27"/>
      <c r="D57" s="462">
        <v>5105.6185797055496</v>
      </c>
      <c r="E57" s="462">
        <v>2295.1945595842399</v>
      </c>
      <c r="F57" s="462">
        <v>2077.8260413202202</v>
      </c>
      <c r="G57" s="462"/>
      <c r="H57" s="462">
        <v>5476.6621744963004</v>
      </c>
      <c r="I57" s="462">
        <v>2340.8891624432099</v>
      </c>
      <c r="J57" s="462">
        <v>2280.0524656448201</v>
      </c>
      <c r="M57"/>
      <c r="N57"/>
      <c r="O57"/>
      <c r="P57"/>
      <c r="Q57"/>
      <c r="R57"/>
      <c r="S57"/>
      <c r="T57"/>
      <c r="U57"/>
      <c r="W57"/>
      <c r="X57"/>
      <c r="Y57"/>
      <c r="Z57"/>
      <c r="AA57"/>
      <c r="AB57"/>
      <c r="AC57"/>
      <c r="AD57"/>
      <c r="AE57"/>
    </row>
    <row r="58" spans="1:31" x14ac:dyDescent="0.3">
      <c r="A58" s="193" t="s">
        <v>890</v>
      </c>
      <c r="B58" s="147" t="s">
        <v>891</v>
      </c>
      <c r="C58" s="33"/>
      <c r="D58" s="463">
        <v>4708.9517798500401</v>
      </c>
      <c r="E58" s="463">
        <v>1810.48985980834</v>
      </c>
      <c r="F58" s="463">
        <v>2395.3838976378602</v>
      </c>
      <c r="G58" s="463"/>
      <c r="H58" s="463">
        <v>5120.0623072212502</v>
      </c>
      <c r="I58" s="463">
        <v>1856.5067133855</v>
      </c>
      <c r="J58" s="463">
        <v>2648.0249114987801</v>
      </c>
      <c r="M58"/>
      <c r="N58"/>
      <c r="O58"/>
      <c r="P58"/>
      <c r="Q58"/>
      <c r="R58"/>
      <c r="S58"/>
      <c r="T58"/>
      <c r="U58"/>
      <c r="W58"/>
      <c r="X58"/>
      <c r="Y58"/>
      <c r="Z58"/>
      <c r="AA58"/>
      <c r="AB58"/>
      <c r="AC58"/>
      <c r="AD58"/>
      <c r="AE58"/>
    </row>
    <row r="59" spans="1:31" x14ac:dyDescent="0.3">
      <c r="A59" s="193" t="s">
        <v>890</v>
      </c>
      <c r="B59" s="147" t="s">
        <v>892</v>
      </c>
      <c r="C59" s="33"/>
      <c r="D59" s="463">
        <v>5871.6776272730103</v>
      </c>
      <c r="E59" s="463">
        <v>3351.17483047726</v>
      </c>
      <c r="F59" s="463">
        <v>1521.6560257675501</v>
      </c>
      <c r="G59" s="463"/>
      <c r="H59" s="463">
        <v>6151.1368634946903</v>
      </c>
      <c r="I59" s="463">
        <v>3400.0289051622099</v>
      </c>
      <c r="J59" s="463">
        <v>1625.72139640567</v>
      </c>
      <c r="M59"/>
      <c r="N59"/>
      <c r="O59"/>
      <c r="P59"/>
      <c r="Q59"/>
      <c r="R59"/>
      <c r="S59"/>
      <c r="T59"/>
      <c r="U59"/>
      <c r="W59"/>
      <c r="X59"/>
      <c r="Y59"/>
      <c r="Z59"/>
      <c r="AA59"/>
      <c r="AB59"/>
      <c r="AC59"/>
      <c r="AD59"/>
      <c r="AE59"/>
    </row>
    <row r="60" spans="1:31" x14ac:dyDescent="0.3">
      <c r="A60" s="250" t="s">
        <v>890</v>
      </c>
      <c r="B60" s="147" t="s">
        <v>893</v>
      </c>
      <c r="C60" s="252"/>
      <c r="D60" s="474">
        <v>1323.4208952669801</v>
      </c>
      <c r="E60" s="474">
        <v>480.30659989752098</v>
      </c>
      <c r="F60" s="474">
        <v>516.18746351366894</v>
      </c>
      <c r="G60" s="474"/>
      <c r="H60" s="474">
        <v>1650.9895322837699</v>
      </c>
      <c r="I60" s="474">
        <v>502.25072513602902</v>
      </c>
      <c r="J60" s="474">
        <v>710.51593620759297</v>
      </c>
      <c r="M60"/>
      <c r="N60"/>
      <c r="O60"/>
      <c r="P60"/>
      <c r="Q60"/>
      <c r="R60"/>
      <c r="S60"/>
      <c r="T60"/>
      <c r="U60"/>
      <c r="W60"/>
      <c r="X60"/>
      <c r="Y60"/>
      <c r="Z60"/>
      <c r="AA60"/>
      <c r="AB60"/>
      <c r="AC60"/>
      <c r="AD60"/>
      <c r="AE60"/>
    </row>
    <row r="61" spans="1:31" x14ac:dyDescent="0.3">
      <c r="A61" s="256" t="s">
        <v>890</v>
      </c>
      <c r="B61" s="251" t="s">
        <v>1397</v>
      </c>
      <c r="C61" s="252"/>
      <c r="D61" s="475">
        <v>4269.8953564111798</v>
      </c>
      <c r="E61" s="475">
        <v>2355.9436861430299</v>
      </c>
      <c r="F61" s="475">
        <v>1200.42965422969</v>
      </c>
      <c r="G61" s="475"/>
      <c r="H61" s="475">
        <v>4615.0044514355104</v>
      </c>
      <c r="I61" s="475">
        <v>2419.2774225493699</v>
      </c>
      <c r="J61" s="475">
        <v>1343.00739626629</v>
      </c>
      <c r="M61"/>
      <c r="N61"/>
      <c r="O61"/>
      <c r="P61"/>
      <c r="Q61"/>
      <c r="R61"/>
      <c r="S61"/>
      <c r="T61"/>
      <c r="U61"/>
      <c r="W61"/>
      <c r="X61"/>
      <c r="Y61"/>
      <c r="Z61"/>
      <c r="AA61"/>
      <c r="AB61"/>
      <c r="AC61"/>
      <c r="AD61"/>
      <c r="AE61"/>
    </row>
    <row r="62" spans="1:31" x14ac:dyDescent="0.3">
      <c r="A62" s="256" t="s">
        <v>890</v>
      </c>
      <c r="B62" s="1075" t="s">
        <v>894</v>
      </c>
      <c r="C62" s="258"/>
      <c r="D62" s="476">
        <v>5319.8028024535697</v>
      </c>
      <c r="E62" s="476">
        <v>2845.9301710493401</v>
      </c>
      <c r="F62" s="476">
        <v>1458.6589899076801</v>
      </c>
      <c r="G62" s="476"/>
      <c r="H62" s="476">
        <v>5758.5389067751503</v>
      </c>
      <c r="I62" s="476">
        <v>2923.66971931849</v>
      </c>
      <c r="J62" s="476">
        <v>1648.8124142220199</v>
      </c>
      <c r="M62"/>
      <c r="N62"/>
      <c r="O62"/>
      <c r="P62"/>
      <c r="Q62"/>
      <c r="R62"/>
      <c r="S62"/>
      <c r="T62"/>
      <c r="U62"/>
      <c r="W62"/>
      <c r="X62"/>
      <c r="Y62"/>
      <c r="Z62"/>
      <c r="AA62"/>
      <c r="AB62"/>
      <c r="AC62"/>
      <c r="AD62"/>
      <c r="AE62"/>
    </row>
    <row r="63" spans="1:31" x14ac:dyDescent="0.3">
      <c r="A63" s="261" t="s">
        <v>895</v>
      </c>
      <c r="B63" s="262"/>
      <c r="C63" s="263"/>
      <c r="D63" s="477">
        <v>6533.7784610661101</v>
      </c>
      <c r="E63" s="477">
        <v>2696.18821361553</v>
      </c>
      <c r="F63" s="477">
        <v>2449.1338291526399</v>
      </c>
      <c r="G63" s="477"/>
      <c r="H63" s="477">
        <v>6969.4278572629601</v>
      </c>
      <c r="I63" s="477">
        <v>2743.4589646344202</v>
      </c>
      <c r="J63" s="477">
        <v>2628.0742415244499</v>
      </c>
      <c r="M63"/>
      <c r="N63"/>
      <c r="O63"/>
      <c r="P63"/>
      <c r="Q63"/>
      <c r="R63"/>
      <c r="S63"/>
      <c r="T63"/>
      <c r="U63"/>
      <c r="W63"/>
      <c r="X63"/>
      <c r="Y63"/>
      <c r="Z63"/>
      <c r="AA63"/>
      <c r="AB63"/>
      <c r="AC63"/>
      <c r="AD63"/>
      <c r="AE63"/>
    </row>
    <row r="64" spans="1:31" x14ac:dyDescent="0.3">
      <c r="A64" s="256" t="s">
        <v>895</v>
      </c>
      <c r="B64" s="257" t="s">
        <v>896</v>
      </c>
      <c r="C64" s="258"/>
      <c r="D64" s="478">
        <v>4938.5992161056402</v>
      </c>
      <c r="E64" s="478">
        <v>1525.7276071680501</v>
      </c>
      <c r="F64" s="478">
        <v>1930.4625982062</v>
      </c>
      <c r="G64" s="478"/>
      <c r="H64" s="478">
        <v>5389.6760112305801</v>
      </c>
      <c r="I64" s="478">
        <v>1568.45690957294</v>
      </c>
      <c r="J64" s="478">
        <v>2118.7843985916802</v>
      </c>
      <c r="M64"/>
      <c r="N64"/>
      <c r="O64"/>
      <c r="P64"/>
      <c r="Q64"/>
      <c r="R64"/>
      <c r="S64"/>
      <c r="T64"/>
      <c r="U64"/>
      <c r="W64"/>
      <c r="X64"/>
      <c r="Y64"/>
      <c r="Z64"/>
      <c r="AA64"/>
      <c r="AB64"/>
      <c r="AC64"/>
      <c r="AD64"/>
      <c r="AE64"/>
    </row>
    <row r="65" spans="1:31" x14ac:dyDescent="0.3">
      <c r="A65" s="261" t="s">
        <v>899</v>
      </c>
      <c r="B65" s="262"/>
      <c r="C65" s="263"/>
      <c r="D65" s="477">
        <v>1524.89227661056</v>
      </c>
      <c r="E65" s="477">
        <v>774.01853818047198</v>
      </c>
      <c r="F65" s="477">
        <v>340.21036350000003</v>
      </c>
      <c r="G65" s="477"/>
      <c r="H65" s="477">
        <v>1869.9409907331501</v>
      </c>
      <c r="I65" s="477">
        <v>812.68638947777595</v>
      </c>
      <c r="J65" s="477">
        <v>449.31237944578601</v>
      </c>
      <c r="M65"/>
      <c r="N65"/>
      <c r="O65"/>
      <c r="P65"/>
      <c r="Q65"/>
      <c r="R65"/>
      <c r="S65"/>
      <c r="T65"/>
      <c r="U65"/>
      <c r="W65"/>
      <c r="X65"/>
      <c r="Y65"/>
      <c r="Z65"/>
      <c r="AA65"/>
      <c r="AB65"/>
      <c r="AC65"/>
      <c r="AD65"/>
      <c r="AE65"/>
    </row>
    <row r="66" spans="1:31" x14ac:dyDescent="0.3">
      <c r="A66" s="256" t="s">
        <v>899</v>
      </c>
      <c r="B66" s="257" t="s">
        <v>897</v>
      </c>
      <c r="C66" s="258"/>
      <c r="D66" s="479">
        <v>1446.4488687171699</v>
      </c>
      <c r="E66" s="479">
        <v>729.35445755991805</v>
      </c>
      <c r="F66" s="479">
        <v>324.819267570823</v>
      </c>
      <c r="G66" s="479"/>
      <c r="H66" s="479">
        <v>1804.41267366221</v>
      </c>
      <c r="I66" s="479">
        <v>768.61514520000003</v>
      </c>
      <c r="J66" s="479">
        <v>435.00389141101101</v>
      </c>
      <c r="M66"/>
      <c r="N66"/>
      <c r="O66"/>
      <c r="P66"/>
      <c r="Q66"/>
      <c r="R66"/>
      <c r="S66"/>
      <c r="T66"/>
      <c r="U66"/>
      <c r="W66"/>
      <c r="X66"/>
      <c r="Y66"/>
      <c r="Z66"/>
      <c r="AA66"/>
      <c r="AB66"/>
      <c r="AC66"/>
      <c r="AD66"/>
      <c r="AE66"/>
    </row>
    <row r="67" spans="1:31" x14ac:dyDescent="0.3">
      <c r="A67" s="256" t="s">
        <v>899</v>
      </c>
      <c r="B67" s="257" t="s">
        <v>898</v>
      </c>
      <c r="C67" s="258"/>
      <c r="D67" s="459">
        <v>1945.0147965828301</v>
      </c>
      <c r="E67" s="459">
        <v>1013.13928926664</v>
      </c>
      <c r="F67" s="459">
        <v>424.064604699884</v>
      </c>
      <c r="G67" s="459"/>
      <c r="H67" s="459">
        <v>2222.5422215573699</v>
      </c>
      <c r="I67" s="459">
        <v>1048.5799690879801</v>
      </c>
      <c r="J67" s="459">
        <v>527.33278386660299</v>
      </c>
      <c r="M67"/>
      <c r="N67"/>
      <c r="O67"/>
      <c r="P67"/>
      <c r="Q67"/>
      <c r="R67"/>
      <c r="S67"/>
      <c r="T67"/>
      <c r="U67"/>
      <c r="W67"/>
      <c r="X67"/>
      <c r="Y67"/>
      <c r="Z67"/>
      <c r="AA67"/>
      <c r="AB67"/>
      <c r="AC67"/>
      <c r="AD67"/>
      <c r="AE67"/>
    </row>
    <row r="68" spans="1:31" s="174" customFormat="1" x14ac:dyDescent="0.3">
      <c r="A68" s="169"/>
      <c r="B68" s="170"/>
      <c r="C68" s="171"/>
      <c r="D68" s="171"/>
      <c r="E68" s="171"/>
      <c r="F68" s="171"/>
      <c r="M68"/>
      <c r="N68"/>
      <c r="O68"/>
      <c r="P68"/>
      <c r="Q68"/>
      <c r="R68"/>
      <c r="S68"/>
      <c r="T68"/>
      <c r="U68"/>
      <c r="W68"/>
      <c r="X68"/>
      <c r="Y68"/>
      <c r="Z68"/>
      <c r="AA68"/>
      <c r="AB68"/>
      <c r="AC68"/>
      <c r="AD68"/>
      <c r="AE68"/>
    </row>
    <row r="69" spans="1:31" s="139" customFormat="1" x14ac:dyDescent="0.35">
      <c r="A69" s="180" t="s">
        <v>51</v>
      </c>
      <c r="B69" s="178" t="s">
        <v>904</v>
      </c>
      <c r="C69" s="178"/>
      <c r="D69" s="178"/>
      <c r="E69" s="178"/>
      <c r="F69" s="178"/>
      <c r="M69"/>
      <c r="N69"/>
      <c r="O69"/>
      <c r="P69"/>
      <c r="Q69"/>
      <c r="R69"/>
      <c r="S69"/>
      <c r="T69"/>
      <c r="U69"/>
      <c r="W69"/>
      <c r="X69"/>
      <c r="Y69"/>
      <c r="Z69"/>
      <c r="AA69"/>
      <c r="AB69"/>
      <c r="AC69"/>
      <c r="AD69"/>
      <c r="AE69"/>
    </row>
    <row r="70" spans="1:31" s="139" customFormat="1" x14ac:dyDescent="0.35">
      <c r="A70" s="179"/>
      <c r="B70" s="178" t="s">
        <v>912</v>
      </c>
      <c r="C70" s="178"/>
      <c r="D70" s="178"/>
      <c r="E70" s="178"/>
      <c r="F70" s="178"/>
    </row>
    <row r="71" spans="1:31" s="139" customFormat="1" x14ac:dyDescent="0.35">
      <c r="A71" s="179"/>
      <c r="B71" s="178" t="s">
        <v>905</v>
      </c>
      <c r="C71" s="178"/>
      <c r="D71" s="178"/>
      <c r="E71" s="178"/>
      <c r="F71" s="178"/>
    </row>
    <row r="72" spans="1:31" s="139" customFormat="1" x14ac:dyDescent="0.35">
      <c r="A72" s="179"/>
      <c r="B72" s="178" t="s">
        <v>913</v>
      </c>
      <c r="C72" s="178"/>
      <c r="D72" s="178"/>
      <c r="E72" s="178"/>
      <c r="F72" s="178"/>
    </row>
    <row r="73" spans="1:31" s="139" customFormat="1" x14ac:dyDescent="0.35">
      <c r="A73" s="178"/>
      <c r="B73" s="1243" t="s">
        <v>1383</v>
      </c>
      <c r="C73" s="1321"/>
      <c r="D73" s="1321"/>
      <c r="E73" s="1321"/>
      <c r="F73" s="1321"/>
      <c r="G73" s="1321"/>
      <c r="H73" s="1321"/>
      <c r="I73" s="1321"/>
      <c r="J73" s="1321"/>
      <c r="K73" s="1321"/>
      <c r="L73" s="1322"/>
      <c r="M73" s="1322"/>
      <c r="N73" s="449"/>
      <c r="O73" s="449"/>
      <c r="P73" s="449"/>
    </row>
    <row r="74" spans="1:31" s="139" customFormat="1" x14ac:dyDescent="0.35">
      <c r="A74" s="178"/>
      <c r="B74" s="1243" t="s">
        <v>1384</v>
      </c>
      <c r="C74" s="1321"/>
      <c r="D74" s="1321"/>
      <c r="E74" s="1321"/>
      <c r="F74" s="1321"/>
      <c r="G74" s="1321"/>
      <c r="H74" s="1321"/>
      <c r="I74" s="1321"/>
      <c r="J74" s="1321"/>
      <c r="K74" s="1321"/>
      <c r="L74" s="1322"/>
      <c r="M74" s="1322"/>
      <c r="N74" s="449"/>
      <c r="O74" s="449"/>
      <c r="P74" s="449"/>
    </row>
    <row r="75" spans="1:31" s="139" customFormat="1" x14ac:dyDescent="0.35">
      <c r="A75" s="178"/>
      <c r="B75" s="1243" t="s">
        <v>1385</v>
      </c>
      <c r="C75" s="1321"/>
      <c r="D75" s="1321"/>
      <c r="E75" s="1321"/>
      <c r="F75" s="1321"/>
      <c r="G75" s="1321"/>
      <c r="H75" s="1321"/>
      <c r="I75" s="1321"/>
      <c r="J75" s="1321"/>
      <c r="K75" s="1321"/>
      <c r="L75" s="1322"/>
      <c r="M75" s="1322"/>
      <c r="N75" s="449"/>
      <c r="O75" s="449"/>
      <c r="P75" s="449"/>
    </row>
    <row r="76" spans="1:31" s="139" customFormat="1" x14ac:dyDescent="0.35">
      <c r="A76" s="178"/>
      <c r="B76" s="178" t="s">
        <v>914</v>
      </c>
      <c r="C76" s="178"/>
      <c r="D76" s="39"/>
      <c r="E76" s="39"/>
      <c r="F76" s="39"/>
      <c r="G76" s="39"/>
      <c r="H76" s="246" t="s">
        <v>909</v>
      </c>
      <c r="I76" s="39"/>
      <c r="J76" s="178"/>
      <c r="K76" s="178"/>
      <c r="L76" s="178"/>
    </row>
    <row r="77" spans="1:31" s="139" customFormat="1" x14ac:dyDescent="0.35">
      <c r="A77" s="343" t="s">
        <v>1118</v>
      </c>
      <c r="B77" s="139" t="s">
        <v>1315</v>
      </c>
      <c r="C77" s="178"/>
      <c r="D77" s="39"/>
      <c r="E77" s="39"/>
      <c r="F77" s="39"/>
      <c r="G77" s="15"/>
      <c r="H77" s="15"/>
      <c r="I77" s="15"/>
    </row>
    <row r="78" spans="1:31" s="139" customFormat="1" x14ac:dyDescent="0.35">
      <c r="A78" s="180" t="s">
        <v>17</v>
      </c>
      <c r="B78" s="178" t="s">
        <v>1037</v>
      </c>
      <c r="C78" s="178"/>
      <c r="E78" s="246"/>
      <c r="G78" s="15"/>
      <c r="H78" s="246" t="s">
        <v>910</v>
      </c>
      <c r="I78" s="178"/>
    </row>
    <row r="79" spans="1:31" s="15" customFormat="1" x14ac:dyDescent="0.35">
      <c r="A79" s="40"/>
      <c r="B79" s="39" t="s">
        <v>1306</v>
      </c>
      <c r="C79" s="178"/>
      <c r="E79" s="39"/>
      <c r="H79" s="178" t="s">
        <v>1304</v>
      </c>
    </row>
    <row r="80" spans="1:31" s="15" customFormat="1" ht="13.5" x14ac:dyDescent="0.3">
      <c r="A80" s="40"/>
      <c r="B80" s="473" t="s">
        <v>1305</v>
      </c>
      <c r="C80" s="175"/>
      <c r="D80" s="39"/>
      <c r="E80" s="39"/>
      <c r="F80" s="39"/>
      <c r="H80" s="175"/>
    </row>
    <row r="81" spans="2:2" s="15" customFormat="1" ht="13.5" x14ac:dyDescent="0.3">
      <c r="B81" s="38"/>
    </row>
    <row r="82" spans="2:2" s="15" customFormat="1" ht="13.5" x14ac:dyDescent="0.3">
      <c r="B82" s="38"/>
    </row>
    <row r="83" spans="2:2" x14ac:dyDescent="0.3">
      <c r="B83" s="41"/>
    </row>
  </sheetData>
  <autoFilter ref="A4:J4" xr:uid="{00000000-0009-0000-0000-000042000000}"/>
  <mergeCells count="5">
    <mergeCell ref="D3:F3"/>
    <mergeCell ref="M6:U6"/>
    <mergeCell ref="V6:AE6"/>
    <mergeCell ref="M4:U4"/>
    <mergeCell ref="A1:M1"/>
  </mergeCells>
  <phoneticPr fontId="193" type="noConversion"/>
  <hyperlinks>
    <hyperlink ref="H76" r:id="rId1" xr:uid="{00000000-0004-0000-4200-000001000000}"/>
    <hyperlink ref="H78" r:id="rId2" xr:uid="{8B98B38E-182D-4CF2-99F6-3999F13D51CE}"/>
    <hyperlink ref="A2" location="'CHAPTER 1'!A1" display="Back to Table of Contents" xr:uid="{66815BF4-65A7-45BE-AE7C-5A387FB66304}"/>
    <hyperlink ref="E2" r:id="rId3" xr:uid="{232E5BDC-9750-435B-9141-EB9AB10101C5}"/>
  </hyperlinks>
  <pageMargins left="0.7" right="0.7" top="0.75" bottom="0.75" header="0.3" footer="0.3"/>
  <pageSetup paperSize="9" scale="60"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51">
    <tabColor theme="7" tint="0.39997558519241921"/>
    <pageSetUpPr fitToPage="1"/>
  </sheetPr>
  <dimension ref="A1:AA41"/>
  <sheetViews>
    <sheetView showGridLines="0" zoomScaleNormal="100" workbookViewId="0">
      <pane ySplit="5" topLeftCell="A6" activePane="bottomLeft" state="frozen"/>
      <selection activeCell="K18" sqref="K18"/>
      <selection pane="bottomLeft" activeCell="E30" sqref="E30"/>
    </sheetView>
  </sheetViews>
  <sheetFormatPr defaultColWidth="9.28515625" defaultRowHeight="15" x14ac:dyDescent="0.3"/>
  <cols>
    <col min="1" max="1" width="16.5703125" style="1" customWidth="1"/>
    <col min="2" max="2" width="4.42578125" style="1" customWidth="1"/>
    <col min="3" max="5" width="9.28515625" style="1"/>
    <col min="6" max="6" width="4.7109375" style="1" customWidth="1"/>
    <col min="7" max="9" width="9.28515625" style="1"/>
    <col min="10" max="10" width="7" style="1" bestFit="1" customWidth="1"/>
    <col min="11" max="13" width="9.28515625" style="1"/>
    <col min="14" max="14" width="3.7109375" style="1" customWidth="1"/>
    <col min="15" max="17" width="9.28515625" style="1"/>
    <col min="18" max="18" width="3.7109375" style="1" customWidth="1"/>
    <col min="19" max="21" width="9.28515625" style="1"/>
    <col min="22" max="22" width="6" style="1" customWidth="1"/>
    <col min="23" max="23" width="9.28515625" style="1"/>
    <col min="24" max="24" width="11.42578125" style="1" customWidth="1"/>
    <col min="25" max="16384" width="9.28515625" style="1"/>
  </cols>
  <sheetData>
    <row r="1" spans="1:27" s="14" customFormat="1" ht="18" x14ac:dyDescent="0.35">
      <c r="A1" s="12" t="s">
        <v>1262</v>
      </c>
      <c r="B1" s="13"/>
      <c r="C1" s="13"/>
      <c r="D1" s="13"/>
      <c r="E1" s="13"/>
      <c r="F1" s="13"/>
      <c r="G1" s="13"/>
      <c r="H1" s="13"/>
      <c r="I1" s="13"/>
      <c r="J1" s="13"/>
      <c r="K1" s="13"/>
      <c r="L1" s="13"/>
      <c r="M1" s="13"/>
      <c r="N1" s="13"/>
      <c r="O1" s="13"/>
      <c r="P1" s="13"/>
      <c r="Q1" s="13"/>
      <c r="R1" s="13"/>
      <c r="S1" s="13"/>
      <c r="T1" s="13"/>
      <c r="U1" s="13"/>
      <c r="V1" s="13"/>
      <c r="W1" s="13"/>
      <c r="X1" s="13"/>
      <c r="Y1" s="13"/>
    </row>
    <row r="2" spans="1:27" x14ac:dyDescent="0.3">
      <c r="A2" s="1163" t="s">
        <v>863</v>
      </c>
      <c r="B2" s="17"/>
      <c r="C2" s="17"/>
      <c r="E2" s="1319" t="s">
        <v>1398</v>
      </c>
      <c r="U2" s="17"/>
    </row>
    <row r="3" spans="1:27" x14ac:dyDescent="0.3">
      <c r="A3" s="1163"/>
      <c r="B3" s="17"/>
      <c r="C3" s="17"/>
      <c r="E3" s="1319"/>
      <c r="U3" s="17"/>
    </row>
    <row r="4" spans="1:27"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7" x14ac:dyDescent="0.3">
      <c r="A5" s="19" t="s">
        <v>49</v>
      </c>
      <c r="B5" s="20"/>
      <c r="C5" s="21" t="s">
        <v>35</v>
      </c>
      <c r="D5" s="21" t="s">
        <v>34</v>
      </c>
      <c r="E5" s="22" t="s">
        <v>50</v>
      </c>
      <c r="F5" s="19"/>
      <c r="G5" s="19" t="s">
        <v>35</v>
      </c>
      <c r="H5" s="19" t="s">
        <v>34</v>
      </c>
      <c r="I5" s="22" t="s">
        <v>50</v>
      </c>
      <c r="J5" s="23"/>
      <c r="K5" s="19" t="s">
        <v>35</v>
      </c>
      <c r="L5" s="19" t="s">
        <v>34</v>
      </c>
      <c r="M5" s="22" t="s">
        <v>50</v>
      </c>
      <c r="N5" s="23"/>
      <c r="O5" s="19" t="s">
        <v>35</v>
      </c>
      <c r="P5" s="19" t="s">
        <v>34</v>
      </c>
      <c r="Q5" s="22" t="s">
        <v>50</v>
      </c>
      <c r="R5" s="23"/>
      <c r="S5" s="19" t="s">
        <v>35</v>
      </c>
      <c r="T5" s="19" t="s">
        <v>34</v>
      </c>
      <c r="U5" s="22" t="s">
        <v>50</v>
      </c>
    </row>
    <row r="6" spans="1:27" x14ac:dyDescent="0.3">
      <c r="A6" s="269">
        <v>2001</v>
      </c>
      <c r="B6" s="270"/>
      <c r="C6" s="1001">
        <v>627.23454946236802</v>
      </c>
      <c r="D6" s="1002">
        <v>418.82959613164871</v>
      </c>
      <c r="E6" s="1005">
        <v>506.62973594200253</v>
      </c>
      <c r="F6" s="1001"/>
      <c r="G6" s="1001">
        <v>615.71899685840845</v>
      </c>
      <c r="H6" s="1001">
        <v>408.10086537725198</v>
      </c>
      <c r="I6" s="1005">
        <v>495.59468594921373</v>
      </c>
      <c r="J6" s="1170"/>
      <c r="K6" s="1001">
        <v>669.41957507443794</v>
      </c>
      <c r="L6" s="1001">
        <v>456.49724759794066</v>
      </c>
      <c r="M6" s="1005">
        <v>546.9679778670419</v>
      </c>
      <c r="N6" s="1170"/>
      <c r="O6" s="1001">
        <v>709.37306405242271</v>
      </c>
      <c r="P6" s="1001">
        <v>493.2571826496947</v>
      </c>
      <c r="Q6" s="1005">
        <v>583.8752640845637</v>
      </c>
      <c r="R6" s="1170"/>
      <c r="S6" s="1001">
        <v>662.80406649447571</v>
      </c>
      <c r="T6" s="1001">
        <v>450.11862831821981</v>
      </c>
      <c r="U6" s="1005">
        <v>538.28672304320469</v>
      </c>
      <c r="V6" s="1049"/>
    </row>
    <row r="7" spans="1:27" x14ac:dyDescent="0.3">
      <c r="A7" s="24">
        <v>2002</v>
      </c>
      <c r="B7" s="25"/>
      <c r="C7" s="896">
        <v>611.46636420157938</v>
      </c>
      <c r="D7" s="897">
        <v>411.14636506874712</v>
      </c>
      <c r="E7" s="1006">
        <v>495.5519984919643</v>
      </c>
      <c r="F7" s="1001"/>
      <c r="G7" s="896">
        <v>600.58393511925044</v>
      </c>
      <c r="H7" s="896">
        <v>399.72563111914121</v>
      </c>
      <c r="I7" s="1006">
        <v>484.22913689103399</v>
      </c>
      <c r="J7" s="1170"/>
      <c r="K7" s="896">
        <v>640.59167152381394</v>
      </c>
      <c r="L7" s="896">
        <v>446.94810375876557</v>
      </c>
      <c r="M7" s="1006">
        <v>531.97837376508051</v>
      </c>
      <c r="N7" s="1170"/>
      <c r="O7" s="896">
        <v>698.57319233011151</v>
      </c>
      <c r="P7" s="896">
        <v>493.67580763708543</v>
      </c>
      <c r="Q7" s="1006">
        <v>579.69690623923202</v>
      </c>
      <c r="R7" s="1170"/>
      <c r="S7" s="896">
        <v>634.97618257940019</v>
      </c>
      <c r="T7" s="896">
        <v>439.19187797269308</v>
      </c>
      <c r="U7" s="1006">
        <v>519.7076928866021</v>
      </c>
      <c r="V7" s="1049"/>
      <c r="W7" s="1008"/>
      <c r="X7" s="1008"/>
      <c r="Y7" s="1008"/>
      <c r="AA7" s="1008"/>
    </row>
    <row r="8" spans="1:27" x14ac:dyDescent="0.3">
      <c r="A8" s="998">
        <v>2003</v>
      </c>
      <c r="B8" s="999"/>
      <c r="C8" s="1168">
        <v>589.94996402903803</v>
      </c>
      <c r="D8" s="1171">
        <v>402.57522272308773</v>
      </c>
      <c r="E8" s="1172">
        <v>482.48317251367291</v>
      </c>
      <c r="F8" s="1001"/>
      <c r="G8" s="1168">
        <v>575.91155322583518</v>
      </c>
      <c r="H8" s="1168">
        <v>393.29179692510877</v>
      </c>
      <c r="I8" s="1172">
        <v>471.55671192574266</v>
      </c>
      <c r="J8" s="1170"/>
      <c r="K8" s="1168">
        <v>647.52146473114658</v>
      </c>
      <c r="L8" s="1168">
        <v>430.73439523371593</v>
      </c>
      <c r="M8" s="1172">
        <v>521.63476186243122</v>
      </c>
      <c r="N8" s="1170"/>
      <c r="O8" s="1168">
        <v>699.33109596596762</v>
      </c>
      <c r="P8" s="1168">
        <v>475.45404022846884</v>
      </c>
      <c r="Q8" s="1172">
        <v>567.12925201005999</v>
      </c>
      <c r="R8" s="1170"/>
      <c r="S8" s="1168">
        <v>594.10366186818283</v>
      </c>
      <c r="T8" s="1168">
        <v>408.7056472238707</v>
      </c>
      <c r="U8" s="1172">
        <v>486.3726259338066</v>
      </c>
      <c r="V8" s="1049"/>
      <c r="W8" s="1008"/>
      <c r="X8" s="1008"/>
      <c r="Y8" s="1008"/>
      <c r="AA8" s="1008"/>
    </row>
    <row r="9" spans="1:27" x14ac:dyDescent="0.3">
      <c r="A9" s="1000">
        <v>2004</v>
      </c>
      <c r="B9" s="997"/>
      <c r="C9" s="1169">
        <v>544.01154977965984</v>
      </c>
      <c r="D9" s="1173">
        <v>369.85259772925713</v>
      </c>
      <c r="E9" s="1174">
        <v>444.554623555793</v>
      </c>
      <c r="F9" s="1001"/>
      <c r="G9" s="1169">
        <v>532.80323870744132</v>
      </c>
      <c r="H9" s="1169">
        <v>359.81151275739262</v>
      </c>
      <c r="I9" s="1174">
        <v>434.10131877944548</v>
      </c>
      <c r="J9" s="1170"/>
      <c r="K9" s="1169">
        <v>557.09318652168088</v>
      </c>
      <c r="L9" s="1169">
        <v>396.7282657275627</v>
      </c>
      <c r="M9" s="1174">
        <v>467.43068259142319</v>
      </c>
      <c r="N9" s="1170"/>
      <c r="O9" s="1169">
        <v>648.58106958762335</v>
      </c>
      <c r="P9" s="1169">
        <v>448.69481535532788</v>
      </c>
      <c r="Q9" s="1174">
        <v>531.61743866022471</v>
      </c>
      <c r="R9" s="1170"/>
      <c r="S9" s="1169">
        <v>562.97856724592918</v>
      </c>
      <c r="T9" s="1169">
        <v>385.88868040819375</v>
      </c>
      <c r="U9" s="1174">
        <v>461.43927132740419</v>
      </c>
      <c r="V9" s="1049"/>
    </row>
    <row r="10" spans="1:27" x14ac:dyDescent="0.3">
      <c r="A10" s="269">
        <v>2005</v>
      </c>
      <c r="B10" s="270"/>
      <c r="C10" s="1001">
        <v>515.46036378821179</v>
      </c>
      <c r="D10" s="1002">
        <v>350.73984426851734</v>
      </c>
      <c r="E10" s="1005">
        <v>421.60516304338029</v>
      </c>
      <c r="F10" s="1001"/>
      <c r="G10" s="1001">
        <v>503.76398352022289</v>
      </c>
      <c r="H10" s="1001">
        <v>341.05942512861316</v>
      </c>
      <c r="I10" s="1005">
        <v>411.01127021026173</v>
      </c>
      <c r="J10" s="1170"/>
      <c r="K10" s="1001">
        <v>554.31779540264245</v>
      </c>
      <c r="L10" s="1001">
        <v>383.10334446828904</v>
      </c>
      <c r="M10" s="1005">
        <v>458.26993560225606</v>
      </c>
      <c r="N10" s="1170"/>
      <c r="O10" s="1001">
        <v>605.60025081961487</v>
      </c>
      <c r="P10" s="1001">
        <v>425.80023624555383</v>
      </c>
      <c r="Q10" s="1005">
        <v>503.22132248380439</v>
      </c>
      <c r="R10" s="1170"/>
      <c r="S10" s="1001">
        <v>535.14475133347469</v>
      </c>
      <c r="T10" s="1001">
        <v>353.76471080490194</v>
      </c>
      <c r="U10" s="1005">
        <v>428.6725635106684</v>
      </c>
      <c r="V10" s="1049"/>
      <c r="W10" s="1008"/>
      <c r="X10" s="1008"/>
      <c r="Y10" s="1008"/>
      <c r="AA10" s="1008"/>
    </row>
    <row r="11" spans="1:27" x14ac:dyDescent="0.3">
      <c r="A11" s="24">
        <v>2006</v>
      </c>
      <c r="B11" s="25"/>
      <c r="C11" s="896">
        <v>482.5612231449752</v>
      </c>
      <c r="D11" s="897">
        <v>328.20032231267851</v>
      </c>
      <c r="E11" s="1006">
        <v>394.68768624490372</v>
      </c>
      <c r="F11" s="1001"/>
      <c r="G11" s="896">
        <v>473.20676406360099</v>
      </c>
      <c r="H11" s="896">
        <v>319.18844193630133</v>
      </c>
      <c r="I11" s="1006">
        <v>385.55477836322279</v>
      </c>
      <c r="J11" s="1170"/>
      <c r="K11" s="896">
        <v>507.22219207674857</v>
      </c>
      <c r="L11" s="896">
        <v>350.75399838698002</v>
      </c>
      <c r="M11" s="1006">
        <v>419.67969318420717</v>
      </c>
      <c r="N11" s="1170"/>
      <c r="O11" s="896">
        <v>561.65349971272087</v>
      </c>
      <c r="P11" s="896">
        <v>398.33240853882108</v>
      </c>
      <c r="Q11" s="1006">
        <v>467.39225475320973</v>
      </c>
      <c r="R11" s="1170"/>
      <c r="S11" s="896">
        <v>493.96089442807227</v>
      </c>
      <c r="T11" s="896">
        <v>347.42331995494857</v>
      </c>
      <c r="U11" s="1006">
        <v>409.98477403298853</v>
      </c>
      <c r="V11" s="1049"/>
      <c r="W11" s="1008"/>
      <c r="X11" s="1008"/>
      <c r="Y11" s="1008"/>
      <c r="AA11" s="1008"/>
    </row>
    <row r="12" spans="1:27" x14ac:dyDescent="0.3">
      <c r="A12" s="24">
        <v>2007</v>
      </c>
      <c r="B12" s="25"/>
      <c r="C12" s="896">
        <v>463.54842072501145</v>
      </c>
      <c r="D12" s="897">
        <v>316.51125073031051</v>
      </c>
      <c r="E12" s="1006">
        <v>380.52828715135956</v>
      </c>
      <c r="F12" s="1001"/>
      <c r="G12" s="896">
        <v>451.19323283759297</v>
      </c>
      <c r="H12" s="896">
        <v>307.50082805804698</v>
      </c>
      <c r="I12" s="1006">
        <v>370.17894286440935</v>
      </c>
      <c r="J12" s="1170"/>
      <c r="K12" s="896">
        <v>492.02605715178152</v>
      </c>
      <c r="L12" s="896">
        <v>346.94605031392757</v>
      </c>
      <c r="M12" s="1006">
        <v>412.47821850402062</v>
      </c>
      <c r="N12" s="1170"/>
      <c r="O12" s="896">
        <v>564.77310912137898</v>
      </c>
      <c r="P12" s="896">
        <v>383.76960895800391</v>
      </c>
      <c r="Q12" s="1006">
        <v>460.11110657406886</v>
      </c>
      <c r="R12" s="1170"/>
      <c r="S12" s="896">
        <v>499.8298137195211</v>
      </c>
      <c r="T12" s="896">
        <v>329.13314296789497</v>
      </c>
      <c r="U12" s="1006">
        <v>398.33589793327474</v>
      </c>
      <c r="V12" s="1049"/>
    </row>
    <row r="13" spans="1:27" x14ac:dyDescent="0.3">
      <c r="A13" s="24">
        <v>2008</v>
      </c>
      <c r="B13" s="25"/>
      <c r="C13" s="896">
        <v>449.90814028859029</v>
      </c>
      <c r="D13" s="897">
        <v>311.4099596022736</v>
      </c>
      <c r="E13" s="1006">
        <v>371.61631222722326</v>
      </c>
      <c r="F13" s="1001"/>
      <c r="G13" s="896">
        <v>439.81914662755935</v>
      </c>
      <c r="H13" s="896">
        <v>303.27904157588807</v>
      </c>
      <c r="I13" s="1006">
        <v>362.68397521887641</v>
      </c>
      <c r="J13" s="1170"/>
      <c r="K13" s="896">
        <v>482.08815719712504</v>
      </c>
      <c r="L13" s="896">
        <v>331.8745370122034</v>
      </c>
      <c r="M13" s="1006">
        <v>397.41721969408718</v>
      </c>
      <c r="N13" s="1170"/>
      <c r="O13" s="896">
        <v>524.83491975880054</v>
      </c>
      <c r="P13" s="896">
        <v>376.62474307076275</v>
      </c>
      <c r="Q13" s="1006">
        <v>441.51445985868753</v>
      </c>
      <c r="R13" s="1170"/>
      <c r="S13" s="896">
        <v>479.06088541065185</v>
      </c>
      <c r="T13" s="896">
        <v>320.13921759461516</v>
      </c>
      <c r="U13" s="1006">
        <v>384.37131093603648</v>
      </c>
      <c r="V13" s="1049"/>
      <c r="W13" s="1008"/>
      <c r="X13" s="1008"/>
      <c r="Y13" s="1008"/>
      <c r="AA13" s="1008"/>
    </row>
    <row r="14" spans="1:27" x14ac:dyDescent="0.3">
      <c r="A14" s="24">
        <v>2009</v>
      </c>
      <c r="B14" s="25"/>
      <c r="C14" s="896">
        <v>419.64372760551771</v>
      </c>
      <c r="D14" s="897">
        <v>288.83816381826023</v>
      </c>
      <c r="E14" s="1006">
        <v>346.38351788200765</v>
      </c>
      <c r="F14" s="1001"/>
      <c r="G14" s="896">
        <v>411.00003065583087</v>
      </c>
      <c r="H14" s="896">
        <v>280.67467796354026</v>
      </c>
      <c r="I14" s="1006">
        <v>338.02741866654122</v>
      </c>
      <c r="J14" s="1170"/>
      <c r="K14" s="896">
        <v>443.16370265896074</v>
      </c>
      <c r="L14" s="896">
        <v>312.90893544384414</v>
      </c>
      <c r="M14" s="1006">
        <v>371.72487329420721</v>
      </c>
      <c r="N14" s="1170"/>
      <c r="O14" s="896">
        <v>490.85499931533707</v>
      </c>
      <c r="P14" s="896">
        <v>352.6692586568858</v>
      </c>
      <c r="Q14" s="1006">
        <v>412.72730563273501</v>
      </c>
      <c r="R14" s="1170"/>
      <c r="S14" s="896">
        <v>436.66629422242221</v>
      </c>
      <c r="T14" s="896">
        <v>300.05513550610192</v>
      </c>
      <c r="U14" s="1006">
        <v>357.69609266854536</v>
      </c>
      <c r="V14" s="1049"/>
      <c r="W14" s="1008"/>
      <c r="X14" s="1008"/>
      <c r="Y14" s="1008"/>
      <c r="AA14" s="1008"/>
    </row>
    <row r="15" spans="1:27" x14ac:dyDescent="0.3">
      <c r="A15" s="24">
        <v>2010</v>
      </c>
      <c r="B15" s="25"/>
      <c r="C15" s="896">
        <v>409.07682350906248</v>
      </c>
      <c r="D15" s="897">
        <v>278.21643811863305</v>
      </c>
      <c r="E15" s="1006">
        <v>335.65082503306405</v>
      </c>
      <c r="F15" s="1001"/>
      <c r="G15" s="896">
        <v>399.46082834342559</v>
      </c>
      <c r="H15" s="896">
        <v>271.04600142879076</v>
      </c>
      <c r="I15" s="1006">
        <v>327.56051908699322</v>
      </c>
      <c r="J15" s="1170"/>
      <c r="K15" s="896">
        <v>439.73942977960525</v>
      </c>
      <c r="L15" s="896">
        <v>300.67950719779469</v>
      </c>
      <c r="M15" s="1006">
        <v>361.65730260462561</v>
      </c>
      <c r="N15" s="1170"/>
      <c r="O15" s="896">
        <v>482.94974199325065</v>
      </c>
      <c r="P15" s="896">
        <v>333.12589463343556</v>
      </c>
      <c r="Q15" s="1006">
        <v>397.31177111361865</v>
      </c>
      <c r="R15" s="1170"/>
      <c r="S15" s="896">
        <v>430.53973169040785</v>
      </c>
      <c r="T15" s="896">
        <v>284.64428752822135</v>
      </c>
      <c r="U15" s="1006">
        <v>346.36610752672709</v>
      </c>
      <c r="V15" s="1049"/>
    </row>
    <row r="16" spans="1:27" x14ac:dyDescent="0.3">
      <c r="A16" s="24">
        <v>2011</v>
      </c>
      <c r="B16" s="25"/>
      <c r="C16" s="896">
        <v>373.06728436244953</v>
      </c>
      <c r="D16" s="897">
        <v>252.61002438086268</v>
      </c>
      <c r="E16" s="1006">
        <v>305.38768358264224</v>
      </c>
      <c r="F16" s="1001"/>
      <c r="G16" s="896">
        <v>363.21639771961566</v>
      </c>
      <c r="H16" s="896">
        <v>244.77391323117973</v>
      </c>
      <c r="I16" s="1006">
        <v>296.70769360479437</v>
      </c>
      <c r="J16" s="1170"/>
      <c r="K16" s="896">
        <v>403.14727250921396</v>
      </c>
      <c r="L16" s="896">
        <v>269.64719103924409</v>
      </c>
      <c r="M16" s="1006">
        <v>327.58367228927278</v>
      </c>
      <c r="N16" s="1170"/>
      <c r="O16" s="896">
        <v>451.50490461570985</v>
      </c>
      <c r="P16" s="896">
        <v>319.32067896282138</v>
      </c>
      <c r="Q16" s="1006">
        <v>377.00889152194071</v>
      </c>
      <c r="R16" s="1170"/>
      <c r="S16" s="896">
        <v>389.23437366089303</v>
      </c>
      <c r="T16" s="896">
        <v>257.06434148851088</v>
      </c>
      <c r="U16" s="1006">
        <v>314.69248615174894</v>
      </c>
      <c r="V16" s="1049"/>
      <c r="W16" s="1008"/>
      <c r="X16" s="1008"/>
      <c r="Y16" s="1008"/>
      <c r="AA16" s="1008"/>
    </row>
    <row r="17" spans="1:27" x14ac:dyDescent="0.3">
      <c r="A17" s="24">
        <v>2012</v>
      </c>
      <c r="B17" s="25"/>
      <c r="C17" s="1168">
        <v>366.97799339628659</v>
      </c>
      <c r="D17" s="1171">
        <v>255.92791986404853</v>
      </c>
      <c r="E17" s="1172">
        <v>304.8986519510679</v>
      </c>
      <c r="F17" s="1168"/>
      <c r="G17" s="1168">
        <v>357.69205629784722</v>
      </c>
      <c r="H17" s="1168">
        <v>248.19353941589452</v>
      </c>
      <c r="I17" s="1172">
        <v>296.4601476174563</v>
      </c>
      <c r="J17" s="1175"/>
      <c r="K17" s="1168">
        <v>405.5236976079924</v>
      </c>
      <c r="L17" s="1168">
        <v>272.62403679194807</v>
      </c>
      <c r="M17" s="1172">
        <v>330.11454378341659</v>
      </c>
      <c r="N17" s="1175"/>
      <c r="O17" s="1168">
        <v>435.61612277572931</v>
      </c>
      <c r="P17" s="1168">
        <v>321.24861970557174</v>
      </c>
      <c r="Q17" s="1172">
        <v>372.56190035224876</v>
      </c>
      <c r="R17" s="1175"/>
      <c r="S17" s="1168">
        <v>372.74295750795989</v>
      </c>
      <c r="T17" s="1168">
        <v>261.05553115318293</v>
      </c>
      <c r="U17" s="1172">
        <v>310.61013632970872</v>
      </c>
      <c r="V17" s="1049"/>
      <c r="W17" s="1008"/>
      <c r="X17" s="1008"/>
      <c r="Y17" s="1008"/>
      <c r="AA17" s="1008"/>
    </row>
    <row r="18" spans="1:27" x14ac:dyDescent="0.3">
      <c r="A18" s="24">
        <v>2013</v>
      </c>
      <c r="B18" s="25"/>
      <c r="C18" s="1169">
        <v>362.77819122323069</v>
      </c>
      <c r="D18" s="1173">
        <v>247.69583843717868</v>
      </c>
      <c r="E18" s="1174">
        <v>298.69014887602259</v>
      </c>
      <c r="F18" s="1169"/>
      <c r="G18" s="1169">
        <v>353.52184321548657</v>
      </c>
      <c r="H18" s="1169">
        <v>240.64120017402399</v>
      </c>
      <c r="I18" s="1174">
        <v>290.76819665348103</v>
      </c>
      <c r="J18" s="1176"/>
      <c r="K18" s="1169">
        <v>405.21057749557076</v>
      </c>
      <c r="L18" s="1169">
        <v>265.89616000239857</v>
      </c>
      <c r="M18" s="1174">
        <v>326.92783513452997</v>
      </c>
      <c r="N18" s="1176"/>
      <c r="O18" s="1169">
        <v>431.4197805364239</v>
      </c>
      <c r="P18" s="1169">
        <v>306.25502977869064</v>
      </c>
      <c r="Q18" s="1174">
        <v>361.16128163364579</v>
      </c>
      <c r="R18" s="1176"/>
      <c r="S18" s="1169">
        <v>362.24485853168204</v>
      </c>
      <c r="T18" s="1169">
        <v>248.80517002034884</v>
      </c>
      <c r="U18" s="1174">
        <v>298.07233376655336</v>
      </c>
      <c r="V18" s="1049"/>
    </row>
    <row r="19" spans="1:27" x14ac:dyDescent="0.3">
      <c r="A19" s="24">
        <v>2014</v>
      </c>
      <c r="B19" s="25"/>
      <c r="C19" s="1169">
        <v>347.5763250967135</v>
      </c>
      <c r="D19" s="1173">
        <v>235.22052080497519</v>
      </c>
      <c r="E19" s="1174">
        <v>285.09932529023138</v>
      </c>
      <c r="F19" s="1169"/>
      <c r="G19" s="1169">
        <v>339.9176553642439</v>
      </c>
      <c r="H19" s="1169">
        <v>228.93652724736728</v>
      </c>
      <c r="I19" s="1174">
        <v>278.32624904296819</v>
      </c>
      <c r="J19" s="1176"/>
      <c r="K19" s="1169">
        <v>372.38852270961354</v>
      </c>
      <c r="L19" s="1169">
        <v>251.48756534026882</v>
      </c>
      <c r="M19" s="1174">
        <v>304.96166103672726</v>
      </c>
      <c r="N19" s="1176"/>
      <c r="O19" s="1169">
        <v>413.11783641762111</v>
      </c>
      <c r="P19" s="1169">
        <v>289.90724250732495</v>
      </c>
      <c r="Q19" s="1174">
        <v>343.82467687595772</v>
      </c>
      <c r="R19" s="1176"/>
      <c r="S19" s="1169">
        <v>343.11250112457782</v>
      </c>
      <c r="T19" s="1169">
        <v>228.66413702575056</v>
      </c>
      <c r="U19" s="1174">
        <v>277.34243920820677</v>
      </c>
      <c r="V19" s="1049"/>
      <c r="W19" s="1008"/>
      <c r="X19" s="1008"/>
      <c r="Y19" s="1008"/>
      <c r="AA19" s="1008"/>
    </row>
    <row r="20" spans="1:27" x14ac:dyDescent="0.3">
      <c r="A20" s="30">
        <v>2015</v>
      </c>
      <c r="B20" s="31"/>
      <c r="C20" s="1169">
        <v>352.26842152844193</v>
      </c>
      <c r="D20" s="1173">
        <v>241.88708621690918</v>
      </c>
      <c r="E20" s="1174">
        <v>291.27569564734802</v>
      </c>
      <c r="F20" s="1169"/>
      <c r="G20" s="1169">
        <v>343.6217757705902</v>
      </c>
      <c r="H20" s="1169">
        <v>234.52160338905955</v>
      </c>
      <c r="I20" s="1174">
        <v>283.31658353995874</v>
      </c>
      <c r="J20" s="1176"/>
      <c r="K20" s="1169">
        <v>373.69616191253346</v>
      </c>
      <c r="L20" s="1169">
        <v>261.07882293164954</v>
      </c>
      <c r="M20" s="1174">
        <v>312.86445014531796</v>
      </c>
      <c r="N20" s="1176"/>
      <c r="O20" s="1169">
        <v>432.06439333575281</v>
      </c>
      <c r="P20" s="1169">
        <v>308.39000902284323</v>
      </c>
      <c r="Q20" s="1174">
        <v>363.52237557316482</v>
      </c>
      <c r="R20" s="1176"/>
      <c r="S20" s="1169">
        <v>342.11700927533741</v>
      </c>
      <c r="T20" s="1169">
        <v>229.79512326239285</v>
      </c>
      <c r="U20" s="1174">
        <v>277.81537552828831</v>
      </c>
      <c r="V20" s="1049"/>
      <c r="W20" s="1008"/>
      <c r="X20" s="1008"/>
      <c r="Y20" s="1008"/>
      <c r="AA20" s="1008"/>
    </row>
    <row r="21" spans="1:27" x14ac:dyDescent="0.3">
      <c r="A21" s="24">
        <v>2016</v>
      </c>
      <c r="B21" s="25"/>
      <c r="C21" s="1169">
        <v>337.445825439082</v>
      </c>
      <c r="D21" s="1173">
        <v>228.80996456997826</v>
      </c>
      <c r="E21" s="1174">
        <v>277.49752356835614</v>
      </c>
      <c r="F21" s="1169"/>
      <c r="G21" s="1169">
        <v>329.26387747835594</v>
      </c>
      <c r="H21" s="1169">
        <v>222.01164665826647</v>
      </c>
      <c r="I21" s="1174">
        <v>270.15177669992022</v>
      </c>
      <c r="J21" s="1176"/>
      <c r="K21" s="1169">
        <v>363.56344248370095</v>
      </c>
      <c r="L21" s="1169">
        <v>247.39814146378268</v>
      </c>
      <c r="M21" s="1174">
        <v>299.91380487378092</v>
      </c>
      <c r="N21" s="1176"/>
      <c r="O21" s="1169">
        <v>412.06000408020827</v>
      </c>
      <c r="P21" s="1169">
        <v>288.69709956656459</v>
      </c>
      <c r="Q21" s="1174">
        <v>342.94938187251381</v>
      </c>
      <c r="R21" s="1176"/>
      <c r="S21" s="1169">
        <v>318.74862966103075</v>
      </c>
      <c r="T21" s="1169">
        <v>219.24045095566277</v>
      </c>
      <c r="U21" s="1174">
        <v>263.18337772937741</v>
      </c>
      <c r="V21" s="1049"/>
    </row>
    <row r="22" spans="1:27" x14ac:dyDescent="0.3">
      <c r="A22" s="24">
        <v>2017</v>
      </c>
      <c r="B22" s="25"/>
      <c r="C22" s="1169">
        <v>333.84367790153476</v>
      </c>
      <c r="D22" s="1173">
        <v>226.33297160224731</v>
      </c>
      <c r="E22" s="1174">
        <v>274.62842155408049</v>
      </c>
      <c r="F22" s="1169"/>
      <c r="G22" s="1169">
        <v>325.19489348692798</v>
      </c>
      <c r="H22" s="1169">
        <v>219.64806366156319</v>
      </c>
      <c r="I22" s="1174">
        <v>266.98423667328825</v>
      </c>
      <c r="J22" s="1176"/>
      <c r="K22" s="1169">
        <v>356.14862297674597</v>
      </c>
      <c r="L22" s="1169">
        <v>234.35317592570468</v>
      </c>
      <c r="M22" s="1174">
        <v>290.50344006469311</v>
      </c>
      <c r="N22" s="1176"/>
      <c r="O22" s="1169">
        <v>408.71028162575828</v>
      </c>
      <c r="P22" s="1169">
        <v>291.4110500736042</v>
      </c>
      <c r="Q22" s="1174">
        <v>344.26767861552537</v>
      </c>
      <c r="R22" s="1176"/>
      <c r="S22" s="1169">
        <v>335.09744519811511</v>
      </c>
      <c r="T22" s="1169">
        <v>218.17347587795831</v>
      </c>
      <c r="U22" s="1174">
        <v>269.39297538144524</v>
      </c>
      <c r="V22" s="1049"/>
      <c r="W22" s="1008"/>
      <c r="X22" s="1008"/>
      <c r="Y22" s="1008"/>
      <c r="AA22" s="1008"/>
    </row>
    <row r="23" spans="1:27" x14ac:dyDescent="0.3">
      <c r="A23" s="24">
        <v>2018</v>
      </c>
      <c r="B23" s="25"/>
      <c r="C23" s="1169">
        <v>328.13387509651852</v>
      </c>
      <c r="D23" s="1173">
        <v>219.62693123566848</v>
      </c>
      <c r="E23" s="1174">
        <v>268.64983820309442</v>
      </c>
      <c r="F23" s="1169"/>
      <c r="G23" s="1169">
        <v>319.61613817545305</v>
      </c>
      <c r="H23" s="1169">
        <v>212.8275733380226</v>
      </c>
      <c r="I23" s="1174">
        <v>261.11148994617776</v>
      </c>
      <c r="J23" s="1176"/>
      <c r="K23" s="1169">
        <v>359.0240947943542</v>
      </c>
      <c r="L23" s="1169">
        <v>236.4369461153365</v>
      </c>
      <c r="M23" s="1174">
        <v>292.66024537893696</v>
      </c>
      <c r="N23" s="1176"/>
      <c r="O23" s="1169">
        <v>402.53768316088417</v>
      </c>
      <c r="P23" s="1169">
        <v>281.4864234668654</v>
      </c>
      <c r="Q23" s="1174">
        <v>335.49668756496555</v>
      </c>
      <c r="R23" s="1176"/>
      <c r="S23" s="1169">
        <v>313.01095326446438</v>
      </c>
      <c r="T23" s="1169">
        <v>208.5571668865114</v>
      </c>
      <c r="U23" s="1174">
        <v>254.26636061994895</v>
      </c>
      <c r="V23" s="1049"/>
      <c r="W23" s="1008"/>
      <c r="X23" s="1008"/>
      <c r="Y23" s="1008"/>
      <c r="AA23" s="1008"/>
    </row>
    <row r="24" spans="1:27" x14ac:dyDescent="0.3">
      <c r="A24" s="24">
        <v>2019</v>
      </c>
      <c r="B24" s="25"/>
      <c r="C24" s="1169">
        <v>315.40897366435513</v>
      </c>
      <c r="D24" s="1173">
        <v>210.18360176232989</v>
      </c>
      <c r="E24" s="1174">
        <v>257.75483235075205</v>
      </c>
      <c r="F24" s="1169"/>
      <c r="G24" s="1169">
        <v>307.02536088694018</v>
      </c>
      <c r="H24" s="1169">
        <v>202.77983661789625</v>
      </c>
      <c r="I24" s="1174">
        <v>249.90187571971484</v>
      </c>
      <c r="J24" s="1176"/>
      <c r="K24" s="1169">
        <v>341.95557654175798</v>
      </c>
      <c r="L24" s="1169">
        <v>227.25355256928336</v>
      </c>
      <c r="M24" s="1174">
        <v>279.62677525942172</v>
      </c>
      <c r="N24" s="1176"/>
      <c r="O24" s="1169">
        <v>387.83914627871985</v>
      </c>
      <c r="P24" s="1169">
        <v>276.70799004839171</v>
      </c>
      <c r="Q24" s="1174">
        <v>326.93330788260778</v>
      </c>
      <c r="R24" s="1176"/>
      <c r="S24" s="1169">
        <v>310.87006891775343</v>
      </c>
      <c r="T24" s="1169">
        <v>204.29052889869459</v>
      </c>
      <c r="U24" s="1174">
        <v>251.26510218377797</v>
      </c>
      <c r="V24" s="1049"/>
    </row>
    <row r="25" spans="1:27" x14ac:dyDescent="0.3">
      <c r="A25" s="24">
        <v>2020</v>
      </c>
      <c r="B25" s="25"/>
      <c r="C25" s="1169">
        <v>322.22344641963298</v>
      </c>
      <c r="D25" s="1173">
        <v>213.58626285889787</v>
      </c>
      <c r="E25" s="1174">
        <v>263.10535543002368</v>
      </c>
      <c r="F25" s="1169"/>
      <c r="G25" s="1169">
        <v>314.00696774976251</v>
      </c>
      <c r="H25" s="1169">
        <v>206.43616311687211</v>
      </c>
      <c r="I25" s="1174">
        <v>255.42369110746822</v>
      </c>
      <c r="J25" s="1176"/>
      <c r="K25" s="1169">
        <v>340.5123780557239</v>
      </c>
      <c r="L25" s="1169">
        <v>231.66280895835959</v>
      </c>
      <c r="M25" s="1174">
        <v>282.36486763196575</v>
      </c>
      <c r="N25" s="1176"/>
      <c r="O25" s="1169">
        <v>400.34229051112118</v>
      </c>
      <c r="P25" s="1169">
        <v>276.88112860667496</v>
      </c>
      <c r="Q25" s="1174">
        <v>333.15471126391128</v>
      </c>
      <c r="R25" s="1176"/>
      <c r="S25" s="1169">
        <v>308.03229436852018</v>
      </c>
      <c r="T25" s="1169">
        <v>207.20236581013106</v>
      </c>
      <c r="U25" s="1174">
        <v>252.00424662210969</v>
      </c>
      <c r="V25" s="1049"/>
      <c r="W25" s="1008"/>
      <c r="X25" s="1008"/>
      <c r="Y25" s="1008"/>
      <c r="AA25" s="1008"/>
    </row>
    <row r="26" spans="1:27" x14ac:dyDescent="0.3">
      <c r="A26" s="24">
        <v>2021</v>
      </c>
      <c r="B26" s="25"/>
      <c r="C26" s="1169">
        <v>318.24039949666735</v>
      </c>
      <c r="D26" s="1173">
        <v>209.22515920414747</v>
      </c>
      <c r="E26" s="1174">
        <v>259.05245852994415</v>
      </c>
      <c r="F26" s="1169"/>
      <c r="G26" s="1169">
        <v>309.52929056412182</v>
      </c>
      <c r="H26" s="1169">
        <v>201.57534469849881</v>
      </c>
      <c r="I26" s="1174">
        <v>250.9229662187447</v>
      </c>
      <c r="J26" s="1176"/>
      <c r="K26" s="1169">
        <v>350.96602054264946</v>
      </c>
      <c r="L26" s="1169">
        <v>229.6046260030113</v>
      </c>
      <c r="M26" s="1174">
        <v>285.10739561715587</v>
      </c>
      <c r="N26" s="1176"/>
      <c r="O26" s="1169">
        <v>394.99098939744533</v>
      </c>
      <c r="P26" s="1169">
        <v>276.87546900448501</v>
      </c>
      <c r="Q26" s="1174">
        <v>331.00230133650143</v>
      </c>
      <c r="R26" s="1176"/>
      <c r="S26" s="1169">
        <v>296.88075678384786</v>
      </c>
      <c r="T26" s="1169">
        <v>201.08084523381171</v>
      </c>
      <c r="U26" s="1174">
        <v>243.81860915507687</v>
      </c>
      <c r="V26" s="1049"/>
      <c r="W26" s="1008"/>
      <c r="X26" s="1008"/>
      <c r="Y26" s="1008"/>
      <c r="AA26" s="1008"/>
    </row>
    <row r="27" spans="1:27" x14ac:dyDescent="0.3">
      <c r="A27" s="1046">
        <v>2022</v>
      </c>
      <c r="B27" s="1047"/>
      <c r="C27" s="1169">
        <v>326.01493674431492</v>
      </c>
      <c r="D27" s="1173">
        <v>211.96983670535656</v>
      </c>
      <c r="E27" s="1174">
        <v>263.82074477693925</v>
      </c>
      <c r="F27" s="1169"/>
      <c r="G27" s="1169">
        <v>318.75329270560002</v>
      </c>
      <c r="H27" s="1169">
        <v>204.76190214793547</v>
      </c>
      <c r="I27" s="1174">
        <v>256.58219242805524</v>
      </c>
      <c r="J27" s="1176"/>
      <c r="K27" s="1169">
        <v>350.52988609035958</v>
      </c>
      <c r="L27" s="1169">
        <v>224.62361715180327</v>
      </c>
      <c r="M27" s="1174">
        <v>281.78837907236533</v>
      </c>
      <c r="N27" s="1176"/>
      <c r="O27" s="1169">
        <v>395.51708285735208</v>
      </c>
      <c r="P27" s="1169">
        <v>281.80051196100209</v>
      </c>
      <c r="Q27" s="1174">
        <v>333.92009906343031</v>
      </c>
      <c r="R27" s="1176"/>
      <c r="S27" s="1169">
        <v>297.10145802657524</v>
      </c>
      <c r="T27" s="1169">
        <v>199.79275134150143</v>
      </c>
      <c r="U27" s="1174">
        <v>242.87212342997134</v>
      </c>
      <c r="V27" s="1049"/>
    </row>
    <row r="28" spans="1:27" ht="16.5" x14ac:dyDescent="0.3">
      <c r="A28" s="35"/>
      <c r="B28" s="35"/>
      <c r="F28" s="36"/>
      <c r="H28" s="283"/>
      <c r="I28" s="286"/>
      <c r="J28" s="36"/>
      <c r="K28" s="36"/>
      <c r="L28" s="36"/>
      <c r="M28" s="36"/>
      <c r="N28" s="36"/>
      <c r="O28" s="37"/>
      <c r="P28" s="37"/>
      <c r="Q28" s="37"/>
      <c r="R28" s="36"/>
      <c r="S28" s="36"/>
      <c r="T28" s="36"/>
      <c r="U28" s="36"/>
    </row>
    <row r="29" spans="1:27" s="139" customFormat="1" x14ac:dyDescent="0.35">
      <c r="A29" s="180" t="s">
        <v>51</v>
      </c>
      <c r="B29" s="178" t="s">
        <v>1279</v>
      </c>
      <c r="C29" s="178"/>
      <c r="D29" s="178"/>
      <c r="E29" s="178"/>
      <c r="F29" s="178"/>
      <c r="G29" s="178"/>
      <c r="H29" s="178"/>
      <c r="I29" s="178"/>
      <c r="J29" s="178"/>
      <c r="K29" s="178"/>
      <c r="L29" s="178"/>
      <c r="M29" s="178"/>
      <c r="N29" s="178"/>
      <c r="O29" s="178"/>
      <c r="P29" s="178"/>
      <c r="Q29" s="178"/>
      <c r="R29" s="178"/>
      <c r="S29" s="178"/>
      <c r="T29" s="178"/>
      <c r="U29" s="178"/>
    </row>
    <row r="30" spans="1:27" s="139" customFormat="1" x14ac:dyDescent="0.35">
      <c r="A30" s="180"/>
      <c r="B30" s="178" t="s">
        <v>1375</v>
      </c>
      <c r="C30" s="181"/>
      <c r="D30" s="181"/>
      <c r="E30" s="181"/>
      <c r="F30" s="181"/>
      <c r="G30" s="181"/>
      <c r="H30" s="181"/>
      <c r="I30" s="181"/>
      <c r="J30" s="181"/>
      <c r="K30" s="181"/>
      <c r="L30" s="181"/>
      <c r="M30" s="181"/>
      <c r="N30" s="181"/>
      <c r="O30" s="181"/>
      <c r="P30" s="181"/>
      <c r="Q30" s="181"/>
      <c r="R30" s="181"/>
      <c r="S30" s="181"/>
      <c r="T30" s="181"/>
      <c r="U30" s="181"/>
    </row>
    <row r="31" spans="1:27" s="139" customFormat="1" x14ac:dyDescent="0.35">
      <c r="A31" s="180"/>
      <c r="B31" s="178" t="s">
        <v>1260</v>
      </c>
      <c r="C31" s="181"/>
      <c r="D31" s="181"/>
      <c r="E31" s="181"/>
      <c r="F31" s="181"/>
      <c r="G31" s="181"/>
      <c r="H31" s="181"/>
      <c r="I31" s="181"/>
      <c r="J31" s="181"/>
      <c r="K31" s="181"/>
      <c r="L31" s="181"/>
      <c r="M31" s="181"/>
      <c r="N31" s="181"/>
      <c r="O31" s="181"/>
      <c r="P31" s="181"/>
      <c r="Q31" s="181"/>
      <c r="R31" s="181"/>
      <c r="S31" s="181"/>
      <c r="T31" s="181"/>
      <c r="U31" s="181"/>
    </row>
    <row r="32" spans="1:27" s="139" customFormat="1" x14ac:dyDescent="0.35">
      <c r="A32" s="343" t="s">
        <v>1118</v>
      </c>
      <c r="B32" s="139" t="s">
        <v>1183</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180" t="s">
        <v>17</v>
      </c>
      <c r="B33" s="178" t="s">
        <v>1066</v>
      </c>
      <c r="C33" s="178"/>
      <c r="D33" s="178"/>
      <c r="E33" s="178"/>
      <c r="F33" s="178"/>
      <c r="G33" s="178"/>
      <c r="H33" s="178"/>
      <c r="I33" s="178"/>
      <c r="J33" s="178"/>
      <c r="K33" s="178"/>
      <c r="L33" s="178"/>
      <c r="N33" s="178"/>
      <c r="O33" s="178"/>
      <c r="P33" s="178"/>
      <c r="Q33" s="178"/>
      <c r="R33" s="178"/>
      <c r="S33" s="178"/>
      <c r="T33" s="178"/>
      <c r="U33" s="178"/>
    </row>
    <row r="34" spans="1:21" s="139" customFormat="1" x14ac:dyDescent="0.35">
      <c r="A34" s="178"/>
      <c r="B34" s="178" t="s">
        <v>1064</v>
      </c>
      <c r="C34" s="178"/>
      <c r="D34" s="178"/>
      <c r="E34" s="178"/>
      <c r="F34" s="178"/>
      <c r="G34" s="178"/>
      <c r="H34" s="178"/>
      <c r="I34" s="178"/>
      <c r="J34" s="178"/>
      <c r="K34" s="178"/>
      <c r="L34" s="178"/>
      <c r="N34" s="178"/>
      <c r="O34" s="178"/>
      <c r="P34" s="178"/>
      <c r="Q34" s="178"/>
      <c r="R34" s="178"/>
      <c r="S34" s="178"/>
      <c r="T34" s="178"/>
      <c r="U34" s="178"/>
    </row>
    <row r="35" spans="1:21" s="139" customFormat="1" x14ac:dyDescent="0.35">
      <c r="A35" s="178"/>
      <c r="B35" s="178" t="s">
        <v>1065</v>
      </c>
      <c r="C35" s="178"/>
      <c r="D35" s="178"/>
      <c r="E35" s="178"/>
      <c r="F35" s="178"/>
      <c r="G35" s="178"/>
      <c r="H35" s="178"/>
      <c r="I35" s="178"/>
      <c r="J35" s="178"/>
      <c r="K35" s="178"/>
      <c r="L35" s="178"/>
      <c r="N35" s="178"/>
      <c r="O35" s="178"/>
      <c r="P35" s="178"/>
      <c r="Q35" s="178"/>
      <c r="R35" s="178"/>
      <c r="S35" s="178"/>
      <c r="T35" s="178"/>
      <c r="U35" s="178"/>
    </row>
    <row r="36" spans="1:21" s="139" customFormat="1" x14ac:dyDescent="0.35">
      <c r="B36" s="178"/>
    </row>
    <row r="37" spans="1:21" s="139" customFormat="1" x14ac:dyDescent="0.35">
      <c r="B37" s="178"/>
    </row>
    <row r="38" spans="1:21" s="139" customFormat="1" x14ac:dyDescent="0.35">
      <c r="B38" s="176"/>
    </row>
    <row r="39" spans="1:21" ht="15.75" x14ac:dyDescent="0.35">
      <c r="B39" s="178"/>
    </row>
    <row r="40" spans="1:21" ht="15.75" x14ac:dyDescent="0.35">
      <c r="B40" s="178"/>
    </row>
    <row r="41" spans="1:21" ht="15.75" x14ac:dyDescent="0.35">
      <c r="B41" s="176"/>
    </row>
  </sheetData>
  <mergeCells count="5">
    <mergeCell ref="S4:U4"/>
    <mergeCell ref="C4:E4"/>
    <mergeCell ref="G4:I4"/>
    <mergeCell ref="O4:Q4"/>
    <mergeCell ref="K4:M4"/>
  </mergeCells>
  <hyperlinks>
    <hyperlink ref="A2" location="'CHAPTER 1'!A1" display="Back to Table of Contents" xr:uid="{96559851-F67E-4ADD-BCE3-C96FC8B79699}"/>
    <hyperlink ref="E2" r:id="rId1" xr:uid="{F30CA458-1D58-4C1F-99DF-3AFB261AE2A1}"/>
  </hyperlinks>
  <pageMargins left="0.7" right="0.7" top="0.75" bottom="0.75" header="0.3" footer="0.3"/>
  <pageSetup paperSize="9" scale="62"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9">
    <tabColor theme="7" tint="0.39997558519241921"/>
    <pageSetUpPr fitToPage="1"/>
  </sheetPr>
  <dimension ref="A1:AA35"/>
  <sheetViews>
    <sheetView showGridLines="0" zoomScaleNormal="100" workbookViewId="0">
      <pane ySplit="5" topLeftCell="A14" activePane="bottomLeft" state="frozen"/>
      <selection activeCell="K18" sqref="K18"/>
      <selection pane="bottomLeft" activeCell="Q34" sqref="Q34"/>
    </sheetView>
  </sheetViews>
  <sheetFormatPr defaultColWidth="9.28515625" defaultRowHeight="15" x14ac:dyDescent="0.3"/>
  <cols>
    <col min="1" max="1" width="15.5703125" style="1" customWidth="1"/>
    <col min="2" max="2" width="5.42578125" style="1" customWidth="1"/>
    <col min="3" max="5" width="9.28515625" style="1"/>
    <col min="6" max="6" width="5.5703125" style="1" customWidth="1"/>
    <col min="7" max="9" width="9.28515625" style="1"/>
    <col min="10" max="10" width="5.28515625" style="1" customWidth="1"/>
    <col min="11" max="13" width="9.28515625" style="1"/>
    <col min="14" max="14" width="4.28515625" style="1" customWidth="1"/>
    <col min="15" max="17" width="9.28515625" style="1"/>
    <col min="18" max="18" width="4.28515625" style="1" customWidth="1"/>
    <col min="19" max="22" width="9.28515625" style="1"/>
    <col min="23" max="23" width="10" style="1" customWidth="1"/>
    <col min="24" max="24" width="12.28515625" style="1" customWidth="1"/>
    <col min="25" max="16384" width="9.28515625" style="1"/>
  </cols>
  <sheetData>
    <row r="1" spans="1:26" s="14" customFormat="1" ht="18" x14ac:dyDescent="0.35">
      <c r="A1" s="12" t="s">
        <v>1263</v>
      </c>
      <c r="B1" s="13"/>
      <c r="C1" s="13"/>
      <c r="D1" s="13"/>
      <c r="E1" s="13"/>
      <c r="F1" s="13"/>
      <c r="G1" s="13"/>
      <c r="H1" s="13"/>
      <c r="I1" s="13"/>
      <c r="J1" s="13"/>
      <c r="K1" s="13"/>
      <c r="L1" s="13"/>
      <c r="M1" s="13"/>
      <c r="N1" s="13"/>
      <c r="O1" s="13"/>
      <c r="P1" s="13"/>
      <c r="Q1" s="13"/>
      <c r="R1" s="13"/>
      <c r="S1" s="13"/>
      <c r="T1" s="13"/>
      <c r="U1" s="13"/>
      <c r="V1" s="13"/>
      <c r="W1" s="13"/>
      <c r="X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42"/>
      <c r="G4" s="1347" t="s">
        <v>18</v>
      </c>
      <c r="H4" s="1347"/>
      <c r="I4" s="1347"/>
      <c r="J4" s="42"/>
      <c r="K4" s="1347" t="s">
        <v>19</v>
      </c>
      <c r="L4" s="1347"/>
      <c r="M4" s="1347"/>
      <c r="N4" s="42"/>
      <c r="O4" s="1347" t="s">
        <v>20</v>
      </c>
      <c r="P4" s="1347"/>
      <c r="Q4" s="1347"/>
      <c r="R4" s="42"/>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899">
        <v>220.58508241805319</v>
      </c>
      <c r="D6" s="899">
        <v>103.76987247562738</v>
      </c>
      <c r="E6" s="1007">
        <v>159.39989644263653</v>
      </c>
      <c r="F6" s="1048"/>
      <c r="G6" s="1212">
        <v>214.44579720198701</v>
      </c>
      <c r="H6" s="1212">
        <v>99.882036499449981</v>
      </c>
      <c r="I6" s="1213">
        <v>154.62383820975739</v>
      </c>
      <c r="J6" s="1214"/>
      <c r="K6" s="1212">
        <v>241.83454127828873</v>
      </c>
      <c r="L6" s="1212">
        <v>116.91949132337172</v>
      </c>
      <c r="M6" s="1213">
        <v>176.44798385729786</v>
      </c>
      <c r="N6" s="1212"/>
      <c r="O6" s="1212">
        <v>266.38651724491262</v>
      </c>
      <c r="P6" s="1212">
        <v>130.47493801939243</v>
      </c>
      <c r="Q6" s="1213">
        <v>193.55655900932837</v>
      </c>
      <c r="R6" s="1212"/>
      <c r="S6" s="1212">
        <v>222.44613801966557</v>
      </c>
      <c r="T6" s="1212">
        <v>107.2948570087992</v>
      </c>
      <c r="U6" s="1213">
        <v>161.02123841777387</v>
      </c>
      <c r="V6" s="142"/>
      <c r="X6" s="45"/>
      <c r="Y6" s="45"/>
    </row>
    <row r="7" spans="1:26" x14ac:dyDescent="0.3">
      <c r="A7" s="30">
        <v>2002</v>
      </c>
      <c r="B7" s="31"/>
      <c r="C7" s="899">
        <v>209.83586357556985</v>
      </c>
      <c r="D7" s="899">
        <v>98.608374940089817</v>
      </c>
      <c r="E7" s="1007">
        <v>151.68777702575392</v>
      </c>
      <c r="F7" s="1048"/>
      <c r="G7" s="1215">
        <v>203.48225098774952</v>
      </c>
      <c r="H7" s="1215">
        <v>94.471159910146156</v>
      </c>
      <c r="I7" s="1216">
        <v>146.66342634464417</v>
      </c>
      <c r="J7" s="1214"/>
      <c r="K7" s="1215">
        <v>231.47012084504109</v>
      </c>
      <c r="L7" s="1215">
        <v>110.27025704058627</v>
      </c>
      <c r="M7" s="1216">
        <v>168.31518469557631</v>
      </c>
      <c r="N7" s="1212"/>
      <c r="O7" s="1215">
        <v>254.55152178738064</v>
      </c>
      <c r="P7" s="1215">
        <v>127.18349002036899</v>
      </c>
      <c r="Q7" s="1216">
        <v>186.45668918133279</v>
      </c>
      <c r="R7" s="1212"/>
      <c r="S7" s="1215">
        <v>221.04998676366924</v>
      </c>
      <c r="T7" s="1215">
        <v>104.85449002779231</v>
      </c>
      <c r="U7" s="1216">
        <v>158.79124000925509</v>
      </c>
      <c r="V7" s="142"/>
      <c r="W7" s="1008"/>
      <c r="X7" s="1008"/>
      <c r="Y7" s="1008"/>
    </row>
    <row r="8" spans="1:26" ht="14.1" customHeight="1" x14ac:dyDescent="0.3">
      <c r="A8" s="996">
        <v>2003</v>
      </c>
      <c r="B8" s="997"/>
      <c r="C8" s="899">
        <v>199.17806406079646</v>
      </c>
      <c r="D8" s="899">
        <v>93.098095137960925</v>
      </c>
      <c r="E8" s="1007">
        <v>143.82249305595883</v>
      </c>
      <c r="F8" s="1048"/>
      <c r="G8" s="1217">
        <v>192.804403758804</v>
      </c>
      <c r="H8" s="1217">
        <v>89.787632259935094</v>
      </c>
      <c r="I8" s="1218">
        <v>139.20771098431234</v>
      </c>
      <c r="J8" s="1214"/>
      <c r="K8" s="1217">
        <v>220.16706453469692</v>
      </c>
      <c r="L8" s="1217">
        <v>102.77262230820205</v>
      </c>
      <c r="M8" s="1218">
        <v>159.02440260040066</v>
      </c>
      <c r="N8" s="1212"/>
      <c r="O8" s="1217">
        <v>247.06461952155354</v>
      </c>
      <c r="P8" s="1217">
        <v>118.78898541847553</v>
      </c>
      <c r="Q8" s="1218">
        <v>178.55961115332559</v>
      </c>
      <c r="R8" s="1212"/>
      <c r="S8" s="1217">
        <v>200.74175766739569</v>
      </c>
      <c r="T8" s="1217">
        <v>87.849569441494253</v>
      </c>
      <c r="U8" s="1219">
        <v>140.57853391193879</v>
      </c>
      <c r="V8" s="142"/>
      <c r="X8" s="45"/>
    </row>
    <row r="9" spans="1:26" x14ac:dyDescent="0.3">
      <c r="A9" s="269">
        <v>2004</v>
      </c>
      <c r="B9" s="270"/>
      <c r="C9" s="899">
        <v>183.0629606433684</v>
      </c>
      <c r="D9" s="899">
        <v>84.383262203690123</v>
      </c>
      <c r="E9" s="1007">
        <v>131.67580189360712</v>
      </c>
      <c r="F9" s="1048"/>
      <c r="G9" s="1212">
        <v>177.92344542564555</v>
      </c>
      <c r="H9" s="1212">
        <v>80.819772947141104</v>
      </c>
      <c r="I9" s="1213">
        <v>127.49121583280417</v>
      </c>
      <c r="J9" s="1214"/>
      <c r="K9" s="1212">
        <v>189.84105232107822</v>
      </c>
      <c r="L9" s="1212">
        <v>95.768694420259592</v>
      </c>
      <c r="M9" s="1213">
        <v>141.01580961007534</v>
      </c>
      <c r="N9" s="1212"/>
      <c r="O9" s="1212">
        <v>225.31725609881136</v>
      </c>
      <c r="P9" s="1212">
        <v>108.52907914805419</v>
      </c>
      <c r="Q9" s="1213">
        <v>163.10076888365228</v>
      </c>
      <c r="R9" s="1212"/>
      <c r="S9" s="1212">
        <v>193.19254238473394</v>
      </c>
      <c r="T9" s="1212">
        <v>89.779376070445721</v>
      </c>
      <c r="U9" s="1213">
        <v>138.53060489326515</v>
      </c>
      <c r="V9" s="142"/>
      <c r="X9" s="45"/>
    </row>
    <row r="10" spans="1:26" x14ac:dyDescent="0.3">
      <c r="A10" s="24">
        <v>2005</v>
      </c>
      <c r="B10" s="25"/>
      <c r="C10" s="899">
        <v>171.2485337983141</v>
      </c>
      <c r="D10" s="899">
        <v>79.150544710388886</v>
      </c>
      <c r="E10" s="1007">
        <v>123.41321425314132</v>
      </c>
      <c r="F10" s="1048"/>
      <c r="G10" s="1220">
        <v>165.63245854992013</v>
      </c>
      <c r="H10" s="1220">
        <v>75.94055828547873</v>
      </c>
      <c r="I10" s="1221">
        <v>119.16531922310153</v>
      </c>
      <c r="J10" s="1214"/>
      <c r="K10" s="1220">
        <v>188.44672976902547</v>
      </c>
      <c r="L10" s="1220">
        <v>87.962728367294005</v>
      </c>
      <c r="M10" s="1221">
        <v>136.41379007091595</v>
      </c>
      <c r="N10" s="1212"/>
      <c r="O10" s="1220">
        <v>213.86530510005184</v>
      </c>
      <c r="P10" s="1220">
        <v>102.13821912109248</v>
      </c>
      <c r="Q10" s="1221">
        <v>154.61188504362838</v>
      </c>
      <c r="R10" s="1212"/>
      <c r="S10" s="1220">
        <v>172.72817433612045</v>
      </c>
      <c r="T10" s="1220">
        <v>82.179402160939446</v>
      </c>
      <c r="U10" s="1221">
        <v>125.07860349011501</v>
      </c>
      <c r="V10" s="142"/>
      <c r="X10" s="1179"/>
      <c r="Y10" s="1179"/>
      <c r="Z10" s="1179"/>
    </row>
    <row r="11" spans="1:26" x14ac:dyDescent="0.3">
      <c r="A11" s="24">
        <v>2006</v>
      </c>
      <c r="B11" s="25"/>
      <c r="C11" s="899">
        <v>159.23181936241608</v>
      </c>
      <c r="D11" s="899">
        <v>74.373563322528994</v>
      </c>
      <c r="E11" s="1007">
        <v>115.30632278668575</v>
      </c>
      <c r="F11" s="1048"/>
      <c r="G11" s="1220">
        <v>154.58346112669238</v>
      </c>
      <c r="H11" s="1220">
        <v>71.327792810135207</v>
      </c>
      <c r="I11" s="1221">
        <v>111.58315929952505</v>
      </c>
      <c r="J11" s="1214"/>
      <c r="K11" s="1220">
        <v>171.9554717304926</v>
      </c>
      <c r="L11" s="1220">
        <v>79.168778079931585</v>
      </c>
      <c r="M11" s="1221">
        <v>124.03924951766342</v>
      </c>
      <c r="N11" s="1212"/>
      <c r="O11" s="1220">
        <v>195.22295135881166</v>
      </c>
      <c r="P11" s="1220">
        <v>97.18368549834085</v>
      </c>
      <c r="Q11" s="1221">
        <v>143.51869991273352</v>
      </c>
      <c r="R11" s="1212"/>
      <c r="S11" s="1220">
        <v>161.95590603583321</v>
      </c>
      <c r="T11" s="1220">
        <v>81.397352826930558</v>
      </c>
      <c r="U11" s="1221">
        <v>119.84870208506925</v>
      </c>
      <c r="V11" s="142"/>
      <c r="X11" s="1008"/>
      <c r="Y11" s="1008"/>
    </row>
    <row r="12" spans="1:26" x14ac:dyDescent="0.3">
      <c r="A12" s="24">
        <v>2007</v>
      </c>
      <c r="B12" s="25"/>
      <c r="C12" s="899">
        <v>151.55053717876146</v>
      </c>
      <c r="D12" s="899">
        <v>69.451097439097992</v>
      </c>
      <c r="E12" s="1007">
        <v>109.09432634650437</v>
      </c>
      <c r="F12" s="1048"/>
      <c r="G12" s="1220">
        <v>145.95943029265487</v>
      </c>
      <c r="H12" s="1220">
        <v>66.435020164260024</v>
      </c>
      <c r="I12" s="1221">
        <v>104.9166358254748</v>
      </c>
      <c r="J12" s="1214"/>
      <c r="K12" s="1220">
        <v>160.37273252103256</v>
      </c>
      <c r="L12" s="1220">
        <v>77.527362236740558</v>
      </c>
      <c r="M12" s="1221">
        <v>117.7588541970089</v>
      </c>
      <c r="N12" s="1212"/>
      <c r="O12" s="1220">
        <v>198.09074355465532</v>
      </c>
      <c r="P12" s="1220">
        <v>91.553090989052919</v>
      </c>
      <c r="Q12" s="1221">
        <v>141.90340140453901</v>
      </c>
      <c r="R12" s="1212"/>
      <c r="S12" s="1220">
        <v>155.87975703484659</v>
      </c>
      <c r="T12" s="1220">
        <v>71.199992546299526</v>
      </c>
      <c r="U12" s="1221">
        <v>111.76653294011322</v>
      </c>
      <c r="V12" s="142"/>
      <c r="W12" s="1008"/>
      <c r="X12" s="1008"/>
      <c r="Y12" s="1008"/>
    </row>
    <row r="13" spans="1:26" x14ac:dyDescent="0.3">
      <c r="A13" s="24">
        <v>2008</v>
      </c>
      <c r="B13" s="25"/>
      <c r="C13" s="899">
        <v>143.01566256891854</v>
      </c>
      <c r="D13" s="899">
        <v>66.008775972368298</v>
      </c>
      <c r="E13" s="1007">
        <v>103.25267468165185</v>
      </c>
      <c r="F13" s="1048"/>
      <c r="G13" s="1220">
        <v>138.19065987693179</v>
      </c>
      <c r="H13" s="1220">
        <v>63.156992139659721</v>
      </c>
      <c r="I13" s="1221">
        <v>99.525808440593863</v>
      </c>
      <c r="J13" s="1214"/>
      <c r="K13" s="1220">
        <v>151.47218390524583</v>
      </c>
      <c r="L13" s="1220">
        <v>72.728175937904837</v>
      </c>
      <c r="M13" s="1221">
        <v>110.97915013533338</v>
      </c>
      <c r="N13" s="1212"/>
      <c r="O13" s="1220">
        <v>183.72783929339346</v>
      </c>
      <c r="P13" s="1220">
        <v>86.316428969716071</v>
      </c>
      <c r="Q13" s="1221">
        <v>132.44450678894648</v>
      </c>
      <c r="R13" s="1212"/>
      <c r="S13" s="1220">
        <v>143.60242066261503</v>
      </c>
      <c r="T13" s="1220">
        <v>71.79578552224261</v>
      </c>
      <c r="U13" s="1221">
        <v>106.21708347692089</v>
      </c>
      <c r="V13" s="142"/>
      <c r="W13" s="1008"/>
      <c r="X13" s="1008"/>
      <c r="Y13" s="1008"/>
    </row>
    <row r="14" spans="1:26" x14ac:dyDescent="0.3">
      <c r="A14" s="24">
        <v>2009</v>
      </c>
      <c r="B14" s="25"/>
      <c r="C14" s="899">
        <v>133.96272996354537</v>
      </c>
      <c r="D14" s="899">
        <v>60.445943968097197</v>
      </c>
      <c r="E14" s="1007">
        <v>96.040327299832569</v>
      </c>
      <c r="F14" s="1048"/>
      <c r="G14" s="1220">
        <v>130.02812850651924</v>
      </c>
      <c r="H14" s="1220">
        <v>57.464158889179423</v>
      </c>
      <c r="I14" s="1221">
        <v>92.663042415299785</v>
      </c>
      <c r="J14" s="1214"/>
      <c r="K14" s="1220">
        <v>146.21745206697241</v>
      </c>
      <c r="L14" s="1220">
        <v>69.829473095998921</v>
      </c>
      <c r="M14" s="1221">
        <v>107.00806098886039</v>
      </c>
      <c r="N14" s="1212"/>
      <c r="O14" s="1220">
        <v>163.64476830975897</v>
      </c>
      <c r="P14" s="1220">
        <v>79.994862003152704</v>
      </c>
      <c r="Q14" s="1221">
        <v>119.73503067561299</v>
      </c>
      <c r="R14" s="1212"/>
      <c r="S14" s="1220">
        <v>135.51012452130797</v>
      </c>
      <c r="T14" s="1220">
        <v>68.035104436405106</v>
      </c>
      <c r="U14" s="1221">
        <v>100.43690997082798</v>
      </c>
      <c r="V14" s="142"/>
      <c r="W14" s="1008"/>
      <c r="X14" s="45"/>
    </row>
    <row r="15" spans="1:26" x14ac:dyDescent="0.3">
      <c r="A15" s="24">
        <v>2010</v>
      </c>
      <c r="B15" s="25"/>
      <c r="C15" s="899">
        <v>130.71975814803361</v>
      </c>
      <c r="D15" s="899">
        <v>58.236444951080642</v>
      </c>
      <c r="E15" s="1007">
        <v>93.380515889565373</v>
      </c>
      <c r="F15" s="1048"/>
      <c r="G15" s="1220">
        <v>126.83467521711545</v>
      </c>
      <c r="H15" s="1220">
        <v>55.900064904326513</v>
      </c>
      <c r="I15" s="1221">
        <v>90.354758387641084</v>
      </c>
      <c r="J15" s="1214"/>
      <c r="K15" s="1220">
        <v>136.35704832646582</v>
      </c>
      <c r="L15" s="1220">
        <v>63.740236372862967</v>
      </c>
      <c r="M15" s="1221">
        <v>99.109195234762666</v>
      </c>
      <c r="N15" s="1212"/>
      <c r="O15" s="1220">
        <v>161.55557864147059</v>
      </c>
      <c r="P15" s="1220">
        <v>74.738117188115325</v>
      </c>
      <c r="Q15" s="1221">
        <v>116.07949990660646</v>
      </c>
      <c r="R15" s="1212"/>
      <c r="S15" s="1220">
        <v>140.40722190646875</v>
      </c>
      <c r="T15" s="1220">
        <v>64.173813800182785</v>
      </c>
      <c r="U15" s="1221">
        <v>100.85081754425056</v>
      </c>
      <c r="V15" s="142"/>
      <c r="X15" s="45"/>
    </row>
    <row r="16" spans="1:26" x14ac:dyDescent="0.3">
      <c r="A16" s="24">
        <v>2011</v>
      </c>
      <c r="B16" s="25"/>
      <c r="C16" s="899">
        <v>119.58789378723247</v>
      </c>
      <c r="D16" s="899">
        <v>52.924490033869098</v>
      </c>
      <c r="E16" s="1007">
        <v>85.258470186290609</v>
      </c>
      <c r="F16" s="1048"/>
      <c r="G16" s="1220">
        <v>115.40816334851357</v>
      </c>
      <c r="H16" s="1220">
        <v>50.38982993006816</v>
      </c>
      <c r="I16" s="1221">
        <v>81.975467619440721</v>
      </c>
      <c r="J16" s="1214"/>
      <c r="K16" s="1220">
        <v>130.20014423379948</v>
      </c>
      <c r="L16" s="1220">
        <v>63.18995599066983</v>
      </c>
      <c r="M16" s="1221">
        <v>95.837624909631586</v>
      </c>
      <c r="N16" s="1212"/>
      <c r="O16" s="1220">
        <v>151.12456072899187</v>
      </c>
      <c r="P16" s="1220">
        <v>70.611969198299676</v>
      </c>
      <c r="Q16" s="1221">
        <v>109.03366623042824</v>
      </c>
      <c r="R16" s="1212"/>
      <c r="S16" s="1220">
        <v>127.22047518670237</v>
      </c>
      <c r="T16" s="1220">
        <v>51.67197837497919</v>
      </c>
      <c r="U16" s="1221">
        <v>88.115384965984745</v>
      </c>
      <c r="V16" s="142"/>
    </row>
    <row r="17" spans="1:27" x14ac:dyDescent="0.3">
      <c r="A17" s="24">
        <v>2012</v>
      </c>
      <c r="B17" s="25"/>
      <c r="C17" s="899">
        <v>113.7495277232948</v>
      </c>
      <c r="D17" s="899">
        <v>52.829045368144534</v>
      </c>
      <c r="E17" s="1007">
        <v>82.385071296059678</v>
      </c>
      <c r="F17" s="1048"/>
      <c r="G17" s="1220">
        <v>109.60797891111764</v>
      </c>
      <c r="H17" s="1220">
        <v>50.707146225740928</v>
      </c>
      <c r="I17" s="1221">
        <v>79.319142217751306</v>
      </c>
      <c r="J17" s="1214"/>
      <c r="K17" s="1220">
        <v>124.26960636889714</v>
      </c>
      <c r="L17" s="1220">
        <v>59.723117638366404</v>
      </c>
      <c r="M17" s="1221">
        <v>91.152490002261317</v>
      </c>
      <c r="N17" s="1212"/>
      <c r="O17" s="1220">
        <v>146.18276632732426</v>
      </c>
      <c r="P17" s="1220">
        <v>70.264160650657971</v>
      </c>
      <c r="Q17" s="1221">
        <v>106.64919763397353</v>
      </c>
      <c r="R17" s="1212"/>
      <c r="S17" s="1220">
        <v>116.5302906448735</v>
      </c>
      <c r="T17" s="1220">
        <v>46.390368296486159</v>
      </c>
      <c r="U17" s="1221">
        <v>80.209212880817304</v>
      </c>
      <c r="V17" s="142"/>
      <c r="W17" s="45"/>
    </row>
    <row r="18" spans="1:27" x14ac:dyDescent="0.3">
      <c r="A18" s="24">
        <v>2013</v>
      </c>
      <c r="B18" s="25"/>
      <c r="C18" s="899">
        <v>113.26373672355402</v>
      </c>
      <c r="D18" s="899">
        <v>50.861477613237561</v>
      </c>
      <c r="E18" s="1007">
        <v>81.145753188466344</v>
      </c>
      <c r="F18" s="1048"/>
      <c r="G18" s="1220">
        <v>109.43484932346317</v>
      </c>
      <c r="H18" s="1220">
        <v>48.627896778205169</v>
      </c>
      <c r="I18" s="1221">
        <v>78.171901121463279</v>
      </c>
      <c r="J18" s="1214"/>
      <c r="K18" s="1220">
        <v>126.63364245093197</v>
      </c>
      <c r="L18" s="1220">
        <v>57.37878968199648</v>
      </c>
      <c r="M18" s="1221">
        <v>91.118963840238322</v>
      </c>
      <c r="N18" s="1212"/>
      <c r="O18" s="1220">
        <v>142.7215468209738</v>
      </c>
      <c r="P18" s="1220">
        <v>67.900165545917929</v>
      </c>
      <c r="Q18" s="1221">
        <v>103.75599757193345</v>
      </c>
      <c r="R18" s="1212"/>
      <c r="S18" s="1220">
        <v>110.7263433908295</v>
      </c>
      <c r="T18" s="1220">
        <v>50.409595079370504</v>
      </c>
      <c r="U18" s="1221">
        <v>79.600053055960998</v>
      </c>
      <c r="V18" s="142"/>
    </row>
    <row r="19" spans="1:27" x14ac:dyDescent="0.3">
      <c r="A19" s="24">
        <v>2014</v>
      </c>
      <c r="B19" s="25"/>
      <c r="C19" s="899">
        <v>108.74702689391145</v>
      </c>
      <c r="D19" s="899">
        <v>48.807548927449069</v>
      </c>
      <c r="E19" s="1007">
        <v>77.932958179227413</v>
      </c>
      <c r="F19" s="1048"/>
      <c r="G19" s="1220">
        <v>105.85667957573679</v>
      </c>
      <c r="H19" s="1220">
        <v>47.002806655946344</v>
      </c>
      <c r="I19" s="1221">
        <v>75.63592867331802</v>
      </c>
      <c r="J19" s="1214"/>
      <c r="K19" s="1220">
        <v>117.84249347301164</v>
      </c>
      <c r="L19" s="1220">
        <v>55.192976906687051</v>
      </c>
      <c r="M19" s="1221">
        <v>85.760322255726933</v>
      </c>
      <c r="N19" s="1212"/>
      <c r="O19" s="1220">
        <v>132.95713613214772</v>
      </c>
      <c r="P19" s="1220">
        <v>62.108133150331341</v>
      </c>
      <c r="Q19" s="1221">
        <v>96.033030042614655</v>
      </c>
      <c r="R19" s="1212"/>
      <c r="S19" s="1220">
        <v>102.94613943236601</v>
      </c>
      <c r="T19" s="1220">
        <v>48.141872763820245</v>
      </c>
      <c r="U19" s="1221">
        <v>74.730775894022642</v>
      </c>
      <c r="V19" s="142"/>
    </row>
    <row r="20" spans="1:27" x14ac:dyDescent="0.3">
      <c r="A20" s="30">
        <v>2015</v>
      </c>
      <c r="B20" s="31"/>
      <c r="C20" s="899">
        <v>109.06030141992781</v>
      </c>
      <c r="D20" s="899">
        <v>50.20042804870026</v>
      </c>
      <c r="E20" s="1007">
        <v>78.820666547624981</v>
      </c>
      <c r="F20" s="1048"/>
      <c r="G20" s="1215">
        <v>105.14025769987337</v>
      </c>
      <c r="H20" s="1215">
        <v>48.03052351627575</v>
      </c>
      <c r="I20" s="1216">
        <v>75.832940333547953</v>
      </c>
      <c r="J20" s="1214"/>
      <c r="K20" s="1215">
        <v>125.80820852194196</v>
      </c>
      <c r="L20" s="1215">
        <v>59.722695561981084</v>
      </c>
      <c r="M20" s="1216">
        <v>91.94460578477586</v>
      </c>
      <c r="N20" s="1212"/>
      <c r="O20" s="1215">
        <v>138.69583453042799</v>
      </c>
      <c r="P20" s="1215">
        <v>65.180358299553859</v>
      </c>
      <c r="Q20" s="1216">
        <v>100.47548169330176</v>
      </c>
      <c r="R20" s="1212"/>
      <c r="S20" s="1215">
        <v>104.13929255713325</v>
      </c>
      <c r="T20" s="1215">
        <v>50.627440597920724</v>
      </c>
      <c r="U20" s="1216">
        <v>76.51390792932223</v>
      </c>
      <c r="V20" s="142"/>
      <c r="AA20" s="45"/>
    </row>
    <row r="21" spans="1:27" x14ac:dyDescent="0.3">
      <c r="A21" s="24">
        <v>2016</v>
      </c>
      <c r="B21" s="25"/>
      <c r="C21" s="899">
        <v>107.0637761770906</v>
      </c>
      <c r="D21" s="899">
        <v>49.194751086632365</v>
      </c>
      <c r="E21" s="1007">
        <v>77.335117973896757</v>
      </c>
      <c r="F21" s="1048"/>
      <c r="G21" s="1215">
        <v>103.63377108843984</v>
      </c>
      <c r="H21" s="1215">
        <v>47.073605352567746</v>
      </c>
      <c r="I21" s="1216">
        <v>74.604663508999209</v>
      </c>
      <c r="J21" s="1214"/>
      <c r="K21" s="1215">
        <v>120.85531250738632</v>
      </c>
      <c r="L21" s="1215">
        <v>57.236083937006882</v>
      </c>
      <c r="M21" s="1216">
        <v>88.23758007070829</v>
      </c>
      <c r="N21" s="1212"/>
      <c r="O21" s="1215">
        <v>134.43073098352406</v>
      </c>
      <c r="P21" s="1215">
        <v>64.770197708749393</v>
      </c>
      <c r="Q21" s="1216">
        <v>98.297719757011748</v>
      </c>
      <c r="R21" s="1212"/>
      <c r="S21" s="1215">
        <v>100.18168528178651</v>
      </c>
      <c r="T21" s="1215">
        <v>49.102489806271223</v>
      </c>
      <c r="U21" s="1216">
        <v>73.85318412667732</v>
      </c>
      <c r="V21" s="142"/>
      <c r="AA21" s="45"/>
    </row>
    <row r="22" spans="1:27" x14ac:dyDescent="0.3">
      <c r="A22" s="24">
        <v>2017</v>
      </c>
      <c r="B22" s="25"/>
      <c r="C22" s="899">
        <v>105.6355481700555</v>
      </c>
      <c r="D22" s="899">
        <v>47.424663391764831</v>
      </c>
      <c r="E22" s="1007">
        <v>75.748384626046715</v>
      </c>
      <c r="F22" s="1048"/>
      <c r="G22" s="1215">
        <v>101.78572659605646</v>
      </c>
      <c r="H22" s="1215">
        <v>45.471459175878337</v>
      </c>
      <c r="I22" s="1216">
        <v>72.8930302104757</v>
      </c>
      <c r="J22" s="1214"/>
      <c r="K22" s="1215">
        <v>124.26067527178446</v>
      </c>
      <c r="L22" s="1215">
        <v>52.101990803964128</v>
      </c>
      <c r="M22" s="1216">
        <v>87.289331658709131</v>
      </c>
      <c r="N22" s="1212"/>
      <c r="O22" s="1215">
        <v>132.74719230783472</v>
      </c>
      <c r="P22" s="1215">
        <v>63.513471975356097</v>
      </c>
      <c r="Q22" s="1216">
        <v>96.909790959906289</v>
      </c>
      <c r="R22" s="1212"/>
      <c r="S22" s="1215">
        <v>103.36986699887154</v>
      </c>
      <c r="T22" s="1215">
        <v>46.936171646513401</v>
      </c>
      <c r="U22" s="1216">
        <v>74.331967170000496</v>
      </c>
      <c r="V22" s="142"/>
      <c r="AA22" s="45"/>
    </row>
    <row r="23" spans="1:27" x14ac:dyDescent="0.3">
      <c r="A23" s="24">
        <v>2018</v>
      </c>
      <c r="B23" s="25"/>
      <c r="C23" s="899">
        <v>106.00724550367273</v>
      </c>
      <c r="D23" s="899">
        <v>47.443652788028132</v>
      </c>
      <c r="E23" s="1007">
        <v>75.934314035118888</v>
      </c>
      <c r="F23" s="1048"/>
      <c r="G23" s="1215">
        <v>103.16054498038434</v>
      </c>
      <c r="H23" s="1215">
        <v>45.649200721082039</v>
      </c>
      <c r="I23" s="1216">
        <v>73.650358836056299</v>
      </c>
      <c r="J23" s="1214"/>
      <c r="K23" s="1215">
        <v>121.40032695009153</v>
      </c>
      <c r="L23" s="1215">
        <v>56.256010121226417</v>
      </c>
      <c r="M23" s="1216">
        <v>88.005704393889246</v>
      </c>
      <c r="N23" s="1212"/>
      <c r="O23" s="1215">
        <v>127.64322896625595</v>
      </c>
      <c r="P23" s="1215">
        <v>60.054309030793377</v>
      </c>
      <c r="Q23" s="1216">
        <v>92.655731706614873</v>
      </c>
      <c r="R23" s="1212"/>
      <c r="S23" s="1215">
        <v>96.270793582341213</v>
      </c>
      <c r="T23" s="1215">
        <v>45.440881981345953</v>
      </c>
      <c r="U23" s="1216">
        <v>70.118018235863502</v>
      </c>
      <c r="V23" s="142"/>
      <c r="AA23" s="45"/>
    </row>
    <row r="24" spans="1:27" x14ac:dyDescent="0.3">
      <c r="A24" s="24">
        <v>2019</v>
      </c>
      <c r="B24" s="25"/>
      <c r="C24" s="899">
        <v>102.45170864749251</v>
      </c>
      <c r="D24" s="899">
        <v>45.917625621590489</v>
      </c>
      <c r="E24" s="1007">
        <v>73.401901612912738</v>
      </c>
      <c r="F24" s="1048"/>
      <c r="G24" s="1215">
        <v>99.32454672647647</v>
      </c>
      <c r="H24" s="1215">
        <v>43.954113851695539</v>
      </c>
      <c r="I24" s="1216">
        <v>70.889433388250779</v>
      </c>
      <c r="J24" s="1214"/>
      <c r="K24" s="1215">
        <v>120.38327516238553</v>
      </c>
      <c r="L24" s="1215">
        <v>53.587130830169038</v>
      </c>
      <c r="M24" s="1216">
        <v>86.107908800892346</v>
      </c>
      <c r="N24" s="1212"/>
      <c r="O24" s="1215">
        <v>124.10846956747821</v>
      </c>
      <c r="P24" s="1215">
        <v>60.6966882208445</v>
      </c>
      <c r="Q24" s="1216">
        <v>91.306696533263647</v>
      </c>
      <c r="R24" s="1212"/>
      <c r="S24" s="1215">
        <v>96.479049160646269</v>
      </c>
      <c r="T24" s="1215">
        <v>44.655843029727343</v>
      </c>
      <c r="U24" s="1216">
        <v>69.835713425838435</v>
      </c>
      <c r="V24" s="142"/>
      <c r="AA24" s="45"/>
    </row>
    <row r="25" spans="1:27" x14ac:dyDescent="0.3">
      <c r="A25" s="288">
        <v>2020</v>
      </c>
      <c r="B25" s="289"/>
      <c r="C25" s="899">
        <v>110.86665884620575</v>
      </c>
      <c r="D25" s="899">
        <v>48.470968881451839</v>
      </c>
      <c r="E25" s="1007">
        <v>78.792204440787401</v>
      </c>
      <c r="F25" s="1048"/>
      <c r="G25" s="1222">
        <v>107.40051434021335</v>
      </c>
      <c r="H25" s="1222">
        <v>46.272555001190241</v>
      </c>
      <c r="I25" s="1223">
        <v>75.995735216088136</v>
      </c>
      <c r="J25" s="1214"/>
      <c r="K25" s="1222">
        <v>125.83317029446629</v>
      </c>
      <c r="L25" s="1222">
        <v>59.804231873850625</v>
      </c>
      <c r="M25" s="1223">
        <v>91.946006679678135</v>
      </c>
      <c r="N25" s="1212"/>
      <c r="O25" s="1222">
        <v>137.75344553118285</v>
      </c>
      <c r="P25" s="1222">
        <v>63.44495195953489</v>
      </c>
      <c r="Q25" s="1223">
        <v>99.297892267880997</v>
      </c>
      <c r="R25" s="1212"/>
      <c r="S25" s="1222">
        <v>104.2992165664925</v>
      </c>
      <c r="T25" s="1222">
        <v>46.043402890302985</v>
      </c>
      <c r="U25" s="1223">
        <v>74.362127466963173</v>
      </c>
      <c r="V25" s="142"/>
      <c r="AA25" s="45"/>
    </row>
    <row r="26" spans="1:27" x14ac:dyDescent="0.3">
      <c r="A26" s="288">
        <v>2021</v>
      </c>
      <c r="B26" s="289"/>
      <c r="C26" s="899">
        <v>112.88104406220012</v>
      </c>
      <c r="D26" s="899">
        <v>49.70993922955256</v>
      </c>
      <c r="E26" s="1007">
        <v>80.383027078889185</v>
      </c>
      <c r="F26" s="1048"/>
      <c r="G26" s="1222">
        <v>109.60204558766713</v>
      </c>
      <c r="H26" s="1222">
        <v>47.417071241200077</v>
      </c>
      <c r="I26" s="1223">
        <v>77.624964454137427</v>
      </c>
      <c r="J26" s="1214"/>
      <c r="K26" s="1222">
        <v>131.10261070307203</v>
      </c>
      <c r="L26" s="1222">
        <v>61.03453919443546</v>
      </c>
      <c r="M26" s="1223">
        <v>95.091427645544726</v>
      </c>
      <c r="N26" s="1212"/>
      <c r="O26" s="1222">
        <v>140.08857880696542</v>
      </c>
      <c r="P26" s="1222">
        <v>66.367176005066995</v>
      </c>
      <c r="Q26" s="1223">
        <v>101.91010768229117</v>
      </c>
      <c r="R26" s="1212"/>
      <c r="S26" s="1222">
        <v>93.283394885187761</v>
      </c>
      <c r="T26" s="1222">
        <v>44.986913528703056</v>
      </c>
      <c r="U26" s="1223">
        <v>68.627769262023463</v>
      </c>
      <c r="V26" s="142"/>
      <c r="AA26" s="45"/>
    </row>
    <row r="27" spans="1:27" ht="15.75" x14ac:dyDescent="0.35">
      <c r="A27" s="288">
        <v>2022</v>
      </c>
      <c r="B27" s="289"/>
      <c r="C27" s="899">
        <v>114.55238255931664</v>
      </c>
      <c r="D27" s="899">
        <v>50.993190245591045</v>
      </c>
      <c r="E27" s="1007">
        <v>81.832080706275278</v>
      </c>
      <c r="F27" s="1048"/>
      <c r="G27" s="1222">
        <v>112.11219293213961</v>
      </c>
      <c r="H27" s="1222">
        <v>48.710510142937466</v>
      </c>
      <c r="I27" s="1223">
        <v>79.487145988694266</v>
      </c>
      <c r="J27" s="1214"/>
      <c r="K27" s="1222">
        <v>125.27394181990633</v>
      </c>
      <c r="L27" s="1222">
        <v>59.578331600735197</v>
      </c>
      <c r="M27" s="899">
        <v>91.425416900383183</v>
      </c>
      <c r="N27" s="1212"/>
      <c r="O27" s="1222">
        <v>138.08646117751547</v>
      </c>
      <c r="P27" s="1222">
        <v>69.396585785250139</v>
      </c>
      <c r="Q27" s="1223">
        <v>102.4929348601859</v>
      </c>
      <c r="R27" s="1212"/>
      <c r="S27" s="1222">
        <v>95.171689387201752</v>
      </c>
      <c r="T27" s="1222">
        <v>45.155775244319273</v>
      </c>
      <c r="U27" s="1223">
        <v>69.626063977879994</v>
      </c>
      <c r="V27" s="142"/>
      <c r="X27" s="139"/>
      <c r="Y27" s="139"/>
    </row>
    <row r="28" spans="1:27" ht="15.75" x14ac:dyDescent="0.35">
      <c r="W28" s="139"/>
      <c r="X28" s="139"/>
      <c r="Y28" s="139"/>
      <c r="Z28" s="139"/>
    </row>
    <row r="29" spans="1:27" s="139" customFormat="1" x14ac:dyDescent="0.35">
      <c r="A29" s="180" t="s">
        <v>51</v>
      </c>
      <c r="B29" s="178" t="s">
        <v>1279</v>
      </c>
      <c r="C29" s="178"/>
      <c r="D29" s="178"/>
      <c r="E29" s="178"/>
      <c r="F29" s="178"/>
      <c r="G29" s="178"/>
      <c r="H29" s="178"/>
      <c r="I29" s="178"/>
      <c r="J29" s="178"/>
      <c r="K29" s="178"/>
      <c r="L29" s="178"/>
      <c r="M29" s="178"/>
      <c r="N29" s="178"/>
      <c r="O29" s="178"/>
      <c r="P29" s="178"/>
      <c r="Q29" s="178"/>
      <c r="R29" s="178"/>
      <c r="S29" s="178"/>
      <c r="T29" s="178"/>
      <c r="U29" s="178"/>
    </row>
    <row r="30" spans="1:27" s="139" customFormat="1" x14ac:dyDescent="0.35">
      <c r="A30" s="180"/>
      <c r="B30" s="178" t="s">
        <v>1375</v>
      </c>
      <c r="C30" s="181"/>
      <c r="D30" s="181"/>
      <c r="E30" s="181"/>
      <c r="F30" s="181"/>
      <c r="G30" s="181"/>
      <c r="H30" s="181"/>
      <c r="I30" s="181"/>
      <c r="J30" s="181"/>
      <c r="K30" s="181"/>
      <c r="L30" s="181"/>
      <c r="M30" s="181"/>
      <c r="N30" s="181"/>
      <c r="O30" s="181"/>
      <c r="P30" s="181"/>
      <c r="Q30" s="181"/>
      <c r="R30" s="181"/>
      <c r="S30" s="181"/>
      <c r="T30" s="181"/>
      <c r="U30" s="181"/>
    </row>
    <row r="31" spans="1:27" s="139" customFormat="1" x14ac:dyDescent="0.35">
      <c r="A31" s="180"/>
      <c r="B31" s="178" t="s">
        <v>1260</v>
      </c>
      <c r="C31" s="181"/>
      <c r="D31" s="181"/>
      <c r="E31" s="181"/>
      <c r="F31" s="181"/>
      <c r="G31" s="181"/>
      <c r="H31" s="181"/>
      <c r="I31" s="181"/>
      <c r="J31" s="181"/>
      <c r="K31" s="181"/>
      <c r="L31" s="181"/>
      <c r="M31" s="181"/>
      <c r="N31" s="181"/>
      <c r="O31" s="181"/>
      <c r="P31" s="181"/>
      <c r="Q31" s="181"/>
      <c r="R31" s="181"/>
      <c r="S31" s="181"/>
      <c r="T31" s="181"/>
      <c r="U31" s="181"/>
    </row>
    <row r="32" spans="1:27" s="139" customFormat="1" x14ac:dyDescent="0.35">
      <c r="A32" s="343" t="s">
        <v>1118</v>
      </c>
      <c r="B32" s="139" t="s">
        <v>1183</v>
      </c>
      <c r="C32" s="178"/>
      <c r="D32" s="178"/>
      <c r="E32" s="178"/>
      <c r="F32" s="178"/>
      <c r="G32" s="178"/>
      <c r="H32" s="178"/>
      <c r="I32" s="178"/>
      <c r="J32" s="178"/>
      <c r="K32" s="178"/>
      <c r="L32" s="178"/>
      <c r="M32" s="178"/>
      <c r="N32" s="178"/>
      <c r="O32" s="178"/>
      <c r="P32" s="178"/>
      <c r="Q32" s="178"/>
      <c r="R32" s="178"/>
      <c r="S32" s="178"/>
      <c r="T32" s="178"/>
      <c r="U32" s="178"/>
    </row>
    <row r="33" spans="1:26" s="139" customFormat="1" x14ac:dyDescent="0.35">
      <c r="A33" s="180" t="s">
        <v>17</v>
      </c>
      <c r="B33" s="178" t="s">
        <v>1066</v>
      </c>
      <c r="C33" s="178"/>
      <c r="D33" s="178"/>
      <c r="E33" s="178"/>
      <c r="F33" s="178"/>
      <c r="G33" s="178"/>
      <c r="H33" s="178"/>
      <c r="I33" s="178"/>
      <c r="J33" s="178"/>
      <c r="K33" s="178"/>
      <c r="L33" s="178"/>
      <c r="M33" s="178"/>
      <c r="N33" s="178"/>
      <c r="O33" s="178"/>
      <c r="P33" s="178"/>
      <c r="Q33" s="178"/>
      <c r="R33" s="178"/>
      <c r="S33" s="178"/>
      <c r="T33" s="178"/>
      <c r="U33" s="178"/>
    </row>
    <row r="34" spans="1:26" s="139" customFormat="1" ht="15.75" x14ac:dyDescent="0.35">
      <c r="A34" s="179"/>
      <c r="B34" s="178" t="s">
        <v>1064</v>
      </c>
      <c r="C34" s="178"/>
      <c r="D34" s="178"/>
      <c r="E34" s="178"/>
      <c r="F34" s="178"/>
      <c r="G34" s="178"/>
      <c r="H34" s="178"/>
      <c r="I34" s="178"/>
      <c r="J34" s="178"/>
      <c r="K34" s="178"/>
      <c r="L34" s="178"/>
      <c r="M34" s="178"/>
      <c r="N34" s="178"/>
      <c r="O34" s="178"/>
      <c r="P34" s="178"/>
      <c r="Q34" s="178"/>
      <c r="R34" s="178"/>
      <c r="S34" s="178"/>
      <c r="T34" s="178"/>
      <c r="U34" s="178"/>
      <c r="X34" s="1"/>
      <c r="Y34" s="1"/>
    </row>
    <row r="35" spans="1:26" s="139" customFormat="1" ht="15.75" x14ac:dyDescent="0.35">
      <c r="A35" s="179"/>
      <c r="B35" s="178" t="s">
        <v>1065</v>
      </c>
      <c r="C35" s="178"/>
      <c r="D35" s="178"/>
      <c r="E35" s="178"/>
      <c r="F35" s="178"/>
      <c r="G35" s="178"/>
      <c r="H35" s="178"/>
      <c r="I35" s="178"/>
      <c r="J35" s="178"/>
      <c r="K35" s="178"/>
      <c r="L35" s="178"/>
      <c r="M35" s="178"/>
      <c r="N35" s="178"/>
      <c r="O35" s="178"/>
      <c r="P35" s="178"/>
      <c r="Q35" s="178"/>
      <c r="R35" s="178"/>
      <c r="S35" s="178"/>
      <c r="T35" s="178"/>
      <c r="U35" s="178"/>
      <c r="W35" s="1"/>
      <c r="X35" s="1"/>
      <c r="Y35" s="1"/>
      <c r="Z35" s="1"/>
    </row>
  </sheetData>
  <sortState xmlns:xlrd2="http://schemas.microsoft.com/office/spreadsheetml/2017/richdata2" ref="Z6:AA10">
    <sortCondition ref="Z6:Z9"/>
  </sortState>
  <mergeCells count="5">
    <mergeCell ref="S4:U4"/>
    <mergeCell ref="C4:E4"/>
    <mergeCell ref="G4:I4"/>
    <mergeCell ref="K4:M4"/>
    <mergeCell ref="O4:Q4"/>
  </mergeCells>
  <hyperlinks>
    <hyperlink ref="A2" location="'CHAPTER 1'!A1" display="Back to Table of Contents" xr:uid="{E75A72CB-908D-4D0D-B25E-950B137A530B}"/>
    <hyperlink ref="E2" r:id="rId1" xr:uid="{B2B74AFE-1652-40CE-B633-60D880A2A08B}"/>
  </hyperlinks>
  <pageMargins left="0.7" right="0.7" top="0.75" bottom="0.75" header="0.3" footer="0.3"/>
  <pageSetup paperSize="9" scale="58"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tabColor theme="7" tint="0.39997558519241921"/>
    <pageSetUpPr fitToPage="1"/>
  </sheetPr>
  <dimension ref="A1:Z36"/>
  <sheetViews>
    <sheetView showGridLines="0" zoomScaleNormal="100" workbookViewId="0">
      <pane ySplit="5" topLeftCell="A6" activePane="bottomLeft" state="frozen"/>
      <selection activeCell="K18" sqref="K18"/>
      <selection pane="bottomLeft" activeCell="W23" sqref="W23"/>
    </sheetView>
  </sheetViews>
  <sheetFormatPr defaultColWidth="9.28515625" defaultRowHeight="15" x14ac:dyDescent="0.3"/>
  <cols>
    <col min="1" max="1" width="15" style="1" customWidth="1"/>
    <col min="2" max="2" width="3.5703125" style="1" customWidth="1"/>
    <col min="3" max="5" width="9.28515625" style="1"/>
    <col min="6" max="6" width="3.42578125" style="1" customWidth="1"/>
    <col min="7" max="9" width="9.28515625" style="1"/>
    <col min="10" max="10" width="3.5703125" style="1" customWidth="1"/>
    <col min="11" max="13" width="9.28515625" style="1"/>
    <col min="14" max="14" width="4.7109375" style="1" customWidth="1"/>
    <col min="15" max="17" width="9.28515625" style="1"/>
    <col min="18" max="18" width="4" style="1" customWidth="1"/>
    <col min="19" max="16384" width="9.28515625" style="1"/>
  </cols>
  <sheetData>
    <row r="1" spans="1:26" s="14" customFormat="1" ht="18" x14ac:dyDescent="0.35">
      <c r="A1" s="12" t="s">
        <v>1265</v>
      </c>
      <c r="B1" s="13"/>
      <c r="C1" s="13"/>
      <c r="D1" s="13"/>
      <c r="E1" s="13"/>
      <c r="F1" s="13"/>
      <c r="G1" s="13"/>
      <c r="H1" s="13"/>
      <c r="I1" s="13"/>
      <c r="J1" s="13"/>
      <c r="K1" s="13"/>
      <c r="L1" s="13"/>
      <c r="M1" s="13"/>
      <c r="N1" s="13"/>
      <c r="O1" s="13"/>
      <c r="P1" s="13"/>
      <c r="Q1" s="13"/>
      <c r="R1" s="13"/>
      <c r="S1" s="13"/>
      <c r="T1" s="13"/>
      <c r="U1" s="13"/>
      <c r="V1" s="13"/>
      <c r="W1" s="13"/>
      <c r="X1" s="13"/>
      <c r="Y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ht="13.5" customHeight="1" x14ac:dyDescent="0.3">
      <c r="A6" s="269">
        <v>2001</v>
      </c>
      <c r="B6" s="270"/>
      <c r="C6" s="279">
        <v>348.28152439260191</v>
      </c>
      <c r="D6" s="279">
        <v>181.31879598168928</v>
      </c>
      <c r="E6" s="280">
        <v>250.69994561137426</v>
      </c>
      <c r="F6" s="1048"/>
      <c r="G6" s="1001">
        <v>340.44086875409545</v>
      </c>
      <c r="H6" s="1001">
        <v>174.91890427264144</v>
      </c>
      <c r="I6" s="1002">
        <v>243.82675699759716</v>
      </c>
      <c r="J6" s="1048"/>
      <c r="K6" s="198">
        <v>377.74558520824758</v>
      </c>
      <c r="L6" s="198">
        <v>201.24366051344001</v>
      </c>
      <c r="M6" s="279">
        <v>275.46862021052283</v>
      </c>
      <c r="N6" s="198"/>
      <c r="O6" s="198">
        <v>399.01883385988475</v>
      </c>
      <c r="P6" s="198">
        <v>223.52995250534633</v>
      </c>
      <c r="Q6" s="279">
        <v>295.00435282415151</v>
      </c>
      <c r="R6" s="198"/>
      <c r="S6" s="198">
        <v>386.56393234506152</v>
      </c>
      <c r="T6" s="198">
        <v>210.96743354736384</v>
      </c>
      <c r="U6" s="279">
        <v>281.99559466223377</v>
      </c>
      <c r="V6" s="142"/>
    </row>
    <row r="7" spans="1:26" x14ac:dyDescent="0.3">
      <c r="A7" s="24">
        <v>2002</v>
      </c>
      <c r="B7" s="25"/>
      <c r="C7" s="26">
        <v>334.99682650192409</v>
      </c>
      <c r="D7" s="26">
        <v>175.04829908455758</v>
      </c>
      <c r="E7" s="27">
        <v>241.33561357720595</v>
      </c>
      <c r="F7" s="1048"/>
      <c r="G7" s="896">
        <v>327.68210758456337</v>
      </c>
      <c r="H7" s="896">
        <v>168.85886914720885</v>
      </c>
      <c r="I7" s="897">
        <v>234.6965855507035</v>
      </c>
      <c r="J7" s="1048"/>
      <c r="K7" s="28">
        <v>360.2101123276496</v>
      </c>
      <c r="L7" s="28">
        <v>194.62801023123524</v>
      </c>
      <c r="M7" s="26">
        <v>265.46862716327047</v>
      </c>
      <c r="N7" s="198"/>
      <c r="O7" s="28">
        <v>389.24136506808782</v>
      </c>
      <c r="P7" s="28">
        <v>216.87740242543799</v>
      </c>
      <c r="Q7" s="26">
        <v>286.74743395766598</v>
      </c>
      <c r="R7" s="198"/>
      <c r="S7" s="28">
        <v>348.58626238620212</v>
      </c>
      <c r="T7" s="28">
        <v>196.97737487800583</v>
      </c>
      <c r="U7" s="26">
        <v>259.46908331346049</v>
      </c>
      <c r="V7" s="142"/>
      <c r="X7" s="1179"/>
      <c r="Y7" s="1179"/>
      <c r="Z7" s="1179"/>
    </row>
    <row r="8" spans="1:26" x14ac:dyDescent="0.3">
      <c r="A8" s="24">
        <v>2003</v>
      </c>
      <c r="B8" s="25"/>
      <c r="C8" s="26">
        <v>320.87457471555086</v>
      </c>
      <c r="D8" s="26">
        <v>169.27003838332095</v>
      </c>
      <c r="E8" s="27">
        <v>232.68089626675118</v>
      </c>
      <c r="F8" s="1048"/>
      <c r="G8" s="896">
        <v>311.61524421010984</v>
      </c>
      <c r="H8" s="896">
        <v>163.83696601803979</v>
      </c>
      <c r="I8" s="897">
        <v>225.92359128008209</v>
      </c>
      <c r="J8" s="1048"/>
      <c r="K8" s="28">
        <v>357.41538780790268</v>
      </c>
      <c r="L8" s="28">
        <v>187.3051298340672</v>
      </c>
      <c r="M8" s="26">
        <v>257.34478269655881</v>
      </c>
      <c r="N8" s="198"/>
      <c r="O8" s="28">
        <v>388.02242420716215</v>
      </c>
      <c r="P8" s="28">
        <v>207.01583956365661</v>
      </c>
      <c r="Q8" s="26">
        <v>280.308632533896</v>
      </c>
      <c r="R8" s="198"/>
      <c r="S8" s="28">
        <v>340.40260141693858</v>
      </c>
      <c r="T8" s="28">
        <v>184.45484675594636</v>
      </c>
      <c r="U8" s="26">
        <v>247.74195269909214</v>
      </c>
      <c r="V8" s="142"/>
      <c r="X8" s="1179"/>
      <c r="Y8" s="1179"/>
      <c r="Z8" s="1179"/>
    </row>
    <row r="9" spans="1:26" x14ac:dyDescent="0.3">
      <c r="A9" s="24">
        <v>2004</v>
      </c>
      <c r="B9" s="25"/>
      <c r="C9" s="26">
        <v>297.01066374910175</v>
      </c>
      <c r="D9" s="26">
        <v>154.7388959888001</v>
      </c>
      <c r="E9" s="27">
        <v>214.4065222476313</v>
      </c>
      <c r="F9" s="1048"/>
      <c r="G9" s="896">
        <v>289.28473239128834</v>
      </c>
      <c r="H9" s="896">
        <v>149.0345697074068</v>
      </c>
      <c r="I9" s="897">
        <v>207.97642668301822</v>
      </c>
      <c r="J9" s="1048"/>
      <c r="K9" s="28">
        <v>312.38217690654403</v>
      </c>
      <c r="L9" s="28">
        <v>171.60553304542185</v>
      </c>
      <c r="M9" s="26">
        <v>231.15774216239973</v>
      </c>
      <c r="N9" s="198"/>
      <c r="O9" s="28">
        <v>359.4356682513677</v>
      </c>
      <c r="P9" s="28">
        <v>194.79181918531796</v>
      </c>
      <c r="Q9" s="26">
        <v>261.62325687749984</v>
      </c>
      <c r="R9" s="198"/>
      <c r="S9" s="28">
        <v>323.16495573623325</v>
      </c>
      <c r="T9" s="28">
        <v>174.30813027463779</v>
      </c>
      <c r="U9" s="26">
        <v>237.11739374342486</v>
      </c>
      <c r="V9" s="142"/>
      <c r="X9" s="1179"/>
      <c r="Y9" s="1179"/>
      <c r="Z9" s="1179"/>
    </row>
    <row r="10" spans="1:26" ht="13.5" customHeight="1" x14ac:dyDescent="0.3">
      <c r="A10" s="24">
        <v>2005</v>
      </c>
      <c r="B10" s="25"/>
      <c r="C10" s="26">
        <v>279.67534537133145</v>
      </c>
      <c r="D10" s="26">
        <v>144.78065656321036</v>
      </c>
      <c r="E10" s="27">
        <v>201.58500167695777</v>
      </c>
      <c r="F10" s="1048"/>
      <c r="G10" s="896">
        <v>270.70087167703986</v>
      </c>
      <c r="H10" s="896">
        <v>139.09557622643817</v>
      </c>
      <c r="I10" s="897">
        <v>194.64306648847003</v>
      </c>
      <c r="J10" s="1048"/>
      <c r="K10" s="28">
        <v>315.22487751383414</v>
      </c>
      <c r="L10" s="28">
        <v>163.74456325856048</v>
      </c>
      <c r="M10" s="26">
        <v>227.28323288810202</v>
      </c>
      <c r="N10" s="198"/>
      <c r="O10" s="28">
        <v>336.96862817502699</v>
      </c>
      <c r="P10" s="28">
        <v>182.56239030504631</v>
      </c>
      <c r="Q10" s="26">
        <v>246.65419666780471</v>
      </c>
      <c r="R10" s="198"/>
      <c r="S10" s="28">
        <v>319.81453140923708</v>
      </c>
      <c r="T10" s="28">
        <v>164.37052215677076</v>
      </c>
      <c r="U10" s="26">
        <v>227.07889218793807</v>
      </c>
      <c r="V10" s="142"/>
      <c r="X10" s="1179"/>
      <c r="Y10" s="1179"/>
      <c r="Z10" s="1179"/>
    </row>
    <row r="11" spans="1:26" x14ac:dyDescent="0.3">
      <c r="A11" s="24">
        <v>2006</v>
      </c>
      <c r="B11" s="25"/>
      <c r="C11" s="26">
        <v>257.09832176700905</v>
      </c>
      <c r="D11" s="26">
        <v>133.53832597973513</v>
      </c>
      <c r="E11" s="27">
        <v>185.79796821015265</v>
      </c>
      <c r="F11" s="1048"/>
      <c r="G11" s="896">
        <v>250.81308829817775</v>
      </c>
      <c r="H11" s="896">
        <v>128.18899261029617</v>
      </c>
      <c r="I11" s="897">
        <v>180.12198850700076</v>
      </c>
      <c r="J11" s="1048"/>
      <c r="K11" s="28">
        <v>274.55865869913623</v>
      </c>
      <c r="L11" s="28">
        <v>148.11000236782101</v>
      </c>
      <c r="M11" s="26">
        <v>202.8735808478871</v>
      </c>
      <c r="N11" s="198"/>
      <c r="O11" s="28">
        <v>303.23043576283243</v>
      </c>
      <c r="P11" s="28">
        <v>170.32500550210463</v>
      </c>
      <c r="Q11" s="26">
        <v>225.07584189663416</v>
      </c>
      <c r="R11" s="198"/>
      <c r="S11" s="28">
        <v>283.95008583888011</v>
      </c>
      <c r="T11" s="28">
        <v>156.67116477483867</v>
      </c>
      <c r="U11" s="26">
        <v>209.62100180827289</v>
      </c>
      <c r="V11" s="142"/>
      <c r="X11" s="909"/>
      <c r="Y11" s="909"/>
      <c r="Z11" s="909"/>
    </row>
    <row r="12" spans="1:26" x14ac:dyDescent="0.3">
      <c r="A12" s="24">
        <v>2007</v>
      </c>
      <c r="B12" s="25"/>
      <c r="C12" s="26">
        <v>246.30721385994886</v>
      </c>
      <c r="D12" s="26">
        <v>126.29340025183578</v>
      </c>
      <c r="E12" s="27">
        <v>177.29790532189719</v>
      </c>
      <c r="F12" s="1048"/>
      <c r="G12" s="896">
        <v>238.40453713992423</v>
      </c>
      <c r="H12" s="896">
        <v>121.66263829383402</v>
      </c>
      <c r="I12" s="897">
        <v>171.3877135701571</v>
      </c>
      <c r="J12" s="1048"/>
      <c r="K12" s="28">
        <v>265.44585762415562</v>
      </c>
      <c r="L12" s="28">
        <v>143.23963227875919</v>
      </c>
      <c r="M12" s="26">
        <v>196.54364851554769</v>
      </c>
      <c r="N12" s="198"/>
      <c r="O12" s="28">
        <v>304.70923597526701</v>
      </c>
      <c r="P12" s="28">
        <v>155.41815608560063</v>
      </c>
      <c r="Q12" s="26">
        <v>216.74589158813691</v>
      </c>
      <c r="R12" s="198"/>
      <c r="S12" s="28">
        <v>283.12093657459923</v>
      </c>
      <c r="T12" s="28">
        <v>144.66325908020249</v>
      </c>
      <c r="U12" s="26">
        <v>201.03178213233139</v>
      </c>
      <c r="V12" s="142"/>
      <c r="X12" s="909"/>
      <c r="Y12" s="909"/>
      <c r="Z12" s="909"/>
    </row>
    <row r="13" spans="1:26" x14ac:dyDescent="0.3">
      <c r="A13" s="24">
        <v>2008</v>
      </c>
      <c r="B13" s="25"/>
      <c r="C13" s="26">
        <v>233.30858130496927</v>
      </c>
      <c r="D13" s="26">
        <v>120.63780043754775</v>
      </c>
      <c r="E13" s="27">
        <v>168.5386579934015</v>
      </c>
      <c r="F13" s="1048"/>
      <c r="G13" s="896">
        <v>226.51409696418449</v>
      </c>
      <c r="H13" s="896">
        <v>116.33222607403914</v>
      </c>
      <c r="I13" s="897">
        <v>163.25371126537107</v>
      </c>
      <c r="J13" s="1048"/>
      <c r="K13" s="28">
        <v>259.92398649515258</v>
      </c>
      <c r="L13" s="28">
        <v>131.14282333195624</v>
      </c>
      <c r="M13" s="26">
        <v>185.66801587578084</v>
      </c>
      <c r="N13" s="198"/>
      <c r="O13" s="28">
        <v>275.0184088262327</v>
      </c>
      <c r="P13" s="28">
        <v>151.28961520769295</v>
      </c>
      <c r="Q13" s="26">
        <v>203.55885845426073</v>
      </c>
      <c r="R13" s="198"/>
      <c r="S13" s="28">
        <v>268.69297796546937</v>
      </c>
      <c r="T13" s="28">
        <v>137.72874410076264</v>
      </c>
      <c r="U13" s="26">
        <v>191.25453847803115</v>
      </c>
      <c r="V13" s="142"/>
      <c r="X13" s="909"/>
      <c r="Y13" s="909"/>
      <c r="Z13" s="909"/>
    </row>
    <row r="14" spans="1:26" x14ac:dyDescent="0.3">
      <c r="A14" s="24">
        <v>2009</v>
      </c>
      <c r="B14" s="25"/>
      <c r="C14" s="26">
        <v>217.07485516779798</v>
      </c>
      <c r="D14" s="26">
        <v>109.19337341181429</v>
      </c>
      <c r="E14" s="27">
        <v>155.38831118158089</v>
      </c>
      <c r="F14" s="1048"/>
      <c r="G14" s="896">
        <v>211.25797925713738</v>
      </c>
      <c r="H14" s="896">
        <v>104.81325551238359</v>
      </c>
      <c r="I14" s="897">
        <v>150.4536761455272</v>
      </c>
      <c r="J14" s="1048"/>
      <c r="K14" s="28">
        <v>233.58970667893243</v>
      </c>
      <c r="L14" s="28">
        <v>121.71976455345875</v>
      </c>
      <c r="M14" s="26">
        <v>171.22338480802736</v>
      </c>
      <c r="N14" s="198"/>
      <c r="O14" s="28">
        <v>258.41843093886234</v>
      </c>
      <c r="P14" s="28">
        <v>137.95866101649148</v>
      </c>
      <c r="Q14" s="26">
        <v>187.84314565993532</v>
      </c>
      <c r="R14" s="198"/>
      <c r="S14" s="28">
        <v>247.35174281802551</v>
      </c>
      <c r="T14" s="28">
        <v>131.59836194494207</v>
      </c>
      <c r="U14" s="26">
        <v>179.84662774950183</v>
      </c>
      <c r="V14" s="142"/>
      <c r="X14" s="909"/>
      <c r="Y14" s="909"/>
      <c r="Z14" s="909"/>
    </row>
    <row r="15" spans="1:26" x14ac:dyDescent="0.3">
      <c r="A15" s="24">
        <v>2010</v>
      </c>
      <c r="B15" s="25"/>
      <c r="C15" s="26">
        <v>209.46491304269486</v>
      </c>
      <c r="D15" s="26">
        <v>102.81724931281727</v>
      </c>
      <c r="E15" s="27">
        <v>148.32540950559263</v>
      </c>
      <c r="F15" s="1048"/>
      <c r="G15" s="896">
        <v>203.28910539129083</v>
      </c>
      <c r="H15" s="896">
        <v>98.698113953920796</v>
      </c>
      <c r="I15" s="897">
        <v>143.42629071028188</v>
      </c>
      <c r="J15" s="1048"/>
      <c r="K15" s="28">
        <v>227.47445088497585</v>
      </c>
      <c r="L15" s="28">
        <v>114.90139697613414</v>
      </c>
      <c r="M15" s="26">
        <v>163.48201148883476</v>
      </c>
      <c r="N15" s="198"/>
      <c r="O15" s="28">
        <v>252.35773316443598</v>
      </c>
      <c r="P15" s="28">
        <v>130.36903676501598</v>
      </c>
      <c r="Q15" s="26">
        <v>181.04287163099102</v>
      </c>
      <c r="R15" s="198"/>
      <c r="S15" s="28">
        <v>240.50716247892632</v>
      </c>
      <c r="T15" s="28">
        <v>120.80089077023635</v>
      </c>
      <c r="U15" s="26">
        <v>170.3497663314385</v>
      </c>
      <c r="V15" s="142"/>
    </row>
    <row r="16" spans="1:26" x14ac:dyDescent="0.3">
      <c r="A16" s="24">
        <v>2011</v>
      </c>
      <c r="B16" s="25"/>
      <c r="C16" s="26">
        <v>189.09391357816838</v>
      </c>
      <c r="D16" s="26">
        <v>91.826221527925426</v>
      </c>
      <c r="E16" s="27">
        <v>133.57156114064068</v>
      </c>
      <c r="F16" s="1048"/>
      <c r="G16" s="896">
        <v>183.17861861255039</v>
      </c>
      <c r="H16" s="896">
        <v>88.18400663313345</v>
      </c>
      <c r="I16" s="897">
        <v>128.99921172704833</v>
      </c>
      <c r="J16" s="1048"/>
      <c r="K16" s="28">
        <v>210.40694929953557</v>
      </c>
      <c r="L16" s="28">
        <v>102.12706617988276</v>
      </c>
      <c r="M16" s="26">
        <v>148.4566726637444</v>
      </c>
      <c r="N16" s="198"/>
      <c r="O16" s="28">
        <v>228.60780121960002</v>
      </c>
      <c r="P16" s="28">
        <v>119.82993536044459</v>
      </c>
      <c r="Q16" s="26">
        <v>166.17555704944238</v>
      </c>
      <c r="R16" s="198"/>
      <c r="S16" s="28">
        <v>212.94869091521988</v>
      </c>
      <c r="T16" s="28">
        <v>96.757269025349629</v>
      </c>
      <c r="U16" s="26">
        <v>145.6380701196374</v>
      </c>
      <c r="V16" s="142"/>
      <c r="W16" s="45"/>
      <c r="X16" s="1348"/>
      <c r="Y16" s="1348"/>
      <c r="Z16" s="1348"/>
    </row>
    <row r="17" spans="1:26" x14ac:dyDescent="0.3">
      <c r="A17" s="24">
        <v>2012</v>
      </c>
      <c r="B17" s="25"/>
      <c r="C17" s="26">
        <v>183.37643580399379</v>
      </c>
      <c r="D17" s="26">
        <v>90.093869307030019</v>
      </c>
      <c r="E17" s="27">
        <v>130.25610225016118</v>
      </c>
      <c r="F17" s="1048"/>
      <c r="G17" s="896">
        <v>177.85510243682913</v>
      </c>
      <c r="H17" s="896">
        <v>86.616981856652146</v>
      </c>
      <c r="I17" s="897">
        <v>125.93852351655846</v>
      </c>
      <c r="J17" s="1048"/>
      <c r="K17" s="28">
        <v>206.06666635697982</v>
      </c>
      <c r="L17" s="28">
        <v>97.869807249421996</v>
      </c>
      <c r="M17" s="26">
        <v>144.19460962098469</v>
      </c>
      <c r="N17" s="198"/>
      <c r="O17" s="28">
        <v>218.62043214272109</v>
      </c>
      <c r="P17" s="28">
        <v>116.30113144869641</v>
      </c>
      <c r="Q17" s="26">
        <v>160.32762832910996</v>
      </c>
      <c r="R17" s="198"/>
      <c r="S17" s="28">
        <v>202.09058810738466</v>
      </c>
      <c r="T17" s="28">
        <v>99.69681319749435</v>
      </c>
      <c r="U17" s="26">
        <v>142.66918491103402</v>
      </c>
      <c r="V17" s="142"/>
      <c r="W17" s="45"/>
      <c r="X17" s="1348"/>
      <c r="Y17" s="1348"/>
      <c r="Z17" s="1348"/>
    </row>
    <row r="18" spans="1:26" x14ac:dyDescent="0.3">
      <c r="A18" s="24">
        <v>2013</v>
      </c>
      <c r="B18" s="25"/>
      <c r="C18" s="26">
        <v>179.93294969250138</v>
      </c>
      <c r="D18" s="26">
        <v>86.722713177829093</v>
      </c>
      <c r="E18" s="27">
        <v>127.14050256557053</v>
      </c>
      <c r="F18" s="1048"/>
      <c r="G18" s="896">
        <v>175.17094054214803</v>
      </c>
      <c r="H18" s="896">
        <v>83.551877044453533</v>
      </c>
      <c r="I18" s="897">
        <v>123.2804610803112</v>
      </c>
      <c r="J18" s="1048"/>
      <c r="K18" s="28">
        <v>204.29769479445898</v>
      </c>
      <c r="L18" s="28">
        <v>97.209554319120855</v>
      </c>
      <c r="M18" s="26">
        <v>143.98472043588851</v>
      </c>
      <c r="N18" s="198"/>
      <c r="O18" s="28">
        <v>209.48170414491139</v>
      </c>
      <c r="P18" s="28">
        <v>108.73021197185621</v>
      </c>
      <c r="Q18" s="26">
        <v>152.27786894937628</v>
      </c>
      <c r="R18" s="198"/>
      <c r="S18" s="28">
        <v>188.45021897288925</v>
      </c>
      <c r="T18" s="28">
        <v>95.988530583041779</v>
      </c>
      <c r="U18" s="26">
        <v>135.79439733338177</v>
      </c>
      <c r="V18" s="142"/>
      <c r="X18" s="1348"/>
      <c r="Y18" s="1348"/>
      <c r="Z18" s="1348"/>
    </row>
    <row r="19" spans="1:26" x14ac:dyDescent="0.3">
      <c r="A19" s="24">
        <v>2014</v>
      </c>
      <c r="B19" s="25"/>
      <c r="C19" s="26">
        <v>167.69324214984235</v>
      </c>
      <c r="D19" s="26">
        <v>79.010470457062809</v>
      </c>
      <c r="E19" s="27">
        <v>117.63144150520949</v>
      </c>
      <c r="F19" s="1048"/>
      <c r="G19" s="896">
        <v>163.66859936280497</v>
      </c>
      <c r="H19" s="896">
        <v>76.372664232550605</v>
      </c>
      <c r="I19" s="897">
        <v>114.52783233166659</v>
      </c>
      <c r="J19" s="1048"/>
      <c r="K19" s="28">
        <v>181.53824815319379</v>
      </c>
      <c r="L19" s="28">
        <v>85.477962319602753</v>
      </c>
      <c r="M19" s="26">
        <v>126.94966957879288</v>
      </c>
      <c r="N19" s="198"/>
      <c r="O19" s="28">
        <v>197.23572712417047</v>
      </c>
      <c r="P19" s="28">
        <v>99.57788654182329</v>
      </c>
      <c r="Q19" s="26">
        <v>141.31322289614329</v>
      </c>
      <c r="R19" s="198"/>
      <c r="S19" s="28">
        <v>178.39587702702221</v>
      </c>
      <c r="T19" s="28">
        <v>83.685121355880895</v>
      </c>
      <c r="U19" s="26">
        <v>122.78812654203696</v>
      </c>
      <c r="V19" s="142"/>
      <c r="X19" s="1348"/>
      <c r="Y19" s="1348"/>
      <c r="Z19" s="1348"/>
    </row>
    <row r="20" spans="1:26" x14ac:dyDescent="0.3">
      <c r="A20" s="30">
        <v>2015</v>
      </c>
      <c r="B20" s="31"/>
      <c r="C20" s="26">
        <v>167.17693769203979</v>
      </c>
      <c r="D20" s="26">
        <v>78.659576506777626</v>
      </c>
      <c r="E20" s="27">
        <v>117.30403222238921</v>
      </c>
      <c r="F20" s="1048"/>
      <c r="G20" s="896">
        <v>162.56673435226514</v>
      </c>
      <c r="H20" s="896">
        <v>75.409128852164741</v>
      </c>
      <c r="I20" s="897">
        <v>113.44799106488659</v>
      </c>
      <c r="J20" s="1048"/>
      <c r="K20" s="28">
        <v>183.53908618777143</v>
      </c>
      <c r="L20" s="28">
        <v>88.675959642741304</v>
      </c>
      <c r="M20" s="26">
        <v>131.48987063859437</v>
      </c>
      <c r="N20" s="198"/>
      <c r="O20" s="28">
        <v>202.2740788692507</v>
      </c>
      <c r="P20" s="28">
        <v>102.44763480078404</v>
      </c>
      <c r="Q20" s="26">
        <v>145.5043452397685</v>
      </c>
      <c r="R20" s="198"/>
      <c r="S20" s="28">
        <v>172.94788532646976</v>
      </c>
      <c r="T20" s="28">
        <v>86.548262627830468</v>
      </c>
      <c r="U20" s="26">
        <v>123.19451777056703</v>
      </c>
      <c r="V20" s="142"/>
    </row>
    <row r="21" spans="1:26" x14ac:dyDescent="0.3">
      <c r="A21" s="24">
        <v>2016</v>
      </c>
      <c r="B21" s="25"/>
      <c r="C21" s="26">
        <v>155.97325904871792</v>
      </c>
      <c r="D21" s="26">
        <v>72.123705038169263</v>
      </c>
      <c r="E21" s="27">
        <v>109.11299791674367</v>
      </c>
      <c r="F21" s="1048"/>
      <c r="G21" s="896">
        <v>152.05287324278021</v>
      </c>
      <c r="H21" s="896">
        <v>69.411097642267421</v>
      </c>
      <c r="I21" s="897">
        <v>105.9443428066203</v>
      </c>
      <c r="J21" s="1048"/>
      <c r="K21" s="28">
        <v>176.71968398851877</v>
      </c>
      <c r="L21" s="28">
        <v>79.872624176460505</v>
      </c>
      <c r="M21" s="26">
        <v>122.67492949047198</v>
      </c>
      <c r="N21" s="198"/>
      <c r="O21" s="28">
        <v>183.98508049242071</v>
      </c>
      <c r="P21" s="28">
        <v>94.520694653550748</v>
      </c>
      <c r="Q21" s="26">
        <v>133.53680910744265</v>
      </c>
      <c r="R21" s="198"/>
      <c r="S21" s="28">
        <v>152.87545916933652</v>
      </c>
      <c r="T21" s="28">
        <v>71.363666820608259</v>
      </c>
      <c r="U21" s="26">
        <v>105.78922109688565</v>
      </c>
      <c r="V21" s="142"/>
    </row>
    <row r="22" spans="1:26" x14ac:dyDescent="0.3">
      <c r="A22" s="24">
        <v>2017</v>
      </c>
      <c r="B22" s="25"/>
      <c r="C22" s="26">
        <v>155.29634427141133</v>
      </c>
      <c r="D22" s="26">
        <v>70.341023743687089</v>
      </c>
      <c r="E22" s="27">
        <v>107.79084311213703</v>
      </c>
      <c r="F22" s="1048"/>
      <c r="G22" s="896">
        <v>151.25677755443047</v>
      </c>
      <c r="H22" s="896">
        <v>67.838462830344056</v>
      </c>
      <c r="I22" s="897">
        <v>104.58504504411408</v>
      </c>
      <c r="J22" s="1048"/>
      <c r="K22" s="28">
        <v>171.4936990486888</v>
      </c>
      <c r="L22" s="28">
        <v>77.625008026892488</v>
      </c>
      <c r="M22" s="26">
        <v>119.81699549749374</v>
      </c>
      <c r="N22" s="198"/>
      <c r="O22" s="28">
        <v>184.66900344553585</v>
      </c>
      <c r="P22" s="28">
        <v>90.384424609463522</v>
      </c>
      <c r="Q22" s="26">
        <v>131.70516554398961</v>
      </c>
      <c r="R22" s="198"/>
      <c r="S22" s="28">
        <v>158.52767731422563</v>
      </c>
      <c r="T22" s="28">
        <v>71.19637191399643</v>
      </c>
      <c r="U22" s="26">
        <v>109.51124740746943</v>
      </c>
      <c r="V22" s="142"/>
    </row>
    <row r="23" spans="1:26" x14ac:dyDescent="0.3">
      <c r="A23" s="24">
        <v>2018</v>
      </c>
      <c r="B23" s="25"/>
      <c r="C23" s="26">
        <v>149.57380102689172</v>
      </c>
      <c r="D23" s="26">
        <v>65.359688292337353</v>
      </c>
      <c r="E23" s="27">
        <v>102.69186011296063</v>
      </c>
      <c r="F23" s="1048"/>
      <c r="G23" s="896">
        <v>145.54172921221192</v>
      </c>
      <c r="H23" s="896">
        <v>62.833867611856022</v>
      </c>
      <c r="I23" s="897">
        <v>99.540921031907743</v>
      </c>
      <c r="J23" s="1048"/>
      <c r="K23" s="28">
        <v>170.4594559687645</v>
      </c>
      <c r="L23" s="28">
        <v>72.695349535362183</v>
      </c>
      <c r="M23" s="26">
        <v>116.47244494371351</v>
      </c>
      <c r="N23" s="198"/>
      <c r="O23" s="28">
        <v>179.96163304296394</v>
      </c>
      <c r="P23" s="28">
        <v>87.277102023738252</v>
      </c>
      <c r="Q23" s="26">
        <v>127.83702844647132</v>
      </c>
      <c r="R23" s="198"/>
      <c r="S23" s="28">
        <v>142.3915383458677</v>
      </c>
      <c r="T23" s="28">
        <v>61.295514540226961</v>
      </c>
      <c r="U23" s="26">
        <v>96.31031071040951</v>
      </c>
      <c r="V23" s="142"/>
    </row>
    <row r="24" spans="1:26" x14ac:dyDescent="0.3">
      <c r="A24" s="30">
        <v>2019</v>
      </c>
      <c r="B24" s="31"/>
      <c r="C24" s="26">
        <v>143.86016531243169</v>
      </c>
      <c r="D24" s="26">
        <v>63.250977887123412</v>
      </c>
      <c r="E24" s="27">
        <v>99.139615426289097</v>
      </c>
      <c r="F24" s="1048"/>
      <c r="G24" s="896">
        <v>139.62665860547582</v>
      </c>
      <c r="H24" s="896">
        <v>60.721132363521122</v>
      </c>
      <c r="I24" s="897">
        <v>95.895382649347653</v>
      </c>
      <c r="J24" s="1048"/>
      <c r="K24" s="28">
        <v>161.70801736884525</v>
      </c>
      <c r="L24" s="28">
        <v>70.077444572723934</v>
      </c>
      <c r="M24" s="26">
        <v>111.41149663507494</v>
      </c>
      <c r="N24" s="198"/>
      <c r="O24" s="28">
        <v>176.01329468715772</v>
      </c>
      <c r="P24" s="28">
        <v>83.774012718806816</v>
      </c>
      <c r="Q24" s="26">
        <v>124.08112944935041</v>
      </c>
      <c r="R24" s="198"/>
      <c r="S24" s="28">
        <v>144.45739784930299</v>
      </c>
      <c r="T24" s="28">
        <v>64.854320908275611</v>
      </c>
      <c r="U24" s="26">
        <v>99.673330408377893</v>
      </c>
      <c r="V24" s="142"/>
    </row>
    <row r="25" spans="1:26" x14ac:dyDescent="0.3">
      <c r="A25" s="547">
        <v>2020</v>
      </c>
      <c r="B25" s="548"/>
      <c r="C25" s="26">
        <v>146.41249195000827</v>
      </c>
      <c r="D25" s="26">
        <v>62.315854847592163</v>
      </c>
      <c r="E25" s="27">
        <v>99.978786343940371</v>
      </c>
      <c r="F25" s="1048"/>
      <c r="G25" s="896">
        <v>142.58813984397997</v>
      </c>
      <c r="H25" s="896">
        <v>59.782152916264259</v>
      </c>
      <c r="I25" s="897">
        <v>96.893519556628533</v>
      </c>
      <c r="J25" s="1048"/>
      <c r="K25" s="28">
        <v>156.57238199290526</v>
      </c>
      <c r="L25" s="28">
        <v>69.301048571092707</v>
      </c>
      <c r="M25" s="26">
        <v>108.9313529031985</v>
      </c>
      <c r="N25" s="198"/>
      <c r="O25" s="28">
        <v>180.55205277756318</v>
      </c>
      <c r="P25" s="28">
        <v>82.390029216649822</v>
      </c>
      <c r="Q25" s="26">
        <v>125.8561269019774</v>
      </c>
      <c r="R25" s="198"/>
      <c r="S25" s="28">
        <v>143.06984546342457</v>
      </c>
      <c r="T25" s="28">
        <v>65.517763967727433</v>
      </c>
      <c r="U25" s="26">
        <v>99.271301338840942</v>
      </c>
      <c r="V25" s="142"/>
    </row>
    <row r="26" spans="1:26" x14ac:dyDescent="0.3">
      <c r="A26" s="547">
        <v>2021</v>
      </c>
      <c r="B26" s="548"/>
      <c r="C26" s="26">
        <v>148.3308979233031</v>
      </c>
      <c r="D26" s="26">
        <v>61.979366137118745</v>
      </c>
      <c r="E26" s="27">
        <v>100.67211265022618</v>
      </c>
      <c r="F26" s="1048"/>
      <c r="G26" s="896">
        <v>144.09279545747279</v>
      </c>
      <c r="H26" s="896">
        <v>58.795335132491402</v>
      </c>
      <c r="I26" s="897">
        <v>97.012538329075028</v>
      </c>
      <c r="J26" s="1048"/>
      <c r="K26" s="28">
        <v>169.5443602427836</v>
      </c>
      <c r="L26" s="28">
        <v>74.575285408209538</v>
      </c>
      <c r="M26" s="26">
        <v>117.43428238271026</v>
      </c>
      <c r="N26" s="198"/>
      <c r="O26" s="28">
        <v>182.94430547029651</v>
      </c>
      <c r="P26" s="28">
        <v>86.966553218933711</v>
      </c>
      <c r="Q26" s="26">
        <v>129.84269495066994</v>
      </c>
      <c r="R26" s="198"/>
      <c r="S26" s="28">
        <v>134.48586765942045</v>
      </c>
      <c r="T26" s="28">
        <v>59.806190843400898</v>
      </c>
      <c r="U26" s="26">
        <v>93.105788590933074</v>
      </c>
      <c r="V26" s="142"/>
    </row>
    <row r="27" spans="1:26" x14ac:dyDescent="0.3">
      <c r="A27" s="288">
        <v>2022</v>
      </c>
      <c r="B27" s="289"/>
      <c r="C27" s="26">
        <v>150.77816562298804</v>
      </c>
      <c r="D27" s="26">
        <v>63.050685864673859</v>
      </c>
      <c r="E27" s="27">
        <v>102.38020193729179</v>
      </c>
      <c r="F27" s="1048"/>
      <c r="G27" s="896">
        <v>147.03541377437395</v>
      </c>
      <c r="H27" s="896">
        <v>60.339176606731982</v>
      </c>
      <c r="I27" s="897">
        <v>99.25877360262534</v>
      </c>
      <c r="J27" s="1048"/>
      <c r="K27" s="28">
        <v>172.68394209732378</v>
      </c>
      <c r="L27" s="28">
        <v>68.43022518644068</v>
      </c>
      <c r="M27" s="26">
        <v>114.96921302151628</v>
      </c>
      <c r="N27" s="198"/>
      <c r="O27" s="28">
        <v>180.55871244596779</v>
      </c>
      <c r="P27" s="28">
        <v>88.161272194752428</v>
      </c>
      <c r="Q27" s="26">
        <v>129.39290548555149</v>
      </c>
      <c r="R27" s="198"/>
      <c r="S27" s="28">
        <v>136.43849027681088</v>
      </c>
      <c r="T27" s="28">
        <v>60.012363612497211</v>
      </c>
      <c r="U27" s="26">
        <v>93.229950250712065</v>
      </c>
      <c r="V27" s="142"/>
      <c r="X27" s="45"/>
    </row>
    <row r="28" spans="1:26" ht="16.5" x14ac:dyDescent="0.3">
      <c r="A28" s="35"/>
      <c r="B28" s="35"/>
      <c r="C28" s="36"/>
      <c r="D28" s="36"/>
      <c r="E28" s="36"/>
      <c r="F28" s="36"/>
      <c r="G28" s="36"/>
      <c r="H28" s="36"/>
      <c r="I28" s="36"/>
      <c r="J28" s="36"/>
      <c r="K28" s="36"/>
      <c r="L28" s="36"/>
      <c r="M28" s="36"/>
      <c r="N28" s="36"/>
      <c r="O28" s="37"/>
      <c r="P28" s="37"/>
      <c r="Q28" s="37"/>
      <c r="R28" s="36"/>
      <c r="S28" s="36"/>
      <c r="T28" s="36"/>
      <c r="U28" s="36"/>
      <c r="V28" s="142"/>
      <c r="X28" s="45"/>
    </row>
    <row r="29" spans="1:26" s="139" customFormat="1" ht="15.75" x14ac:dyDescent="0.35">
      <c r="A29" s="180" t="s">
        <v>51</v>
      </c>
      <c r="B29" s="178" t="s">
        <v>1274</v>
      </c>
      <c r="C29" s="178"/>
      <c r="D29" s="178"/>
      <c r="E29" s="178"/>
      <c r="F29" s="178"/>
      <c r="G29" s="178"/>
      <c r="H29" s="178"/>
      <c r="I29" s="178"/>
      <c r="J29" s="178"/>
      <c r="K29" s="178"/>
      <c r="L29" s="178"/>
      <c r="M29" s="178"/>
      <c r="N29" s="178"/>
      <c r="O29" s="178"/>
      <c r="P29" s="178"/>
      <c r="Q29" s="178"/>
      <c r="R29" s="178"/>
      <c r="S29" s="178"/>
      <c r="T29" s="178"/>
      <c r="U29" s="178"/>
      <c r="X29" s="45"/>
      <c r="Y29" s="1"/>
      <c r="Z29" s="1"/>
    </row>
    <row r="30" spans="1:26" s="139" customFormat="1" x14ac:dyDescent="0.35">
      <c r="A30" s="180"/>
      <c r="B30" s="178" t="s">
        <v>1375</v>
      </c>
      <c r="C30" s="178"/>
      <c r="D30" s="178"/>
      <c r="E30" s="178"/>
      <c r="F30" s="178"/>
      <c r="G30" s="178"/>
      <c r="H30" s="178"/>
      <c r="I30" s="178"/>
      <c r="J30" s="178"/>
      <c r="K30" s="178"/>
      <c r="L30" s="178"/>
      <c r="M30" s="178"/>
      <c r="N30" s="178"/>
      <c r="O30" s="178"/>
      <c r="P30" s="178"/>
      <c r="Q30" s="178"/>
      <c r="R30" s="178"/>
      <c r="S30" s="178"/>
      <c r="T30" s="178"/>
      <c r="U30" s="178"/>
    </row>
    <row r="31" spans="1:26" s="139" customFormat="1" x14ac:dyDescent="0.35">
      <c r="A31" s="180"/>
      <c r="B31" s="178" t="s">
        <v>1260</v>
      </c>
      <c r="C31" s="178"/>
      <c r="D31" s="178"/>
      <c r="E31" s="178"/>
      <c r="F31" s="178"/>
      <c r="G31" s="178"/>
      <c r="H31" s="178"/>
      <c r="I31" s="178"/>
      <c r="J31" s="178"/>
      <c r="K31" s="178"/>
      <c r="L31" s="178"/>
      <c r="M31" s="178"/>
      <c r="N31" s="178"/>
      <c r="O31" s="178"/>
      <c r="P31" s="178"/>
      <c r="Q31" s="178"/>
      <c r="R31" s="178"/>
      <c r="S31" s="178"/>
      <c r="T31" s="178"/>
      <c r="U31" s="178"/>
    </row>
    <row r="32" spans="1:26" s="139" customFormat="1" x14ac:dyDescent="0.35">
      <c r="A32" s="343" t="s">
        <v>1118</v>
      </c>
      <c r="B32" s="139" t="s">
        <v>1183</v>
      </c>
      <c r="C32" s="178"/>
      <c r="D32" s="178"/>
      <c r="E32" s="178"/>
      <c r="F32" s="178"/>
      <c r="G32" s="178"/>
      <c r="H32" s="178"/>
      <c r="I32" s="178"/>
      <c r="J32" s="178"/>
      <c r="K32" s="178"/>
      <c r="L32" s="178"/>
      <c r="M32" s="178"/>
      <c r="N32" s="178"/>
      <c r="O32" s="178"/>
      <c r="P32" s="178"/>
      <c r="Q32" s="178"/>
      <c r="R32" s="178"/>
      <c r="S32" s="178"/>
      <c r="T32" s="178"/>
      <c r="U32" s="178"/>
    </row>
    <row r="33" spans="1:26" s="139" customFormat="1" x14ac:dyDescent="0.35">
      <c r="A33" s="180" t="s">
        <v>17</v>
      </c>
      <c r="B33" s="178" t="s">
        <v>1066</v>
      </c>
      <c r="C33" s="178"/>
      <c r="D33" s="178"/>
      <c r="E33" s="178"/>
      <c r="F33" s="178"/>
      <c r="G33" s="178"/>
      <c r="H33" s="178"/>
      <c r="I33" s="178"/>
      <c r="J33" s="178"/>
      <c r="K33" s="178"/>
      <c r="L33" s="178"/>
      <c r="M33" s="178"/>
      <c r="N33" s="178"/>
      <c r="O33" s="178"/>
      <c r="P33" s="178"/>
      <c r="Q33" s="178"/>
      <c r="R33" s="178"/>
      <c r="S33" s="178"/>
      <c r="T33" s="178"/>
      <c r="U33" s="178"/>
    </row>
    <row r="34" spans="1:26" s="139" customFormat="1" x14ac:dyDescent="0.35">
      <c r="A34" s="178"/>
      <c r="B34" s="178" t="s">
        <v>1064</v>
      </c>
      <c r="C34" s="178"/>
      <c r="D34" s="178"/>
      <c r="E34" s="178"/>
      <c r="F34" s="178"/>
      <c r="G34" s="178"/>
      <c r="H34" s="178"/>
      <c r="I34" s="178"/>
      <c r="J34" s="178"/>
      <c r="K34" s="178"/>
      <c r="L34" s="178"/>
      <c r="M34" s="178"/>
      <c r="N34" s="178"/>
      <c r="O34" s="178"/>
      <c r="P34" s="178"/>
      <c r="Q34" s="178"/>
      <c r="R34" s="178"/>
      <c r="S34" s="178"/>
      <c r="T34" s="178"/>
      <c r="U34" s="178"/>
    </row>
    <row r="35" spans="1:26" s="139" customFormat="1" x14ac:dyDescent="0.35">
      <c r="A35" s="178"/>
      <c r="B35" s="178" t="s">
        <v>1065</v>
      </c>
      <c r="C35" s="178"/>
      <c r="D35" s="178"/>
      <c r="E35" s="178"/>
      <c r="F35" s="178"/>
      <c r="G35" s="178"/>
      <c r="H35" s="178"/>
      <c r="I35" s="178"/>
      <c r="J35" s="178"/>
      <c r="K35" s="178"/>
      <c r="L35" s="178"/>
      <c r="M35" s="178"/>
      <c r="N35" s="178"/>
      <c r="O35" s="178"/>
      <c r="P35" s="178"/>
      <c r="Q35" s="178"/>
      <c r="R35" s="178"/>
      <c r="S35" s="178"/>
      <c r="T35" s="178"/>
      <c r="U35" s="178"/>
    </row>
    <row r="36" spans="1:26" ht="15.75" x14ac:dyDescent="0.35">
      <c r="X36" s="139"/>
      <c r="Y36" s="139"/>
      <c r="Z36" s="139"/>
    </row>
  </sheetData>
  <mergeCells count="6">
    <mergeCell ref="X16:Z19"/>
    <mergeCell ref="S4:U4"/>
    <mergeCell ref="C4:E4"/>
    <mergeCell ref="G4:I4"/>
    <mergeCell ref="K4:M4"/>
    <mergeCell ref="O4:Q4"/>
  </mergeCells>
  <hyperlinks>
    <hyperlink ref="A2" location="'CHAPTER 1'!A1" display="Back to Table of Contents" xr:uid="{AA686F50-65F5-49B1-9690-2F7342F0AD30}"/>
    <hyperlink ref="E2" r:id="rId1" xr:uid="{F36975CC-94BB-4AD9-A094-77848E8ADC2F}"/>
  </hyperlinks>
  <pageMargins left="0.7" right="0.7" top="0.75" bottom="0.75" header="0.3" footer="0.3"/>
  <pageSetup paperSize="9" scale="61"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7">
    <tabColor theme="7" tint="0.39997558519241921"/>
    <pageSetUpPr fitToPage="1"/>
  </sheetPr>
  <dimension ref="A1:Z36"/>
  <sheetViews>
    <sheetView showGridLines="0" zoomScaleNormal="100" workbookViewId="0">
      <pane ySplit="5" topLeftCell="A6" activePane="bottomLeft" state="frozen"/>
      <selection activeCell="K18" sqref="K18"/>
      <selection pane="bottomLeft" activeCell="W25" sqref="W25"/>
    </sheetView>
  </sheetViews>
  <sheetFormatPr defaultColWidth="9.28515625" defaultRowHeight="15" x14ac:dyDescent="0.3"/>
  <cols>
    <col min="1" max="1" width="15.28515625" style="1" customWidth="1"/>
    <col min="2" max="2" width="5.7109375" style="1" customWidth="1"/>
    <col min="3" max="5" width="9.28515625" style="1"/>
    <col min="6" max="6" width="3.28515625" style="1" customWidth="1"/>
    <col min="7" max="9" width="9.28515625" style="1"/>
    <col min="10" max="10" width="2.7109375" style="1" customWidth="1"/>
    <col min="11" max="13" width="9.28515625" style="1"/>
    <col min="14" max="14" width="3.7109375" style="1" customWidth="1"/>
    <col min="15" max="17" width="9.28515625" style="1"/>
    <col min="18" max="18" width="4.5703125" style="1" customWidth="1"/>
    <col min="19" max="23" width="9.28515625" style="1"/>
    <col min="24" max="24" width="16.7109375" style="1" customWidth="1"/>
    <col min="25" max="16384" width="9.28515625" style="1"/>
  </cols>
  <sheetData>
    <row r="1" spans="1:26" s="14" customFormat="1" ht="18" x14ac:dyDescent="0.35">
      <c r="A1" s="12" t="s">
        <v>1264</v>
      </c>
      <c r="B1" s="13"/>
      <c r="C1" s="13"/>
      <c r="D1" s="13"/>
      <c r="E1" s="13"/>
      <c r="F1" s="13"/>
      <c r="G1" s="13"/>
      <c r="H1" s="13"/>
      <c r="I1" s="13"/>
      <c r="J1" s="13"/>
      <c r="K1" s="13"/>
      <c r="L1" s="13"/>
      <c r="M1" s="13"/>
      <c r="N1" s="13"/>
      <c r="O1" s="13"/>
      <c r="P1" s="13"/>
      <c r="Q1" s="13"/>
      <c r="R1" s="13"/>
      <c r="S1" s="13"/>
      <c r="T1" s="13"/>
      <c r="U1" s="13"/>
      <c r="V1" s="13"/>
      <c r="W1" s="13"/>
      <c r="X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198"/>
      <c r="S5" s="19" t="s">
        <v>35</v>
      </c>
      <c r="T5" s="19" t="s">
        <v>34</v>
      </c>
      <c r="U5" s="21" t="s">
        <v>50</v>
      </c>
    </row>
    <row r="6" spans="1:26" x14ac:dyDescent="0.3">
      <c r="A6" s="269">
        <v>2001</v>
      </c>
      <c r="B6" s="270"/>
      <c r="C6" s="279">
        <v>144.00838164826541</v>
      </c>
      <c r="D6" s="279">
        <v>52.252364958333878</v>
      </c>
      <c r="E6" s="280">
        <v>96.005135699670461</v>
      </c>
      <c r="F6" s="1048"/>
      <c r="G6" s="1001">
        <v>139.29480293578536</v>
      </c>
      <c r="H6" s="1001">
        <v>49.634217326942604</v>
      </c>
      <c r="I6" s="1002">
        <v>92.52747853400237</v>
      </c>
      <c r="J6" s="198"/>
      <c r="K6" s="198">
        <v>162.9369281150862</v>
      </c>
      <c r="L6" s="198">
        <v>60.195817102796447</v>
      </c>
      <c r="M6" s="279">
        <v>109.21535623905505</v>
      </c>
      <c r="N6" s="198"/>
      <c r="O6" s="198">
        <v>175.18425802598145</v>
      </c>
      <c r="P6" s="198">
        <v>69.335814217725328</v>
      </c>
      <c r="Q6" s="279">
        <v>118.54963795497531</v>
      </c>
      <c r="R6" s="198"/>
      <c r="S6" s="198">
        <v>152.97358762474437</v>
      </c>
      <c r="T6" s="198">
        <v>59.738646139877204</v>
      </c>
      <c r="U6" s="279">
        <v>103.42770795278162</v>
      </c>
      <c r="V6" s="142"/>
    </row>
    <row r="7" spans="1:26" ht="15" customHeight="1" x14ac:dyDescent="0.3">
      <c r="A7" s="24">
        <v>2002</v>
      </c>
      <c r="B7" s="25"/>
      <c r="C7" s="26">
        <v>134.73291347138903</v>
      </c>
      <c r="D7" s="26">
        <v>48.906705722522197</v>
      </c>
      <c r="E7" s="27">
        <v>89.918572435684084</v>
      </c>
      <c r="F7" s="1048"/>
      <c r="G7" s="896">
        <v>130.05189684422697</v>
      </c>
      <c r="H7" s="896">
        <v>46.293267213597034</v>
      </c>
      <c r="I7" s="897">
        <v>86.445769994932959</v>
      </c>
      <c r="J7" s="198"/>
      <c r="K7" s="28">
        <v>153.1408021000797</v>
      </c>
      <c r="L7" s="28">
        <v>54.60977844718365</v>
      </c>
      <c r="M7" s="26">
        <v>101.83217216381304</v>
      </c>
      <c r="N7" s="198"/>
      <c r="O7" s="28">
        <v>165.16220868791783</v>
      </c>
      <c r="P7" s="28">
        <v>67.385139492948923</v>
      </c>
      <c r="Q7" s="26">
        <v>112.92254602771803</v>
      </c>
      <c r="R7" s="198"/>
      <c r="S7" s="28">
        <v>146.21340541872047</v>
      </c>
      <c r="T7" s="28">
        <v>54.887906824256383</v>
      </c>
      <c r="U7" s="26">
        <v>97.575978925324321</v>
      </c>
      <c r="V7" s="142"/>
      <c r="X7" s="1179"/>
      <c r="Y7" s="1179"/>
      <c r="Z7" s="1179"/>
    </row>
    <row r="8" spans="1:26" x14ac:dyDescent="0.3">
      <c r="A8" s="24">
        <v>2003</v>
      </c>
      <c r="B8" s="25"/>
      <c r="C8" s="26">
        <v>127.35458102649966</v>
      </c>
      <c r="D8" s="26">
        <v>44.651445968632842</v>
      </c>
      <c r="E8" s="27">
        <v>84.225169920974935</v>
      </c>
      <c r="F8" s="1048"/>
      <c r="G8" s="896">
        <v>122.66481482201914</v>
      </c>
      <c r="H8" s="896">
        <v>42.379674693870683</v>
      </c>
      <c r="I8" s="897">
        <v>80.911556921712759</v>
      </c>
      <c r="J8" s="198"/>
      <c r="K8" s="28">
        <v>139.85675528199988</v>
      </c>
      <c r="L8" s="28">
        <v>50.381805197168923</v>
      </c>
      <c r="M8" s="26">
        <v>93.33420090136751</v>
      </c>
      <c r="N8" s="198"/>
      <c r="O8" s="28">
        <v>163.5832683760423</v>
      </c>
      <c r="P8" s="28">
        <v>61.704736945456915</v>
      </c>
      <c r="Q8" s="26">
        <v>109.23297255179402</v>
      </c>
      <c r="R8" s="198"/>
      <c r="S8" s="28">
        <v>131.14889858309851</v>
      </c>
      <c r="T8" s="28">
        <v>44.827995392141595</v>
      </c>
      <c r="U8" s="26">
        <v>85.33870158807305</v>
      </c>
      <c r="V8" s="142"/>
      <c r="X8" s="1179"/>
      <c r="Y8" s="1179"/>
      <c r="Z8" s="1179"/>
    </row>
    <row r="9" spans="1:26" ht="13.5" customHeight="1" x14ac:dyDescent="0.3">
      <c r="A9" s="24">
        <v>2004</v>
      </c>
      <c r="B9" s="25"/>
      <c r="C9" s="26">
        <v>116.18003241515329</v>
      </c>
      <c r="D9" s="26">
        <v>40.142206984839781</v>
      </c>
      <c r="E9" s="27">
        <v>76.620112549828434</v>
      </c>
      <c r="F9" s="1048"/>
      <c r="G9" s="896">
        <v>112.14204755287304</v>
      </c>
      <c r="H9" s="896">
        <v>37.768546142777012</v>
      </c>
      <c r="I9" s="897">
        <v>73.551155567150232</v>
      </c>
      <c r="J9" s="198"/>
      <c r="K9" s="28">
        <v>120.95400875815655</v>
      </c>
      <c r="L9" s="28">
        <v>47.793213552999262</v>
      </c>
      <c r="M9" s="26">
        <v>83.002829088389603</v>
      </c>
      <c r="N9" s="198"/>
      <c r="O9" s="28">
        <v>147.97653118954744</v>
      </c>
      <c r="P9" s="28">
        <v>55.749823001496381</v>
      </c>
      <c r="Q9" s="26">
        <v>98.914013731339381</v>
      </c>
      <c r="R9" s="198"/>
      <c r="S9" s="28">
        <v>129.86973431543095</v>
      </c>
      <c r="T9" s="28">
        <v>44.819359256285665</v>
      </c>
      <c r="U9" s="26">
        <v>84.89176283768262</v>
      </c>
      <c r="V9" s="142"/>
      <c r="X9" s="1179"/>
      <c r="Y9" s="1179"/>
      <c r="Z9" s="1179"/>
    </row>
    <row r="10" spans="1:26" x14ac:dyDescent="0.3">
      <c r="A10" s="24">
        <v>2005</v>
      </c>
      <c r="B10" s="25"/>
      <c r="C10" s="26">
        <v>108.5198295503568</v>
      </c>
      <c r="D10" s="26">
        <v>36.925687036743732</v>
      </c>
      <c r="E10" s="27">
        <v>71.339106922278319</v>
      </c>
      <c r="F10" s="1048"/>
      <c r="G10" s="896">
        <v>103.92117116475328</v>
      </c>
      <c r="H10" s="896">
        <v>34.666083210105491</v>
      </c>
      <c r="I10" s="897">
        <v>68.043707930178584</v>
      </c>
      <c r="J10" s="198"/>
      <c r="K10" s="28">
        <v>121.42386942180423</v>
      </c>
      <c r="L10" s="28">
        <v>41.756689817014561</v>
      </c>
      <c r="M10" s="26">
        <v>80.158586520729457</v>
      </c>
      <c r="N10" s="198"/>
      <c r="O10" s="28">
        <v>141.93717071809246</v>
      </c>
      <c r="P10" s="28">
        <v>52.815267799761784</v>
      </c>
      <c r="Q10" s="26">
        <v>94.701870354055785</v>
      </c>
      <c r="R10" s="198"/>
      <c r="S10" s="28">
        <v>117.0483268876165</v>
      </c>
      <c r="T10" s="28">
        <v>42.690659099049213</v>
      </c>
      <c r="U10" s="26">
        <v>78.005753703141337</v>
      </c>
      <c r="V10" s="142"/>
      <c r="X10" s="1179"/>
      <c r="Y10" s="1179"/>
      <c r="Z10" s="1179"/>
    </row>
    <row r="11" spans="1:26" x14ac:dyDescent="0.3">
      <c r="A11" s="24">
        <v>2006</v>
      </c>
      <c r="B11" s="25"/>
      <c r="C11" s="26">
        <v>99.451055556530207</v>
      </c>
      <c r="D11" s="26">
        <v>34.348616365301027</v>
      </c>
      <c r="E11" s="27">
        <v>65.757696912589438</v>
      </c>
      <c r="F11" s="1048"/>
      <c r="G11" s="896">
        <v>95.845276357130729</v>
      </c>
      <c r="H11" s="896">
        <v>32.263051039453941</v>
      </c>
      <c r="I11" s="897">
        <v>63.011562565481427</v>
      </c>
      <c r="J11" s="198"/>
      <c r="K11" s="28">
        <v>108.56848859488588</v>
      </c>
      <c r="L11" s="28">
        <v>36.602553221203486</v>
      </c>
      <c r="M11" s="26">
        <v>71.361906720014687</v>
      </c>
      <c r="N11" s="198"/>
      <c r="O11" s="28">
        <v>125.30592767422294</v>
      </c>
      <c r="P11" s="28">
        <v>49.867416703736254</v>
      </c>
      <c r="Q11" s="26">
        <v>85.577015349293958</v>
      </c>
      <c r="R11" s="198"/>
      <c r="S11" s="28">
        <v>110.08032424530165</v>
      </c>
      <c r="T11" s="28">
        <v>41.348998018137827</v>
      </c>
      <c r="U11" s="26">
        <v>74.117578124113493</v>
      </c>
      <c r="V11" s="142"/>
      <c r="X11" s="909"/>
      <c r="Y11" s="909"/>
      <c r="Z11" s="909"/>
    </row>
    <row r="12" spans="1:26" x14ac:dyDescent="0.3">
      <c r="A12" s="24">
        <v>2007</v>
      </c>
      <c r="B12" s="25"/>
      <c r="C12" s="26">
        <v>94.23981216610369</v>
      </c>
      <c r="D12" s="26">
        <v>31.260577973531056</v>
      </c>
      <c r="E12" s="27">
        <v>61.681949342142566</v>
      </c>
      <c r="F12" s="1048"/>
      <c r="G12" s="896">
        <v>90.05871182956659</v>
      </c>
      <c r="H12" s="896">
        <v>29.291985141992971</v>
      </c>
      <c r="I12" s="897">
        <v>58.70629680101078</v>
      </c>
      <c r="J12" s="198"/>
      <c r="K12" s="28">
        <v>98.513185756488809</v>
      </c>
      <c r="L12" s="28">
        <v>34.685801927618904</v>
      </c>
      <c r="M12" s="26">
        <v>65.672419758789175</v>
      </c>
      <c r="N12" s="198"/>
      <c r="O12" s="28">
        <v>127.76890092274337</v>
      </c>
      <c r="P12" s="28">
        <v>45.805258436852384</v>
      </c>
      <c r="Q12" s="26">
        <v>84.596263601300791</v>
      </c>
      <c r="R12" s="198"/>
      <c r="S12" s="28">
        <v>106.76157889756253</v>
      </c>
      <c r="T12" s="28">
        <v>35.399697083530029</v>
      </c>
      <c r="U12" s="26">
        <v>69.540616509497781</v>
      </c>
      <c r="V12" s="142"/>
      <c r="X12" s="909"/>
      <c r="Y12" s="909"/>
      <c r="Z12" s="909"/>
    </row>
    <row r="13" spans="1:26" x14ac:dyDescent="0.3">
      <c r="A13" s="24">
        <v>2008</v>
      </c>
      <c r="B13" s="25"/>
      <c r="C13" s="26">
        <v>88.459015683587637</v>
      </c>
      <c r="D13" s="26">
        <v>29.982421648951249</v>
      </c>
      <c r="E13" s="27">
        <v>58.275717632283765</v>
      </c>
      <c r="F13" s="1048"/>
      <c r="G13" s="896">
        <v>85.135607637426503</v>
      </c>
      <c r="H13" s="896">
        <v>28.383464376732796</v>
      </c>
      <c r="I13" s="897">
        <v>55.90270433920611</v>
      </c>
      <c r="J13" s="198"/>
      <c r="K13" s="28">
        <v>93.061140881324405</v>
      </c>
      <c r="L13" s="28">
        <v>31.846319502195222</v>
      </c>
      <c r="M13" s="26">
        <v>61.567502214756587</v>
      </c>
      <c r="N13" s="198"/>
      <c r="O13" s="28">
        <v>115.69668280773642</v>
      </c>
      <c r="P13" s="28">
        <v>42.394106264583499</v>
      </c>
      <c r="Q13" s="26">
        <v>77.150195076235661</v>
      </c>
      <c r="R13" s="198"/>
      <c r="S13" s="28">
        <v>93.726619792485636</v>
      </c>
      <c r="T13" s="28">
        <v>33.392681881183115</v>
      </c>
      <c r="U13" s="26">
        <v>62.321436508517642</v>
      </c>
      <c r="V13" s="142"/>
      <c r="X13" s="909"/>
      <c r="Y13" s="909"/>
      <c r="Z13" s="909"/>
    </row>
    <row r="14" spans="1:26" ht="13.5" customHeight="1" x14ac:dyDescent="0.3">
      <c r="A14" s="24">
        <v>2009</v>
      </c>
      <c r="B14" s="25"/>
      <c r="C14" s="26">
        <v>81.71776876016807</v>
      </c>
      <c r="D14" s="26">
        <v>26.025157391014613</v>
      </c>
      <c r="E14" s="27">
        <v>52.99801102574186</v>
      </c>
      <c r="F14" s="1048"/>
      <c r="G14" s="896">
        <v>78.718559169065045</v>
      </c>
      <c r="H14" s="896">
        <v>24.206084502112144</v>
      </c>
      <c r="I14" s="897">
        <v>50.653849108451375</v>
      </c>
      <c r="J14" s="198"/>
      <c r="K14" s="28">
        <v>91.327072651187265</v>
      </c>
      <c r="L14" s="28">
        <v>29.949709347006731</v>
      </c>
      <c r="M14" s="26">
        <v>59.842362725231467</v>
      </c>
      <c r="N14" s="198"/>
      <c r="O14" s="28">
        <v>102.56744891152684</v>
      </c>
      <c r="P14" s="28">
        <v>38.230361543359535</v>
      </c>
      <c r="Q14" s="26">
        <v>68.834874993051457</v>
      </c>
      <c r="R14" s="198"/>
      <c r="S14" s="28">
        <v>88.610311542606127</v>
      </c>
      <c r="T14" s="28">
        <v>33.2653093166536</v>
      </c>
      <c r="U14" s="26">
        <v>59.838993910542314</v>
      </c>
      <c r="V14" s="142"/>
    </row>
    <row r="15" spans="1:26" x14ac:dyDescent="0.3">
      <c r="A15" s="24">
        <v>2010</v>
      </c>
      <c r="B15" s="25"/>
      <c r="C15" s="26">
        <v>78.46211835138169</v>
      </c>
      <c r="D15" s="26">
        <v>24.902716845278739</v>
      </c>
      <c r="E15" s="27">
        <v>50.876596739159254</v>
      </c>
      <c r="F15" s="1048"/>
      <c r="G15" s="896">
        <v>75.441361092537122</v>
      </c>
      <c r="H15" s="896">
        <v>23.429819255046244</v>
      </c>
      <c r="I15" s="897">
        <v>48.698905460869966</v>
      </c>
      <c r="J15" s="198"/>
      <c r="K15" s="28">
        <v>83.341003576029891</v>
      </c>
      <c r="L15" s="28">
        <v>26.581845242461444</v>
      </c>
      <c r="M15" s="26">
        <v>54.237970842812651</v>
      </c>
      <c r="N15" s="198"/>
      <c r="O15" s="28">
        <v>101.11690672516434</v>
      </c>
      <c r="P15" s="28">
        <v>36.4049004682388</v>
      </c>
      <c r="Q15" s="26">
        <v>67.219774843439055</v>
      </c>
      <c r="R15" s="198"/>
      <c r="S15" s="28">
        <v>88.96838144817724</v>
      </c>
      <c r="T15" s="28">
        <v>28.500413266822001</v>
      </c>
      <c r="U15" s="26">
        <v>57.592272926468041</v>
      </c>
      <c r="V15" s="142"/>
      <c r="X15" s="1348"/>
      <c r="Y15" s="1348"/>
      <c r="Z15" s="1348"/>
    </row>
    <row r="16" spans="1:26" x14ac:dyDescent="0.3">
      <c r="A16" s="24">
        <v>2011</v>
      </c>
      <c r="B16" s="25"/>
      <c r="C16" s="26">
        <v>72.180088177228484</v>
      </c>
      <c r="D16" s="26">
        <v>22.490716165977407</v>
      </c>
      <c r="E16" s="27">
        <v>46.595068282607187</v>
      </c>
      <c r="F16" s="1048"/>
      <c r="G16" s="896">
        <v>69.292673944111854</v>
      </c>
      <c r="H16" s="896">
        <v>21.253065086487382</v>
      </c>
      <c r="I16" s="897">
        <v>44.593680182078153</v>
      </c>
      <c r="J16" s="198"/>
      <c r="K16" s="28">
        <v>77.609723281120495</v>
      </c>
      <c r="L16" s="28">
        <v>26.092886728034717</v>
      </c>
      <c r="M16" s="26">
        <v>51.198276131489834</v>
      </c>
      <c r="N16" s="198"/>
      <c r="O16" s="28">
        <v>93.443913037473692</v>
      </c>
      <c r="P16" s="28">
        <v>31.266415744462162</v>
      </c>
      <c r="Q16" s="26">
        <v>60.951320105901829</v>
      </c>
      <c r="R16" s="198"/>
      <c r="S16" s="28">
        <v>82.463403030734554</v>
      </c>
      <c r="T16" s="28">
        <v>23.948983642089228</v>
      </c>
      <c r="U16" s="26">
        <v>52.149055970444138</v>
      </c>
      <c r="V16" s="142"/>
      <c r="W16" s="45"/>
      <c r="X16" s="1348"/>
      <c r="Y16" s="1348"/>
      <c r="Z16" s="1348"/>
    </row>
    <row r="17" spans="1:26" x14ac:dyDescent="0.3">
      <c r="A17" s="24">
        <v>2012</v>
      </c>
      <c r="B17" s="25"/>
      <c r="C17" s="26">
        <v>68.491946852946384</v>
      </c>
      <c r="D17" s="26">
        <v>22.046356775677545</v>
      </c>
      <c r="E17" s="27">
        <v>44.581729559326845</v>
      </c>
      <c r="F17" s="1048"/>
      <c r="G17" s="896">
        <v>65.425602949491434</v>
      </c>
      <c r="H17" s="896">
        <v>20.650312240596705</v>
      </c>
      <c r="I17" s="897">
        <v>42.403560921918114</v>
      </c>
      <c r="J17" s="198"/>
      <c r="K17" s="28">
        <v>75.081233779916786</v>
      </c>
      <c r="L17" s="28">
        <v>27.730282699679474</v>
      </c>
      <c r="M17" s="26">
        <v>50.774455955663441</v>
      </c>
      <c r="N17" s="198"/>
      <c r="O17" s="28">
        <v>91.818102738651675</v>
      </c>
      <c r="P17" s="28">
        <v>31.287958841014145</v>
      </c>
      <c r="Q17" s="26">
        <v>60.267110393752276</v>
      </c>
      <c r="R17" s="198"/>
      <c r="S17" s="28">
        <v>74.569614937278899</v>
      </c>
      <c r="T17" s="28">
        <v>22.982485866066085</v>
      </c>
      <c r="U17" s="26">
        <v>47.912065116952846</v>
      </c>
      <c r="V17" s="142"/>
      <c r="W17" s="45"/>
      <c r="X17" s="1348"/>
      <c r="Y17" s="1348"/>
      <c r="Z17" s="1348"/>
    </row>
    <row r="18" spans="1:26" x14ac:dyDescent="0.3">
      <c r="A18" s="24">
        <v>2013</v>
      </c>
      <c r="B18" s="25"/>
      <c r="C18" s="26">
        <v>68.193574941559234</v>
      </c>
      <c r="D18" s="26">
        <v>21.218027953994465</v>
      </c>
      <c r="E18" s="27">
        <v>44.013900645912244</v>
      </c>
      <c r="F18" s="1048"/>
      <c r="G18" s="896">
        <v>65.413357109511935</v>
      </c>
      <c r="H18" s="896">
        <v>20.146516011550787</v>
      </c>
      <c r="I18" s="897">
        <v>42.139254396211925</v>
      </c>
      <c r="J18" s="198"/>
      <c r="K18" s="28">
        <v>79.058736495654841</v>
      </c>
      <c r="L18" s="28">
        <v>25.085812546341526</v>
      </c>
      <c r="M18" s="26">
        <v>51.370649192066089</v>
      </c>
      <c r="N18" s="198"/>
      <c r="O18" s="28">
        <v>87.140926364688568</v>
      </c>
      <c r="P18" s="28">
        <v>28.634616024972363</v>
      </c>
      <c r="Q18" s="26">
        <v>56.654969758496918</v>
      </c>
      <c r="R18" s="198"/>
      <c r="S18" s="28">
        <v>71.494553504210984</v>
      </c>
      <c r="T18" s="28">
        <v>22.093829292143543</v>
      </c>
      <c r="U18" s="26">
        <v>46.033878556565291</v>
      </c>
      <c r="V18" s="142"/>
      <c r="X18" s="1348"/>
      <c r="Y18" s="1348"/>
      <c r="Z18" s="1348"/>
    </row>
    <row r="19" spans="1:26" x14ac:dyDescent="0.3">
      <c r="A19" s="24">
        <v>2014</v>
      </c>
      <c r="B19" s="25"/>
      <c r="C19" s="26">
        <v>64.068664161134123</v>
      </c>
      <c r="D19" s="26">
        <v>19.926513267021679</v>
      </c>
      <c r="E19" s="27">
        <v>41.37604679431184</v>
      </c>
      <c r="F19" s="1048"/>
      <c r="G19" s="896">
        <v>62.302258748260989</v>
      </c>
      <c r="H19" s="896">
        <v>18.913322252734762</v>
      </c>
      <c r="I19" s="897">
        <v>40.022124751385483</v>
      </c>
      <c r="J19" s="198"/>
      <c r="K19" s="28">
        <v>66.691127869896718</v>
      </c>
      <c r="L19" s="28">
        <v>22.853703546404816</v>
      </c>
      <c r="M19" s="26">
        <v>44.233019991135308</v>
      </c>
      <c r="N19" s="198"/>
      <c r="O19" s="28">
        <v>79.63473650921631</v>
      </c>
      <c r="P19" s="28">
        <v>27.170253539433958</v>
      </c>
      <c r="Q19" s="26">
        <v>52.307133805047386</v>
      </c>
      <c r="R19" s="198"/>
      <c r="S19" s="28">
        <v>63.491940854085733</v>
      </c>
      <c r="T19" s="28">
        <v>21.657187370774835</v>
      </c>
      <c r="U19" s="26">
        <v>41.976149736105761</v>
      </c>
      <c r="V19" s="142"/>
    </row>
    <row r="20" spans="1:26" x14ac:dyDescent="0.3">
      <c r="A20" s="30">
        <v>2015</v>
      </c>
      <c r="B20" s="31"/>
      <c r="C20" s="26">
        <v>64.068479112159821</v>
      </c>
      <c r="D20" s="26">
        <v>20.317605880349127</v>
      </c>
      <c r="E20" s="27">
        <v>41.585756066144157</v>
      </c>
      <c r="F20" s="1048"/>
      <c r="G20" s="896">
        <v>61.27051915357778</v>
      </c>
      <c r="H20" s="896">
        <v>19.263240478977277</v>
      </c>
      <c r="I20" s="897">
        <v>39.709139742872445</v>
      </c>
      <c r="J20" s="198"/>
      <c r="K20" s="28">
        <v>76.571106002320562</v>
      </c>
      <c r="L20" s="28">
        <v>24.829811015261186</v>
      </c>
      <c r="M20" s="26">
        <v>50.04612765556638</v>
      </c>
      <c r="N20" s="198"/>
      <c r="O20" s="33">
        <v>82.872774246302129</v>
      </c>
      <c r="P20" s="33">
        <v>26.955994947601805</v>
      </c>
      <c r="Q20" s="32">
        <v>53.799591217554038</v>
      </c>
      <c r="R20" s="198"/>
      <c r="S20" s="28">
        <v>66.609942960282496</v>
      </c>
      <c r="T20" s="28">
        <v>22.493671280895111</v>
      </c>
      <c r="U20" s="26">
        <v>43.803856674078077</v>
      </c>
      <c r="V20" s="142"/>
    </row>
    <row r="21" spans="1:26" x14ac:dyDescent="0.3">
      <c r="A21" s="24">
        <v>2016</v>
      </c>
      <c r="B21" s="25"/>
      <c r="C21" s="26">
        <v>62.124026151310474</v>
      </c>
      <c r="D21" s="26">
        <v>19.618006367214058</v>
      </c>
      <c r="E21" s="27">
        <v>40.291093364331694</v>
      </c>
      <c r="F21" s="1048"/>
      <c r="G21" s="896">
        <v>59.964430276161373</v>
      </c>
      <c r="H21" s="896">
        <v>18.395947245290198</v>
      </c>
      <c r="I21" s="897">
        <v>38.630515417349301</v>
      </c>
      <c r="J21" s="198"/>
      <c r="K21" s="28">
        <v>73.431144126289752</v>
      </c>
      <c r="L21" s="28">
        <v>24.117174190466852</v>
      </c>
      <c r="M21" s="26">
        <v>48.151886384691743</v>
      </c>
      <c r="N21" s="198"/>
      <c r="O21" s="33">
        <v>77.918884098541668</v>
      </c>
      <c r="P21" s="33">
        <v>28.43731096262286</v>
      </c>
      <c r="Q21" s="32">
        <v>52.282552929985073</v>
      </c>
      <c r="R21" s="198"/>
      <c r="S21" s="28">
        <v>57.124241704569229</v>
      </c>
      <c r="T21" s="28">
        <v>20.24340099813659</v>
      </c>
      <c r="U21" s="26">
        <v>38.121041372767834</v>
      </c>
      <c r="V21" s="142"/>
    </row>
    <row r="22" spans="1:26" x14ac:dyDescent="0.3">
      <c r="A22" s="24">
        <v>2017</v>
      </c>
      <c r="B22" s="25"/>
      <c r="C22" s="26">
        <v>61.878799296270216</v>
      </c>
      <c r="D22" s="26">
        <v>18.921802054383669</v>
      </c>
      <c r="E22" s="27">
        <v>39.824836477271347</v>
      </c>
      <c r="F22" s="1048"/>
      <c r="G22" s="896">
        <v>59.494706168021146</v>
      </c>
      <c r="H22" s="896">
        <v>17.95681378294146</v>
      </c>
      <c r="I22" s="897">
        <v>38.184235191452643</v>
      </c>
      <c r="J22" s="198"/>
      <c r="K22" s="28">
        <v>72.920727995670219</v>
      </c>
      <c r="L22" s="28">
        <v>21.155129050617326</v>
      </c>
      <c r="M22" s="26">
        <v>46.400069463078516</v>
      </c>
      <c r="N22" s="198"/>
      <c r="O22" s="33">
        <v>78.502139441635222</v>
      </c>
      <c r="P22" s="33">
        <v>26.73207593827172</v>
      </c>
      <c r="Q22" s="32">
        <v>51.705935782957077</v>
      </c>
      <c r="R22" s="198"/>
      <c r="S22" s="28">
        <v>61.830964964464236</v>
      </c>
      <c r="T22" s="28">
        <v>19.104487139408267</v>
      </c>
      <c r="U22" s="26">
        <v>39.857058578956732</v>
      </c>
      <c r="V22" s="142"/>
    </row>
    <row r="23" spans="1:26" x14ac:dyDescent="0.3">
      <c r="A23" s="24">
        <v>2018</v>
      </c>
      <c r="B23" s="25"/>
      <c r="C23" s="26">
        <v>61.670078309572652</v>
      </c>
      <c r="D23" s="26">
        <v>18.439329113242636</v>
      </c>
      <c r="E23" s="27">
        <v>39.467671180021249</v>
      </c>
      <c r="F23" s="1048"/>
      <c r="G23" s="896">
        <v>59.827371681801452</v>
      </c>
      <c r="H23" s="896">
        <v>17.521299887334099</v>
      </c>
      <c r="I23" s="897">
        <v>38.114086790874708</v>
      </c>
      <c r="J23" s="198"/>
      <c r="K23" s="28">
        <v>71.568227657189198</v>
      </c>
      <c r="L23" s="28">
        <v>22.846960087946321</v>
      </c>
      <c r="M23" s="26">
        <v>46.596048720412909</v>
      </c>
      <c r="N23" s="198"/>
      <c r="O23" s="28">
        <v>75.317224582327015</v>
      </c>
      <c r="P23" s="28">
        <v>24.810243591645744</v>
      </c>
      <c r="Q23" s="26">
        <v>49.17589296859839</v>
      </c>
      <c r="R23" s="198"/>
      <c r="S23" s="33">
        <v>56.04981603337928</v>
      </c>
      <c r="T23" s="33">
        <v>17.7591540917734</v>
      </c>
      <c r="U23" s="32">
        <v>36.383199230147625</v>
      </c>
      <c r="V23" s="142"/>
    </row>
    <row r="24" spans="1:26" x14ac:dyDescent="0.3">
      <c r="A24" s="24">
        <v>2019</v>
      </c>
      <c r="B24" s="25"/>
      <c r="C24" s="26">
        <v>59.126063780725289</v>
      </c>
      <c r="D24" s="26">
        <v>18.218669707163873</v>
      </c>
      <c r="E24" s="27">
        <v>38.105569620189641</v>
      </c>
      <c r="F24" s="1048"/>
      <c r="G24" s="896">
        <v>56.925441954753694</v>
      </c>
      <c r="H24" s="896">
        <v>17.192190072203349</v>
      </c>
      <c r="I24" s="897">
        <v>36.520318683534661</v>
      </c>
      <c r="J24" s="198"/>
      <c r="K24" s="28">
        <v>71.244242329789202</v>
      </c>
      <c r="L24" s="28">
        <v>21.689136867621702</v>
      </c>
      <c r="M24" s="26">
        <v>45.81434200309738</v>
      </c>
      <c r="N24" s="198"/>
      <c r="O24" s="28">
        <v>74.011026682115897</v>
      </c>
      <c r="P24" s="28">
        <v>25.847470813841515</v>
      </c>
      <c r="Q24" s="26">
        <v>49.098073239994932</v>
      </c>
      <c r="R24" s="198"/>
      <c r="S24" s="28">
        <v>56.455304133831014</v>
      </c>
      <c r="T24" s="28">
        <v>18.756689421713052</v>
      </c>
      <c r="U24" s="26">
        <v>37.067570918403433</v>
      </c>
      <c r="V24" s="142"/>
    </row>
    <row r="25" spans="1:26" x14ac:dyDescent="0.3">
      <c r="A25" s="288">
        <v>2020</v>
      </c>
      <c r="B25" s="289"/>
      <c r="C25" s="26">
        <v>63.905796117900174</v>
      </c>
      <c r="D25" s="26">
        <v>18.760490890806373</v>
      </c>
      <c r="E25" s="27">
        <v>40.699432570529417</v>
      </c>
      <c r="F25" s="1048"/>
      <c r="G25" s="896">
        <v>61.908475492130357</v>
      </c>
      <c r="H25" s="896">
        <v>17.848948127231306</v>
      </c>
      <c r="I25" s="897">
        <v>39.270592185204606</v>
      </c>
      <c r="J25" s="198"/>
      <c r="K25" s="28">
        <v>72.270354755876156</v>
      </c>
      <c r="L25" s="28">
        <v>23.227711950680686</v>
      </c>
      <c r="M25" s="26">
        <v>47.103877323418573</v>
      </c>
      <c r="N25" s="198"/>
      <c r="O25" s="28">
        <v>79.626492419898057</v>
      </c>
      <c r="P25" s="28">
        <v>25.197496513373355</v>
      </c>
      <c r="Q25" s="26">
        <v>51.467043766676483</v>
      </c>
      <c r="R25" s="198"/>
      <c r="S25" s="28">
        <v>59.669680910587914</v>
      </c>
      <c r="T25" s="28">
        <v>17.475751163580121</v>
      </c>
      <c r="U25" s="26">
        <v>38.002053341489408</v>
      </c>
      <c r="V25" s="142"/>
    </row>
    <row r="26" spans="1:26" x14ac:dyDescent="0.3">
      <c r="A26" s="288">
        <v>2021</v>
      </c>
      <c r="B26" s="289"/>
      <c r="C26" s="26">
        <v>66.033927160875692</v>
      </c>
      <c r="D26" s="26">
        <v>20.107825194848409</v>
      </c>
      <c r="E26" s="27">
        <v>42.406306765370047</v>
      </c>
      <c r="F26" s="1048"/>
      <c r="G26" s="896">
        <v>63.802737312285586</v>
      </c>
      <c r="H26" s="896">
        <v>18.947109194317321</v>
      </c>
      <c r="I26" s="897">
        <v>40.734125073890276</v>
      </c>
      <c r="J26" s="198"/>
      <c r="K26" s="28">
        <v>81.101404188126224</v>
      </c>
      <c r="L26" s="28">
        <v>27.15419698464256</v>
      </c>
      <c r="M26" s="26">
        <v>53.384641593954733</v>
      </c>
      <c r="N26" s="198"/>
      <c r="O26" s="33">
        <v>82.871066124376341</v>
      </c>
      <c r="P26" s="33">
        <v>27.890686740164021</v>
      </c>
      <c r="Q26" s="32">
        <v>54.393691762358891</v>
      </c>
      <c r="R26" s="198"/>
      <c r="S26" s="252">
        <v>53.319420129835606</v>
      </c>
      <c r="T26" s="252">
        <v>16.964059259089233</v>
      </c>
      <c r="U26" s="545">
        <v>34.771246948076893</v>
      </c>
      <c r="V26" s="142"/>
    </row>
    <row r="27" spans="1:26" x14ac:dyDescent="0.3">
      <c r="A27" s="1050">
        <v>2022</v>
      </c>
      <c r="B27" s="1051"/>
      <c r="C27" s="26">
        <v>66.761214053128185</v>
      </c>
      <c r="D27" s="26">
        <v>20.76238423597793</v>
      </c>
      <c r="E27" s="27">
        <v>43.084264792524451</v>
      </c>
      <c r="F27" s="1048"/>
      <c r="G27" s="896">
        <v>65.248138916927189</v>
      </c>
      <c r="H27" s="896">
        <v>19.600228775851996</v>
      </c>
      <c r="I27" s="897">
        <v>41.758109735538817</v>
      </c>
      <c r="J27" s="198"/>
      <c r="K27" s="28">
        <v>75.990969550147952</v>
      </c>
      <c r="L27" s="28">
        <v>23.763586906694243</v>
      </c>
      <c r="M27" s="26">
        <v>49.140334549627113</v>
      </c>
      <c r="N27" s="198"/>
      <c r="O27" s="28">
        <v>80.063023711376104</v>
      </c>
      <c r="P27" s="28">
        <v>30.662901833675008</v>
      </c>
      <c r="Q27" s="26">
        <v>54.473933620141111</v>
      </c>
      <c r="R27" s="198"/>
      <c r="S27" s="1052">
        <v>54.366852960698992</v>
      </c>
      <c r="T27" s="1052">
        <v>18.686537175750438</v>
      </c>
      <c r="U27" s="1053">
        <v>36.159434329771734</v>
      </c>
      <c r="V27" s="142"/>
    </row>
    <row r="28" spans="1:26" ht="16.5" x14ac:dyDescent="0.3">
      <c r="A28" s="35"/>
      <c r="B28" s="35"/>
      <c r="C28" s="36"/>
      <c r="D28" s="36"/>
      <c r="E28" s="36"/>
      <c r="F28" s="36"/>
      <c r="G28" s="36"/>
      <c r="H28" s="36"/>
      <c r="I28" s="36"/>
      <c r="J28" s="36"/>
      <c r="K28" s="36"/>
      <c r="L28" s="36"/>
      <c r="M28" s="36"/>
      <c r="N28" s="36"/>
      <c r="O28" s="37"/>
      <c r="P28" s="37"/>
      <c r="Q28" s="37"/>
      <c r="R28" s="36"/>
      <c r="S28" s="36"/>
      <c r="T28" s="36"/>
      <c r="U28" s="36"/>
    </row>
    <row r="29" spans="1:26" s="139" customFormat="1" ht="15.75" x14ac:dyDescent="0.35">
      <c r="A29" s="180" t="s">
        <v>51</v>
      </c>
      <c r="B29" s="178" t="s">
        <v>1274</v>
      </c>
      <c r="C29" s="181"/>
      <c r="D29" s="181"/>
      <c r="E29" s="181"/>
      <c r="F29" s="181"/>
      <c r="G29" s="181"/>
      <c r="H29" s="181"/>
      <c r="I29" s="181"/>
      <c r="J29" s="181"/>
      <c r="K29" s="181"/>
      <c r="L29" s="181"/>
      <c r="M29" s="181"/>
      <c r="N29" s="181"/>
      <c r="O29" s="181"/>
      <c r="P29" s="181"/>
      <c r="Q29" s="181"/>
      <c r="R29" s="181"/>
      <c r="S29" s="181"/>
      <c r="T29" s="181"/>
      <c r="U29" s="181"/>
      <c r="X29" s="1"/>
      <c r="Y29" s="1"/>
      <c r="Z29" s="1"/>
    </row>
    <row r="30" spans="1:26" s="139" customFormat="1" x14ac:dyDescent="0.35">
      <c r="A30" s="180"/>
      <c r="B30" s="178" t="s">
        <v>1375</v>
      </c>
      <c r="C30" s="181"/>
      <c r="D30" s="181"/>
      <c r="E30" s="181"/>
      <c r="F30" s="181"/>
      <c r="G30" s="181"/>
      <c r="H30" s="181"/>
      <c r="I30" s="181"/>
      <c r="J30" s="181"/>
      <c r="K30" s="181"/>
      <c r="L30" s="181"/>
      <c r="M30" s="181"/>
      <c r="N30" s="181"/>
      <c r="O30" s="181"/>
      <c r="P30" s="181"/>
      <c r="Q30" s="181"/>
      <c r="R30" s="181"/>
      <c r="S30" s="181"/>
      <c r="T30" s="181"/>
      <c r="U30" s="181"/>
    </row>
    <row r="31" spans="1:26" s="139" customFormat="1" x14ac:dyDescent="0.35">
      <c r="A31" s="180"/>
      <c r="B31" s="178" t="s">
        <v>1260</v>
      </c>
      <c r="C31" s="181"/>
      <c r="D31" s="181"/>
      <c r="E31" s="181"/>
      <c r="F31" s="181"/>
      <c r="G31" s="181"/>
      <c r="H31" s="181"/>
      <c r="I31" s="181"/>
      <c r="J31" s="181"/>
      <c r="K31" s="181"/>
      <c r="L31" s="181"/>
      <c r="M31" s="181"/>
      <c r="N31" s="181"/>
      <c r="O31" s="181"/>
      <c r="P31" s="181"/>
      <c r="Q31" s="181"/>
      <c r="R31" s="181"/>
      <c r="S31" s="181"/>
      <c r="T31" s="181"/>
      <c r="U31" s="181"/>
    </row>
    <row r="32" spans="1:26" s="139" customFormat="1" x14ac:dyDescent="0.35">
      <c r="A32" s="343" t="s">
        <v>1118</v>
      </c>
      <c r="B32" s="139" t="s">
        <v>1183</v>
      </c>
      <c r="C32" s="181"/>
      <c r="D32" s="181"/>
      <c r="E32" s="181"/>
      <c r="F32" s="181"/>
      <c r="G32" s="181"/>
      <c r="H32" s="181"/>
      <c r="I32" s="181"/>
      <c r="J32" s="181"/>
      <c r="K32" s="181"/>
      <c r="L32" s="181"/>
      <c r="M32" s="181"/>
      <c r="N32" s="181"/>
      <c r="O32" s="181"/>
      <c r="P32" s="181"/>
      <c r="Q32" s="181"/>
      <c r="R32" s="181"/>
      <c r="S32" s="181"/>
      <c r="T32" s="181"/>
      <c r="U32" s="181"/>
    </row>
    <row r="33" spans="1:26" s="139" customFormat="1" x14ac:dyDescent="0.35">
      <c r="A33" s="180" t="s">
        <v>17</v>
      </c>
      <c r="B33" s="178" t="s">
        <v>1066</v>
      </c>
      <c r="C33" s="181"/>
      <c r="D33" s="181"/>
      <c r="E33" s="181"/>
      <c r="F33" s="181"/>
      <c r="G33" s="181"/>
      <c r="H33" s="181"/>
      <c r="I33" s="181"/>
      <c r="J33" s="181"/>
      <c r="K33" s="181"/>
      <c r="L33" s="181"/>
      <c r="M33" s="181"/>
      <c r="N33" s="181"/>
      <c r="O33" s="181"/>
      <c r="P33" s="181"/>
      <c r="Q33" s="181"/>
      <c r="R33" s="181"/>
      <c r="S33" s="181"/>
      <c r="T33" s="181"/>
      <c r="U33" s="181"/>
    </row>
    <row r="34" spans="1:26" s="139" customFormat="1" x14ac:dyDescent="0.35">
      <c r="A34" s="178"/>
      <c r="B34" s="178" t="s">
        <v>1064</v>
      </c>
      <c r="C34" s="181"/>
      <c r="D34" s="181"/>
      <c r="E34" s="181"/>
      <c r="F34" s="181"/>
      <c r="G34" s="181"/>
      <c r="H34" s="181"/>
      <c r="I34" s="181"/>
      <c r="J34" s="181"/>
      <c r="K34" s="181"/>
      <c r="L34" s="181"/>
      <c r="M34" s="181"/>
      <c r="N34" s="181"/>
      <c r="O34" s="181"/>
      <c r="P34" s="181"/>
      <c r="Q34" s="181"/>
      <c r="R34" s="181"/>
      <c r="S34" s="181"/>
      <c r="T34" s="181"/>
      <c r="U34" s="181"/>
    </row>
    <row r="35" spans="1:26" s="139" customFormat="1" x14ac:dyDescent="0.35">
      <c r="A35" s="178"/>
      <c r="B35" s="178" t="s">
        <v>1065</v>
      </c>
      <c r="C35" s="178"/>
      <c r="D35" s="178"/>
      <c r="E35" s="178"/>
      <c r="F35" s="178"/>
      <c r="G35" s="178"/>
      <c r="H35" s="178"/>
      <c r="I35" s="178"/>
      <c r="J35" s="178"/>
      <c r="K35" s="178"/>
      <c r="L35" s="178"/>
      <c r="M35" s="178"/>
      <c r="N35" s="178"/>
      <c r="O35" s="178"/>
      <c r="P35" s="178"/>
      <c r="Q35" s="178"/>
      <c r="R35" s="178"/>
      <c r="S35" s="178"/>
      <c r="T35" s="178"/>
      <c r="U35" s="178"/>
    </row>
    <row r="36" spans="1:26" ht="15.75" x14ac:dyDescent="0.35">
      <c r="X36" s="139"/>
      <c r="Y36" s="139"/>
      <c r="Z36" s="139"/>
    </row>
  </sheetData>
  <mergeCells count="6">
    <mergeCell ref="X15:Z18"/>
    <mergeCell ref="S4:U4"/>
    <mergeCell ref="C4:E4"/>
    <mergeCell ref="G4:I4"/>
    <mergeCell ref="K4:M4"/>
    <mergeCell ref="O4:Q4"/>
  </mergeCells>
  <hyperlinks>
    <hyperlink ref="A2" location="'CHAPTER 1'!A1" display="Back to Table of Contents" xr:uid="{4950876E-0BCE-4464-86ED-741F52DD9F0B}"/>
    <hyperlink ref="E2" r:id="rId1" xr:uid="{D478AA21-4465-492F-88E9-39FEE388F1AB}"/>
  </hyperlinks>
  <pageMargins left="0.7" right="0.7" top="0.75" bottom="0.75" header="0.3" footer="0.3"/>
  <pageSetup paperSize="9" scale="58"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1">
    <tabColor theme="7" tint="0.39997558519241921"/>
    <pageSetUpPr fitToPage="1"/>
  </sheetPr>
  <dimension ref="A1:Z35"/>
  <sheetViews>
    <sheetView showGridLines="0" zoomScaleNormal="100" workbookViewId="0">
      <pane ySplit="5" topLeftCell="A6" activePane="bottomLeft" state="frozen"/>
      <selection activeCell="K18" sqref="K18"/>
      <selection pane="bottomLeft" activeCell="W26" sqref="W26"/>
    </sheetView>
  </sheetViews>
  <sheetFormatPr defaultColWidth="9.28515625" defaultRowHeight="15" x14ac:dyDescent="0.3"/>
  <cols>
    <col min="1" max="1" width="16.5703125" style="1" customWidth="1"/>
    <col min="2" max="2" width="6.28515625" style="1" customWidth="1"/>
    <col min="3" max="5" width="9.28515625" style="1"/>
    <col min="6" max="6" width="4.5703125" style="1" customWidth="1"/>
    <col min="7" max="9" width="9.28515625" style="1"/>
    <col min="10" max="10" width="4.5703125" style="1" customWidth="1"/>
    <col min="11" max="13" width="9.28515625" style="1"/>
    <col min="14" max="14" width="4.7109375" style="1" customWidth="1"/>
    <col min="15" max="17" width="9.28515625" style="1"/>
    <col min="18" max="18" width="5" style="1" customWidth="1"/>
    <col min="19" max="16384" width="9.28515625" style="1"/>
  </cols>
  <sheetData>
    <row r="1" spans="1:26" s="14" customFormat="1" ht="18" x14ac:dyDescent="0.35">
      <c r="A1" s="12" t="s">
        <v>1266</v>
      </c>
      <c r="B1" s="13"/>
      <c r="C1" s="13"/>
      <c r="D1" s="13"/>
      <c r="E1" s="13"/>
      <c r="F1" s="13"/>
      <c r="G1" s="13"/>
      <c r="H1" s="13"/>
      <c r="I1" s="13"/>
      <c r="J1" s="13"/>
      <c r="K1" s="13"/>
      <c r="L1" s="13"/>
      <c r="M1" s="13"/>
      <c r="N1" s="13"/>
      <c r="O1" s="13"/>
      <c r="P1" s="13"/>
      <c r="Q1" s="13"/>
      <c r="R1" s="13"/>
      <c r="S1" s="13"/>
      <c r="T1" s="13"/>
      <c r="U1" s="13"/>
      <c r="V1" s="13"/>
      <c r="W1" s="13"/>
      <c r="X1" s="13"/>
      <c r="Y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279">
        <v>147.19436383512303</v>
      </c>
      <c r="D6" s="279">
        <v>135.43051740282269</v>
      </c>
      <c r="E6" s="280">
        <v>141.30408305733977</v>
      </c>
      <c r="F6" s="1048"/>
      <c r="G6" s="1001">
        <v>143.86121008271826</v>
      </c>
      <c r="H6" s="1001">
        <v>131.95676460665774</v>
      </c>
      <c r="I6" s="1002">
        <v>137.83156396234992</v>
      </c>
      <c r="J6" s="198"/>
      <c r="K6" s="198">
        <v>151.94699204852029</v>
      </c>
      <c r="L6" s="198">
        <v>142.80809148308526</v>
      </c>
      <c r="M6" s="279">
        <v>147.84263957875365</v>
      </c>
      <c r="N6" s="1048"/>
      <c r="O6" s="198">
        <v>179.02355983977941</v>
      </c>
      <c r="P6" s="198">
        <v>164.82176239207104</v>
      </c>
      <c r="Q6" s="279">
        <v>171.79856531632092</v>
      </c>
      <c r="R6" s="198"/>
      <c r="S6" s="198">
        <v>150.71303393541692</v>
      </c>
      <c r="T6" s="198">
        <v>140.12124994527028</v>
      </c>
      <c r="U6" s="279">
        <v>146.39043270050126</v>
      </c>
    </row>
    <row r="7" spans="1:26" x14ac:dyDescent="0.3">
      <c r="A7" s="24">
        <v>2002</v>
      </c>
      <c r="B7" s="25"/>
      <c r="C7" s="26">
        <v>147.70633108412943</v>
      </c>
      <c r="D7" s="26">
        <v>135.35160738713014</v>
      </c>
      <c r="E7" s="27">
        <v>141.40338968639551</v>
      </c>
      <c r="F7" s="1048"/>
      <c r="G7" s="896">
        <v>145.09653863972301</v>
      </c>
      <c r="H7" s="896">
        <v>131.24569671207612</v>
      </c>
      <c r="I7" s="897">
        <v>137.78753389090684</v>
      </c>
      <c r="J7" s="28"/>
      <c r="K7" s="28">
        <v>147.76110518372482</v>
      </c>
      <c r="L7" s="28">
        <v>145.05906659183938</v>
      </c>
      <c r="M7" s="26">
        <v>148.01129227094464</v>
      </c>
      <c r="N7" s="1048"/>
      <c r="O7" s="28">
        <v>175.90514700591066</v>
      </c>
      <c r="P7" s="28">
        <v>168.81133332645132</v>
      </c>
      <c r="Q7" s="26">
        <v>173.35482699957822</v>
      </c>
      <c r="R7" s="28"/>
      <c r="S7" s="28">
        <v>147.11201532961761</v>
      </c>
      <c r="T7" s="28">
        <v>141.7226498369412</v>
      </c>
      <c r="U7" s="26">
        <v>145.46505334115935</v>
      </c>
    </row>
    <row r="8" spans="1:26" ht="15" customHeight="1" x14ac:dyDescent="0.3">
      <c r="A8" s="24">
        <v>2003</v>
      </c>
      <c r="B8" s="25"/>
      <c r="C8" s="26">
        <v>141.90134401459949</v>
      </c>
      <c r="D8" s="26">
        <v>131.96407777281451</v>
      </c>
      <c r="E8" s="27">
        <v>137.19970080998374</v>
      </c>
      <c r="F8" s="1048"/>
      <c r="G8" s="896">
        <v>137.89106301039089</v>
      </c>
      <c r="H8" s="896">
        <v>128.75236035606406</v>
      </c>
      <c r="I8" s="897">
        <v>133.70389934934161</v>
      </c>
      <c r="J8" s="28"/>
      <c r="K8" s="28">
        <v>155.8709171229886</v>
      </c>
      <c r="L8" s="28">
        <v>136.74624115168962</v>
      </c>
      <c r="M8" s="26">
        <v>144.99458879413058</v>
      </c>
      <c r="N8" s="1048"/>
      <c r="O8" s="28">
        <v>175.14584125356117</v>
      </c>
      <c r="P8" s="28">
        <v>160.79090307682719</v>
      </c>
      <c r="Q8" s="26">
        <v>167.53649398347889</v>
      </c>
      <c r="R8" s="28"/>
      <c r="S8" s="28">
        <v>145.67801411889806</v>
      </c>
      <c r="T8" s="28">
        <v>134.7094156871897</v>
      </c>
      <c r="U8" s="26">
        <v>140.45311143934191</v>
      </c>
      <c r="X8" s="1179"/>
      <c r="Y8" s="1179"/>
      <c r="Z8" s="1179"/>
    </row>
    <row r="9" spans="1:26" x14ac:dyDescent="0.3">
      <c r="A9" s="24">
        <v>2004</v>
      </c>
      <c r="B9" s="25"/>
      <c r="C9" s="26">
        <v>128.46352288197176</v>
      </c>
      <c r="D9" s="26">
        <v>120.47187311721903</v>
      </c>
      <c r="E9" s="27">
        <v>124.87393546796102</v>
      </c>
      <c r="F9" s="1048"/>
      <c r="G9" s="896">
        <v>125.26627150443078</v>
      </c>
      <c r="H9" s="896">
        <v>117.00199121561403</v>
      </c>
      <c r="I9" s="897">
        <v>121.47607277740093</v>
      </c>
      <c r="J9" s="28"/>
      <c r="K9" s="28">
        <v>124.17502916592832</v>
      </c>
      <c r="L9" s="28">
        <v>126.70128661828475</v>
      </c>
      <c r="M9" s="26">
        <v>127.76596632693838</v>
      </c>
      <c r="N9" s="1048"/>
      <c r="O9" s="28">
        <v>165.03233056164851</v>
      </c>
      <c r="P9" s="28">
        <v>151.05976579005511</v>
      </c>
      <c r="Q9" s="26">
        <v>157.65464997461368</v>
      </c>
      <c r="R9" s="28"/>
      <c r="S9" s="28">
        <v>135.60647313929431</v>
      </c>
      <c r="T9" s="28">
        <v>124.42125120362857</v>
      </c>
      <c r="U9" s="26">
        <v>129.02946065600034</v>
      </c>
      <c r="X9" s="1179"/>
      <c r="Y9" s="1179"/>
      <c r="Z9" s="1179"/>
    </row>
    <row r="10" spans="1:26" x14ac:dyDescent="0.3">
      <c r="A10" s="24">
        <v>2005</v>
      </c>
      <c r="B10" s="25"/>
      <c r="C10" s="26">
        <v>119.57843768205959</v>
      </c>
      <c r="D10" s="26">
        <v>113.52721913307377</v>
      </c>
      <c r="E10" s="27">
        <v>117.09832439764162</v>
      </c>
      <c r="F10" s="1048"/>
      <c r="G10" s="896">
        <v>116.91476675243689</v>
      </c>
      <c r="H10" s="896">
        <v>110.73443657652183</v>
      </c>
      <c r="I10" s="897">
        <v>114.25088431524536</v>
      </c>
      <c r="J10" s="28"/>
      <c r="K10" s="28">
        <v>122.36456574349999</v>
      </c>
      <c r="L10" s="28">
        <v>115.40977380106962</v>
      </c>
      <c r="M10" s="26">
        <v>119.85238636918186</v>
      </c>
      <c r="N10" s="1048"/>
      <c r="O10" s="28">
        <v>147.02231897126438</v>
      </c>
      <c r="P10" s="28">
        <v>142.00765799010952</v>
      </c>
      <c r="Q10" s="26">
        <v>145.9061385500639</v>
      </c>
      <c r="R10" s="28"/>
      <c r="S10" s="28">
        <v>117.26611320457805</v>
      </c>
      <c r="T10" s="28">
        <v>110.04743039899179</v>
      </c>
      <c r="U10" s="26">
        <v>114.37890572098792</v>
      </c>
      <c r="X10" s="1179"/>
      <c r="Y10" s="1179"/>
      <c r="Z10" s="1179"/>
    </row>
    <row r="11" spans="1:26" ht="13.5" customHeight="1" x14ac:dyDescent="0.3">
      <c r="A11" s="24">
        <v>2006</v>
      </c>
      <c r="B11" s="25"/>
      <c r="C11" s="26">
        <v>114.18212736501621</v>
      </c>
      <c r="D11" s="26">
        <v>105.87856808634996</v>
      </c>
      <c r="E11" s="27">
        <v>110.14054581352184</v>
      </c>
      <c r="F11" s="1048"/>
      <c r="G11" s="896">
        <v>111.41124473044958</v>
      </c>
      <c r="H11" s="896">
        <v>103.27152172348551</v>
      </c>
      <c r="I11" s="897">
        <v>107.41183003957006</v>
      </c>
      <c r="J11" s="28"/>
      <c r="K11" s="28">
        <v>121.77145287577984</v>
      </c>
      <c r="L11" s="28">
        <v>108.78556564393729</v>
      </c>
      <c r="M11" s="26">
        <v>114.37084429431528</v>
      </c>
      <c r="N11" s="1048"/>
      <c r="O11" s="28">
        <v>137.81991416197039</v>
      </c>
      <c r="P11" s="28">
        <v>129.84526152965773</v>
      </c>
      <c r="Q11" s="26">
        <v>134.71916113495996</v>
      </c>
      <c r="R11" s="28"/>
      <c r="S11" s="28">
        <v>116.9916828095181</v>
      </c>
      <c r="T11" s="28">
        <v>109.01189218992114</v>
      </c>
      <c r="U11" s="26">
        <v>113.74718148305757</v>
      </c>
      <c r="W11" s="910"/>
      <c r="X11" s="1179"/>
      <c r="Y11" s="1179"/>
      <c r="Z11" s="1179"/>
    </row>
    <row r="12" spans="1:26" x14ac:dyDescent="0.3">
      <c r="A12" s="24">
        <v>2007</v>
      </c>
      <c r="B12" s="25"/>
      <c r="C12" s="26">
        <v>106.85510878314682</v>
      </c>
      <c r="D12" s="26">
        <v>101.55935174980549</v>
      </c>
      <c r="E12" s="27">
        <v>104.69820711089957</v>
      </c>
      <c r="F12" s="1048"/>
      <c r="G12" s="896">
        <v>103.60744874597535</v>
      </c>
      <c r="H12" s="896">
        <v>98.80970236868248</v>
      </c>
      <c r="I12" s="897">
        <v>101.73026965792336</v>
      </c>
      <c r="J12" s="28"/>
      <c r="K12" s="28">
        <v>112.9060797277545</v>
      </c>
      <c r="L12" s="28">
        <v>105.35234736339294</v>
      </c>
      <c r="M12" s="26">
        <v>109.61889439546988</v>
      </c>
      <c r="N12" s="1048"/>
      <c r="O12" s="28">
        <v>135.76741119938384</v>
      </c>
      <c r="P12" s="28">
        <v>125.20909849772981</v>
      </c>
      <c r="Q12" s="26">
        <v>130.52900792800475</v>
      </c>
      <c r="R12" s="28"/>
      <c r="S12" s="28">
        <v>115.92081731914959</v>
      </c>
      <c r="T12" s="28">
        <v>109.1742745688058</v>
      </c>
      <c r="U12" s="26">
        <v>111.89870267684856</v>
      </c>
      <c r="W12" s="910"/>
      <c r="X12" s="910"/>
      <c r="Y12" s="910"/>
    </row>
    <row r="13" spans="1:26" x14ac:dyDescent="0.3">
      <c r="A13" s="24">
        <v>2008</v>
      </c>
      <c r="B13" s="25"/>
      <c r="C13" s="26">
        <v>105.15095229300397</v>
      </c>
      <c r="D13" s="26">
        <v>100.4861361557187</v>
      </c>
      <c r="E13" s="27">
        <v>103.40965887320918</v>
      </c>
      <c r="F13" s="1048"/>
      <c r="G13" s="896">
        <v>102.43177425510953</v>
      </c>
      <c r="H13" s="896">
        <v>97.326331576337267</v>
      </c>
      <c r="I13" s="897">
        <v>100.37835222970938</v>
      </c>
      <c r="J13" s="28"/>
      <c r="K13" s="28">
        <v>105.66719988739897</v>
      </c>
      <c r="L13" s="28">
        <v>108.41318681119638</v>
      </c>
      <c r="M13" s="26">
        <v>108.71270201321136</v>
      </c>
      <c r="N13" s="1048"/>
      <c r="O13" s="28">
        <v>131.46524411669492</v>
      </c>
      <c r="P13" s="28">
        <v>125.35740305919317</v>
      </c>
      <c r="Q13" s="26">
        <v>129.40238831378116</v>
      </c>
      <c r="R13" s="28"/>
      <c r="S13" s="28">
        <v>113.54302245443019</v>
      </c>
      <c r="T13" s="28">
        <v>106.60030327264361</v>
      </c>
      <c r="U13" s="26">
        <v>109.4089358857361</v>
      </c>
      <c r="W13" s="910"/>
      <c r="X13" s="910"/>
      <c r="Y13" s="910"/>
    </row>
    <row r="14" spans="1:26" ht="16.5" x14ac:dyDescent="0.3">
      <c r="A14" s="24">
        <v>2009</v>
      </c>
      <c r="B14" s="25"/>
      <c r="C14" s="26">
        <v>95.998790443067946</v>
      </c>
      <c r="D14" s="26">
        <v>92.350641890682724</v>
      </c>
      <c r="E14" s="27">
        <v>94.818740574035729</v>
      </c>
      <c r="F14" s="1048"/>
      <c r="G14" s="896">
        <v>93.883589819116423</v>
      </c>
      <c r="H14" s="896">
        <v>89.495625145292024</v>
      </c>
      <c r="I14" s="897">
        <v>92.193197174612735</v>
      </c>
      <c r="J14" s="28"/>
      <c r="K14" s="28">
        <v>99.76560533187741</v>
      </c>
      <c r="L14" s="28">
        <v>101.30650755997777</v>
      </c>
      <c r="M14" s="26">
        <v>102.00385340875114</v>
      </c>
      <c r="N14" s="1048"/>
      <c r="O14" s="28">
        <v>116.78886502082158</v>
      </c>
      <c r="P14" s="28">
        <v>115.56327052675981</v>
      </c>
      <c r="Q14" s="26">
        <v>117.4989225844334</v>
      </c>
      <c r="R14" s="28"/>
      <c r="S14" s="28">
        <v>94.718177635599972</v>
      </c>
      <c r="T14" s="28">
        <v>93.777308344292663</v>
      </c>
      <c r="U14" s="26">
        <v>95.745867768339167</v>
      </c>
      <c r="V14" s="894"/>
      <c r="W14" s="910"/>
      <c r="X14" s="910"/>
      <c r="Y14" s="910"/>
    </row>
    <row r="15" spans="1:26" x14ac:dyDescent="0.3">
      <c r="A15" s="24">
        <v>2010</v>
      </c>
      <c r="B15" s="25"/>
      <c r="C15" s="26">
        <v>93.990306242306005</v>
      </c>
      <c r="D15" s="26">
        <v>89.141394953093013</v>
      </c>
      <c r="E15" s="27">
        <v>92.019782592889896</v>
      </c>
      <c r="F15" s="1048"/>
      <c r="G15" s="896">
        <v>91.437104807145829</v>
      </c>
      <c r="H15" s="896">
        <v>87.101875329475007</v>
      </c>
      <c r="I15" s="897">
        <v>89.763327936111935</v>
      </c>
      <c r="J15" s="28"/>
      <c r="K15" s="28">
        <v>100.60362447623828</v>
      </c>
      <c r="L15" s="28">
        <v>94.814616197739213</v>
      </c>
      <c r="M15" s="26">
        <v>97.684897413625151</v>
      </c>
      <c r="N15" s="1048"/>
      <c r="O15" s="28">
        <v>114.7072892447562</v>
      </c>
      <c r="P15" s="28">
        <v>104.74592079188345</v>
      </c>
      <c r="Q15" s="26">
        <v>109.8563684479354</v>
      </c>
      <c r="R15" s="28"/>
      <c r="S15" s="28">
        <v>100.30876743802929</v>
      </c>
      <c r="T15" s="28">
        <v>93.172996538877157</v>
      </c>
      <c r="U15" s="26">
        <v>97.05497005036311</v>
      </c>
      <c r="W15" s="910"/>
      <c r="X15" s="910"/>
      <c r="Y15" s="910"/>
    </row>
    <row r="16" spans="1:26" x14ac:dyDescent="0.3">
      <c r="A16" s="24">
        <v>2011</v>
      </c>
      <c r="B16" s="25"/>
      <c r="C16" s="26">
        <v>77.806502292752356</v>
      </c>
      <c r="D16" s="26">
        <v>73.433324484445848</v>
      </c>
      <c r="E16" s="27">
        <v>75.833766894912713</v>
      </c>
      <c r="F16" s="1048"/>
      <c r="G16" s="896">
        <v>75.264931181208993</v>
      </c>
      <c r="H16" s="896">
        <v>70.355122243347566</v>
      </c>
      <c r="I16" s="897">
        <v>72.882333299108709</v>
      </c>
      <c r="J16" s="28"/>
      <c r="K16" s="28">
        <v>77.047224752021563</v>
      </c>
      <c r="L16" s="28">
        <v>75.074518732623019</v>
      </c>
      <c r="M16" s="26">
        <v>76.692871270809036</v>
      </c>
      <c r="N16" s="1048"/>
      <c r="O16" s="28">
        <v>104.31331722037422</v>
      </c>
      <c r="P16" s="28">
        <v>101.1770836528993</v>
      </c>
      <c r="Q16" s="26">
        <v>103.65559598781118</v>
      </c>
      <c r="R16" s="28"/>
      <c r="S16" s="28">
        <v>81.740853650136884</v>
      </c>
      <c r="T16" s="28">
        <v>83.019347408041796</v>
      </c>
      <c r="U16" s="26">
        <v>84.265686238889714</v>
      </c>
      <c r="W16" s="910"/>
      <c r="X16" s="910"/>
      <c r="Y16" s="910"/>
    </row>
    <row r="17" spans="1:25" x14ac:dyDescent="0.3">
      <c r="A17" s="24">
        <v>2012</v>
      </c>
      <c r="B17" s="25"/>
      <c r="C17" s="26">
        <v>74.109387413190973</v>
      </c>
      <c r="D17" s="26">
        <v>72.135458768183184</v>
      </c>
      <c r="E17" s="27">
        <v>73.591734112999191</v>
      </c>
      <c r="F17" s="1048"/>
      <c r="G17" s="896">
        <v>71.566416525364815</v>
      </c>
      <c r="H17" s="896">
        <v>69.196690927260306</v>
      </c>
      <c r="I17" s="897">
        <v>70.740645479881707</v>
      </c>
      <c r="J17" s="28"/>
      <c r="K17" s="28">
        <v>80.025506823260429</v>
      </c>
      <c r="L17" s="28">
        <v>74.247434606760052</v>
      </c>
      <c r="M17" s="26">
        <v>77.229457776879144</v>
      </c>
      <c r="N17" s="1048"/>
      <c r="O17" s="28">
        <v>96.391728333685592</v>
      </c>
      <c r="P17" s="28">
        <v>98.371264118602383</v>
      </c>
      <c r="Q17" s="26">
        <v>98.927286843385005</v>
      </c>
      <c r="R17" s="28"/>
      <c r="S17" s="28">
        <v>76.963240425016977</v>
      </c>
      <c r="T17" s="28">
        <v>80.741942157750742</v>
      </c>
      <c r="U17" s="26">
        <v>80.553938076637607</v>
      </c>
      <c r="W17" s="910"/>
      <c r="X17" s="910"/>
      <c r="Y17" s="910"/>
    </row>
    <row r="18" spans="1:25" x14ac:dyDescent="0.3">
      <c r="A18" s="24">
        <v>2013</v>
      </c>
      <c r="B18" s="25"/>
      <c r="C18" s="26">
        <v>72.291291480397788</v>
      </c>
      <c r="D18" s="26">
        <v>68.149157770105276</v>
      </c>
      <c r="E18" s="27">
        <v>70.545005817594728</v>
      </c>
      <c r="F18" s="1048"/>
      <c r="G18" s="896">
        <v>68.957546590876419</v>
      </c>
      <c r="H18" s="896">
        <v>65.228149306869824</v>
      </c>
      <c r="I18" s="897">
        <v>67.483116907799001</v>
      </c>
      <c r="J18" s="29"/>
      <c r="K18" s="28">
        <v>81.815837341525395</v>
      </c>
      <c r="L18" s="28">
        <v>70.952286387218464</v>
      </c>
      <c r="M18" s="26">
        <v>75.745162923124028</v>
      </c>
      <c r="N18" s="1048"/>
      <c r="O18" s="28">
        <v>99.306491951513024</v>
      </c>
      <c r="P18" s="28">
        <v>93.557383823815826</v>
      </c>
      <c r="Q18" s="26">
        <v>96.520108429816872</v>
      </c>
      <c r="R18" s="28"/>
      <c r="S18" s="28">
        <v>81.50633220831925</v>
      </c>
      <c r="T18" s="28">
        <v>76.041655259244436</v>
      </c>
      <c r="U18" s="26">
        <v>78.726462998627028</v>
      </c>
      <c r="W18" s="910"/>
      <c r="X18" s="910"/>
      <c r="Y18" s="910"/>
    </row>
    <row r="19" spans="1:25" x14ac:dyDescent="0.3">
      <c r="A19" s="24">
        <v>2014</v>
      </c>
      <c r="B19" s="25"/>
      <c r="C19" s="26">
        <v>70.127425023759216</v>
      </c>
      <c r="D19" s="26">
        <v>64.191193788418644</v>
      </c>
      <c r="E19" s="27">
        <v>67.116419567583165</v>
      </c>
      <c r="F19" s="1048"/>
      <c r="G19" s="896">
        <v>67.77006950869341</v>
      </c>
      <c r="H19" s="896">
        <v>61.53320685279558</v>
      </c>
      <c r="I19" s="897">
        <v>64.55301151969087</v>
      </c>
      <c r="J19" s="29"/>
      <c r="K19" s="28">
        <v>79.183092477911345</v>
      </c>
      <c r="L19" s="28">
        <v>71.673017564790698</v>
      </c>
      <c r="M19" s="26">
        <v>75.390570458981045</v>
      </c>
      <c r="N19" s="1048"/>
      <c r="O19" s="28">
        <v>87.776045828904543</v>
      </c>
      <c r="P19" s="28">
        <v>86.001473801996326</v>
      </c>
      <c r="Q19" s="26">
        <v>87.397735786858561</v>
      </c>
      <c r="R19" s="28"/>
      <c r="S19" s="28">
        <v>75.801009980100446</v>
      </c>
      <c r="T19" s="28">
        <v>66.329782980014215</v>
      </c>
      <c r="U19" s="26">
        <v>70.945288039824007</v>
      </c>
    </row>
    <row r="20" spans="1:25" x14ac:dyDescent="0.3">
      <c r="A20" s="30">
        <v>2015</v>
      </c>
      <c r="B20" s="31"/>
      <c r="C20" s="26">
        <v>69.954326140811901</v>
      </c>
      <c r="D20" s="26">
        <v>65.486083241114841</v>
      </c>
      <c r="E20" s="27">
        <v>67.872114485555315</v>
      </c>
      <c r="F20" s="1048"/>
      <c r="G20" s="896">
        <v>67.848558248090043</v>
      </c>
      <c r="H20" s="896">
        <v>63.032506385038189</v>
      </c>
      <c r="I20" s="897">
        <v>65.553742370791795</v>
      </c>
      <c r="J20" s="249"/>
      <c r="K20" s="28">
        <v>68.804740604248167</v>
      </c>
      <c r="L20" s="28">
        <v>70.755478357598847</v>
      </c>
      <c r="M20" s="26">
        <v>70.42495697901181</v>
      </c>
      <c r="N20" s="1048"/>
      <c r="O20" s="33">
        <v>91.830454358435901</v>
      </c>
      <c r="P20" s="33">
        <v>87.964463214433778</v>
      </c>
      <c r="Q20" s="32">
        <v>90.409807237131588</v>
      </c>
      <c r="R20" s="33"/>
      <c r="S20" s="33">
        <v>75.584745074139519</v>
      </c>
      <c r="T20" s="33">
        <v>63.945020928140764</v>
      </c>
      <c r="U20" s="32">
        <v>68.524629205248729</v>
      </c>
    </row>
    <row r="21" spans="1:25" x14ac:dyDescent="0.3">
      <c r="A21" s="24">
        <v>2016</v>
      </c>
      <c r="B21" s="25"/>
      <c r="C21" s="26">
        <v>65.787379527760905</v>
      </c>
      <c r="D21" s="26">
        <v>59.759034687598444</v>
      </c>
      <c r="E21" s="27">
        <v>62.662121811281459</v>
      </c>
      <c r="F21" s="1048"/>
      <c r="G21" s="896">
        <v>63.404733627573947</v>
      </c>
      <c r="H21" s="896">
        <v>57.107932378277468</v>
      </c>
      <c r="I21" s="897">
        <v>60.096884979753398</v>
      </c>
      <c r="J21" s="249"/>
      <c r="K21" s="28">
        <v>66.586215201806681</v>
      </c>
      <c r="L21" s="28">
        <v>66.221293255663994</v>
      </c>
      <c r="M21" s="26">
        <v>67.350385775800831</v>
      </c>
      <c r="N21" s="1048"/>
      <c r="O21" s="33">
        <v>88.383257163414925</v>
      </c>
      <c r="P21" s="33">
        <v>81.824276819477731</v>
      </c>
      <c r="Q21" s="32">
        <v>84.915264370221408</v>
      </c>
      <c r="R21" s="33"/>
      <c r="S21" s="33">
        <v>74.139617413540961</v>
      </c>
      <c r="T21" s="33">
        <v>62.699505242902234</v>
      </c>
      <c r="U21" s="32">
        <v>67.486371192499902</v>
      </c>
    </row>
    <row r="22" spans="1:25" x14ac:dyDescent="0.3">
      <c r="A22" s="24">
        <v>2017</v>
      </c>
      <c r="B22" s="25"/>
      <c r="C22" s="26">
        <v>62.228245240815298</v>
      </c>
      <c r="D22" s="26">
        <v>57.35094075205587</v>
      </c>
      <c r="E22" s="27">
        <v>59.812736663565758</v>
      </c>
      <c r="F22" s="1048"/>
      <c r="G22" s="896">
        <v>60.354137858794253</v>
      </c>
      <c r="H22" s="896">
        <v>55.18064616447181</v>
      </c>
      <c r="I22" s="897">
        <v>57.709198461913537</v>
      </c>
      <c r="J22" s="249"/>
      <c r="K22" s="28">
        <v>60.514269856283285</v>
      </c>
      <c r="L22" s="28">
        <v>59.042187150345164</v>
      </c>
      <c r="M22" s="26">
        <v>60.706874439577874</v>
      </c>
      <c r="N22" s="1048"/>
      <c r="O22" s="33">
        <v>80.818106084030234</v>
      </c>
      <c r="P22" s="33">
        <v>77.397618019837111</v>
      </c>
      <c r="Q22" s="32">
        <v>79.478924355153111</v>
      </c>
      <c r="R22" s="33"/>
      <c r="S22" s="28">
        <v>70.707007413285297</v>
      </c>
      <c r="T22" s="28">
        <v>61.497064913899202</v>
      </c>
      <c r="U22" s="26">
        <v>65.717356497713496</v>
      </c>
      <c r="W22" s="1348"/>
      <c r="X22" s="1348"/>
      <c r="Y22" s="1348"/>
    </row>
    <row r="23" spans="1:25" x14ac:dyDescent="0.3">
      <c r="A23" s="24">
        <v>2018</v>
      </c>
      <c r="B23" s="25"/>
      <c r="C23" s="26">
        <v>60.458997929364976</v>
      </c>
      <c r="D23" s="26">
        <v>55.576115390245945</v>
      </c>
      <c r="E23" s="27">
        <v>58.083679767027334</v>
      </c>
      <c r="F23" s="1048"/>
      <c r="G23" s="896">
        <v>58.146816385509524</v>
      </c>
      <c r="H23" s="896">
        <v>53.451471340263865</v>
      </c>
      <c r="I23" s="897">
        <v>55.839145675221317</v>
      </c>
      <c r="J23" s="249"/>
      <c r="K23" s="28">
        <v>67.199759817016783</v>
      </c>
      <c r="L23" s="28">
        <v>61.331042681923925</v>
      </c>
      <c r="M23" s="26">
        <v>64.614472716042968</v>
      </c>
      <c r="N23" s="1048"/>
      <c r="O23" s="33">
        <v>79.410496230117829</v>
      </c>
      <c r="P23" s="33">
        <v>73.319199354396773</v>
      </c>
      <c r="Q23" s="32">
        <v>76.625674253163083</v>
      </c>
      <c r="R23" s="33"/>
      <c r="S23" s="28">
        <v>64.703735241313836</v>
      </c>
      <c r="T23" s="28">
        <v>57.562297353912612</v>
      </c>
      <c r="U23" s="26">
        <v>60.556356176124318</v>
      </c>
      <c r="W23" s="1348"/>
      <c r="X23" s="1348"/>
      <c r="Y23" s="1348"/>
    </row>
    <row r="24" spans="1:25" x14ac:dyDescent="0.3">
      <c r="A24" s="30">
        <v>2019</v>
      </c>
      <c r="B24" s="31"/>
      <c r="C24" s="26">
        <v>56.797973623825783</v>
      </c>
      <c r="D24" s="26">
        <v>51.544706525345774</v>
      </c>
      <c r="E24" s="27">
        <v>54.166143909451783</v>
      </c>
      <c r="F24" s="1048"/>
      <c r="G24" s="896">
        <v>55.307605298118517</v>
      </c>
      <c r="H24" s="896">
        <v>49.143439346503058</v>
      </c>
      <c r="I24" s="897">
        <v>52.119474353010915</v>
      </c>
      <c r="J24" s="578"/>
      <c r="K24" s="28">
        <v>60.06852848405957</v>
      </c>
      <c r="L24" s="28">
        <v>56.560054093005455</v>
      </c>
      <c r="M24" s="26">
        <v>58.366946441496211</v>
      </c>
      <c r="N24" s="1048"/>
      <c r="O24" s="28">
        <v>70.18386898187623</v>
      </c>
      <c r="P24" s="28">
        <v>73.46644576202138</v>
      </c>
      <c r="Q24" s="26">
        <v>72.938714713398923</v>
      </c>
      <c r="R24" s="33"/>
      <c r="S24" s="28">
        <v>57.857986822862856</v>
      </c>
      <c r="T24" s="28">
        <v>50.293587489226816</v>
      </c>
      <c r="U24" s="26">
        <v>54.055213825883001</v>
      </c>
      <c r="W24" s="1348"/>
      <c r="X24" s="1348"/>
      <c r="Y24" s="1348"/>
    </row>
    <row r="25" spans="1:25" x14ac:dyDescent="0.3">
      <c r="A25" s="566">
        <v>2020</v>
      </c>
      <c r="B25" s="25"/>
      <c r="C25" s="26">
        <v>56.435165801433847</v>
      </c>
      <c r="D25" s="26">
        <v>51.492449455272869</v>
      </c>
      <c r="E25" s="27">
        <v>53.975323492435827</v>
      </c>
      <c r="F25" s="1048"/>
      <c r="G25" s="896">
        <v>54.263706374804968</v>
      </c>
      <c r="H25" s="896">
        <v>49.09899292798346</v>
      </c>
      <c r="I25" s="897">
        <v>51.642200703081329</v>
      </c>
      <c r="J25" s="248"/>
      <c r="K25" s="28">
        <v>59.202068888257834</v>
      </c>
      <c r="L25" s="28">
        <v>57.015649453467447</v>
      </c>
      <c r="M25" s="26">
        <v>58.541427044427948</v>
      </c>
      <c r="N25" s="1048"/>
      <c r="O25" s="28">
        <v>77.75631880591034</v>
      </c>
      <c r="P25" s="28">
        <v>73.180971145695892</v>
      </c>
      <c r="Q25" s="26">
        <v>75.779557114756344</v>
      </c>
      <c r="R25" s="28"/>
      <c r="S25" s="28">
        <v>55.99301732181344</v>
      </c>
      <c r="T25" s="28">
        <v>49.689312336070984</v>
      </c>
      <c r="U25" s="26">
        <v>52.655692884132733</v>
      </c>
      <c r="W25" s="1348"/>
      <c r="X25" s="1348"/>
      <c r="Y25" s="1348"/>
    </row>
    <row r="26" spans="1:25" x14ac:dyDescent="0.3">
      <c r="A26" s="566">
        <v>2021</v>
      </c>
      <c r="B26" s="25"/>
      <c r="C26" s="26">
        <v>54.719300906447643</v>
      </c>
      <c r="D26" s="26">
        <v>49.195426055365772</v>
      </c>
      <c r="E26" s="27">
        <v>51.96940589216954</v>
      </c>
      <c r="F26" s="1048"/>
      <c r="G26" s="896">
        <v>52.356314456865633</v>
      </c>
      <c r="H26" s="896">
        <v>47.160024900151456</v>
      </c>
      <c r="I26" s="897">
        <v>49.796219401154119</v>
      </c>
      <c r="J26" s="248"/>
      <c r="K26" s="28">
        <v>60.995431810752081</v>
      </c>
      <c r="L26" s="28">
        <v>50.95478021121491</v>
      </c>
      <c r="M26" s="26">
        <v>55.611913070438803</v>
      </c>
      <c r="N26" s="1048"/>
      <c r="O26" s="28">
        <v>75.147506321472321</v>
      </c>
      <c r="P26" s="28">
        <v>69.699152450610768</v>
      </c>
      <c r="Q26" s="26">
        <v>72.547394785027763</v>
      </c>
      <c r="R26" s="28"/>
      <c r="S26" s="28">
        <v>56.387223021817235</v>
      </c>
      <c r="T26" s="28">
        <v>47.004657798189712</v>
      </c>
      <c r="U26" s="26">
        <v>50.969306658061527</v>
      </c>
    </row>
    <row r="27" spans="1:25" x14ac:dyDescent="0.3">
      <c r="A27" s="1054">
        <v>2022</v>
      </c>
      <c r="B27" s="289"/>
      <c r="C27" s="26">
        <v>53.838769650672184</v>
      </c>
      <c r="D27" s="26">
        <v>48.778198328526265</v>
      </c>
      <c r="E27" s="27">
        <v>51.268211209297426</v>
      </c>
      <c r="F27" s="1048"/>
      <c r="G27" s="898">
        <v>52.10848415581772</v>
      </c>
      <c r="H27" s="898">
        <v>46.776588801636443</v>
      </c>
      <c r="I27" s="899">
        <v>49.363584509076617</v>
      </c>
      <c r="J27" s="549"/>
      <c r="K27" s="28">
        <v>53.065055088618266</v>
      </c>
      <c r="L27" s="28">
        <v>47.955460951225831</v>
      </c>
      <c r="M27" s="26">
        <v>50.477857172161777</v>
      </c>
      <c r="N27" s="1048"/>
      <c r="O27" s="28">
        <v>72.225401407901799</v>
      </c>
      <c r="P27" s="28">
        <v>70.809102614674941</v>
      </c>
      <c r="Q27" s="26">
        <v>72.113798437601204</v>
      </c>
      <c r="R27" s="252"/>
      <c r="S27" s="252">
        <v>54.996337483981975</v>
      </c>
      <c r="T27" s="252">
        <v>46.404642029966823</v>
      </c>
      <c r="U27" s="545">
        <v>49.771370803963961</v>
      </c>
    </row>
    <row r="28" spans="1:25" ht="16.5" x14ac:dyDescent="0.3">
      <c r="A28" s="35"/>
      <c r="B28" s="35"/>
      <c r="C28" s="36"/>
      <c r="D28" s="36"/>
      <c r="E28" s="36"/>
      <c r="F28" s="36"/>
      <c r="G28" s="36"/>
      <c r="H28" s="36"/>
      <c r="I28" s="36"/>
      <c r="J28" s="36"/>
      <c r="K28" s="1178"/>
      <c r="L28" s="36"/>
      <c r="M28" s="36"/>
      <c r="N28" s="36"/>
      <c r="O28" s="37"/>
      <c r="P28" s="37"/>
      <c r="Q28" s="37"/>
      <c r="R28" s="36"/>
      <c r="S28" s="36"/>
      <c r="T28" s="36"/>
      <c r="U28" s="36"/>
    </row>
    <row r="29" spans="1:25" s="139" customFormat="1" x14ac:dyDescent="0.35">
      <c r="A29" s="180" t="s">
        <v>51</v>
      </c>
      <c r="B29" s="178" t="s">
        <v>1278</v>
      </c>
      <c r="C29" s="178"/>
      <c r="D29" s="178"/>
      <c r="E29" s="178"/>
      <c r="F29" s="178"/>
      <c r="G29" s="178"/>
      <c r="H29" s="178"/>
      <c r="I29" s="178"/>
      <c r="J29" s="178"/>
      <c r="K29" s="178"/>
      <c r="L29" s="178"/>
      <c r="M29" s="178"/>
      <c r="N29" s="178"/>
      <c r="O29" s="178"/>
      <c r="P29" s="178"/>
      <c r="Q29" s="178"/>
      <c r="R29" s="178"/>
      <c r="S29" s="178"/>
      <c r="T29" s="178"/>
      <c r="U29" s="178"/>
    </row>
    <row r="30" spans="1:25" s="139" customFormat="1" x14ac:dyDescent="0.35">
      <c r="A30" s="180"/>
      <c r="B30" s="178" t="s">
        <v>1375</v>
      </c>
      <c r="C30" s="178"/>
      <c r="D30" s="178"/>
      <c r="E30" s="178"/>
      <c r="F30" s="178"/>
      <c r="G30" s="178"/>
      <c r="H30" s="178"/>
      <c r="I30" s="178"/>
      <c r="J30" s="178"/>
      <c r="K30" s="178"/>
      <c r="L30" s="178"/>
      <c r="M30" s="178"/>
      <c r="N30" s="178"/>
      <c r="O30" s="178"/>
      <c r="P30" s="178"/>
      <c r="Q30" s="178"/>
      <c r="R30" s="178"/>
      <c r="S30" s="178"/>
      <c r="T30" s="178"/>
      <c r="U30" s="178"/>
    </row>
    <row r="31" spans="1:25" s="139" customFormat="1" x14ac:dyDescent="0.35">
      <c r="A31" s="180"/>
      <c r="B31" s="178" t="s">
        <v>1260</v>
      </c>
      <c r="C31" s="178"/>
      <c r="D31" s="178"/>
      <c r="E31" s="178"/>
      <c r="F31" s="178"/>
      <c r="G31" s="178"/>
      <c r="H31" s="178"/>
      <c r="I31" s="178"/>
      <c r="J31" s="178"/>
      <c r="K31" s="178"/>
      <c r="L31" s="178"/>
      <c r="M31" s="178"/>
      <c r="N31" s="178"/>
      <c r="O31" s="178"/>
      <c r="P31" s="178"/>
      <c r="Q31" s="178"/>
      <c r="R31" s="178"/>
      <c r="S31" s="178"/>
      <c r="T31" s="178"/>
      <c r="U31" s="178"/>
    </row>
    <row r="32" spans="1:25" s="139" customFormat="1" x14ac:dyDescent="0.35">
      <c r="A32" s="343" t="s">
        <v>1118</v>
      </c>
      <c r="B32" s="139" t="s">
        <v>1183</v>
      </c>
      <c r="C32" s="178"/>
      <c r="D32" s="178"/>
      <c r="E32" s="178"/>
      <c r="F32" s="178"/>
      <c r="G32" s="178"/>
      <c r="H32" s="178"/>
      <c r="I32" s="178"/>
      <c r="J32" s="178"/>
      <c r="K32" s="178"/>
      <c r="L32" s="178"/>
      <c r="M32" s="178"/>
      <c r="N32" s="178"/>
      <c r="O32" s="178"/>
      <c r="P32" s="178"/>
      <c r="Q32" s="178"/>
      <c r="R32" s="178"/>
      <c r="S32" s="178"/>
      <c r="T32" s="178"/>
      <c r="U32" s="178"/>
    </row>
    <row r="33" spans="1:21" s="139" customFormat="1" x14ac:dyDescent="0.35">
      <c r="A33" s="180" t="s">
        <v>17</v>
      </c>
      <c r="B33" s="178" t="s">
        <v>1066</v>
      </c>
      <c r="C33" s="178"/>
      <c r="D33" s="178"/>
      <c r="E33" s="178"/>
      <c r="F33" s="178"/>
      <c r="G33" s="178"/>
      <c r="H33" s="178"/>
      <c r="I33" s="178"/>
      <c r="J33" s="178"/>
      <c r="K33" s="178"/>
      <c r="L33" s="178"/>
      <c r="M33" s="178"/>
      <c r="N33" s="178"/>
      <c r="O33" s="178"/>
      <c r="P33" s="178"/>
      <c r="Q33" s="178"/>
      <c r="R33" s="178"/>
      <c r="S33" s="178"/>
      <c r="T33" s="178"/>
      <c r="U33" s="178"/>
    </row>
    <row r="34" spans="1:21" s="139" customFormat="1" x14ac:dyDescent="0.35">
      <c r="A34" s="178"/>
      <c r="B34" s="178" t="s">
        <v>1064</v>
      </c>
      <c r="C34" s="178"/>
      <c r="D34" s="178"/>
      <c r="E34" s="178"/>
      <c r="F34" s="178"/>
      <c r="G34" s="178"/>
      <c r="H34" s="178"/>
      <c r="I34" s="178"/>
      <c r="J34" s="178"/>
      <c r="K34" s="178"/>
      <c r="L34" s="178"/>
      <c r="M34" s="178"/>
      <c r="N34" s="178"/>
      <c r="O34" s="178"/>
      <c r="P34" s="178"/>
      <c r="Q34" s="178"/>
      <c r="R34" s="178"/>
      <c r="S34" s="178"/>
      <c r="T34" s="178"/>
      <c r="U34" s="178"/>
    </row>
    <row r="35" spans="1:21" s="139" customFormat="1" x14ac:dyDescent="0.35">
      <c r="A35" s="178"/>
      <c r="B35" s="178" t="s">
        <v>1065</v>
      </c>
      <c r="C35" s="178"/>
      <c r="D35" s="178"/>
      <c r="E35" s="178"/>
      <c r="F35" s="178"/>
      <c r="G35" s="178"/>
      <c r="H35" s="178"/>
      <c r="I35" s="178"/>
      <c r="J35" s="178"/>
      <c r="K35" s="178"/>
      <c r="L35" s="178"/>
      <c r="M35" s="178"/>
      <c r="N35" s="178"/>
      <c r="O35" s="178"/>
      <c r="P35" s="178"/>
      <c r="Q35" s="178"/>
      <c r="R35" s="178"/>
      <c r="S35" s="178"/>
      <c r="T35" s="178"/>
      <c r="U35" s="178"/>
    </row>
  </sheetData>
  <mergeCells count="6">
    <mergeCell ref="W22:Y25"/>
    <mergeCell ref="S4:U4"/>
    <mergeCell ref="C4:E4"/>
    <mergeCell ref="G4:I4"/>
    <mergeCell ref="K4:M4"/>
    <mergeCell ref="O4:Q4"/>
  </mergeCells>
  <hyperlinks>
    <hyperlink ref="A2" location="'CHAPTER 1'!A1" display="Back to Table of Contents" xr:uid="{B4349F93-4EFA-4069-900B-7B06FF4B1AEA}"/>
    <hyperlink ref="E2" r:id="rId1" xr:uid="{FF739C03-11C1-4B7E-BA6D-504E88AC5741}"/>
  </hyperlinks>
  <pageMargins left="0.7" right="0.7" top="0.75" bottom="0.75" header="0.3" footer="0.3"/>
  <pageSetup paperSize="9" scale="61"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5">
    <tabColor theme="7" tint="0.39997558519241921"/>
    <pageSetUpPr fitToPage="1"/>
  </sheetPr>
  <dimension ref="A1:Z35"/>
  <sheetViews>
    <sheetView showGridLines="0" zoomScaleNormal="100" workbookViewId="0">
      <pane ySplit="5" topLeftCell="A6" activePane="bottomLeft" state="frozen"/>
      <selection activeCell="K18" sqref="K18"/>
      <selection pane="bottomLeft" activeCell="W14" sqref="W14"/>
    </sheetView>
  </sheetViews>
  <sheetFormatPr defaultColWidth="9.28515625" defaultRowHeight="15" x14ac:dyDescent="0.3"/>
  <cols>
    <col min="1" max="1" width="17.42578125" style="1" customWidth="1"/>
    <col min="2" max="2" width="6.28515625" style="1" customWidth="1"/>
    <col min="3" max="5" width="9.28515625" style="1"/>
    <col min="6" max="6" width="7.28515625" style="1" customWidth="1"/>
    <col min="7" max="9" width="9.28515625" style="1"/>
    <col min="10" max="10" width="6" style="1" customWidth="1"/>
    <col min="11" max="13" width="9.28515625" style="1"/>
    <col min="14" max="14" width="5.7109375" style="1" customWidth="1"/>
    <col min="15" max="17" width="9.28515625" style="1"/>
    <col min="18" max="18" width="5.5703125" style="1" customWidth="1"/>
    <col min="19" max="16384" width="9.28515625" style="1"/>
  </cols>
  <sheetData>
    <row r="1" spans="1:26" s="14" customFormat="1" ht="18" x14ac:dyDescent="0.35">
      <c r="A1" s="12" t="s">
        <v>1267</v>
      </c>
      <c r="B1" s="13"/>
      <c r="C1" s="13"/>
      <c r="D1" s="13"/>
      <c r="E1" s="13"/>
      <c r="F1" s="13"/>
      <c r="G1" s="13"/>
      <c r="H1" s="13"/>
      <c r="I1" s="13"/>
      <c r="J1" s="13"/>
      <c r="K1" s="13"/>
      <c r="L1" s="13"/>
      <c r="M1" s="13"/>
      <c r="N1" s="13"/>
      <c r="O1" s="13"/>
      <c r="P1" s="13"/>
      <c r="Q1" s="13"/>
      <c r="R1" s="13"/>
      <c r="S1" s="13"/>
      <c r="T1" s="13"/>
      <c r="U1" s="13"/>
      <c r="V1" s="13"/>
      <c r="W1" s="13"/>
      <c r="X1" s="13"/>
    </row>
    <row r="2" spans="1:26" x14ac:dyDescent="0.3">
      <c r="A2" s="1163" t="s">
        <v>863</v>
      </c>
      <c r="C2" s="17"/>
      <c r="E2" s="1319" t="s">
        <v>1398</v>
      </c>
      <c r="U2" s="17"/>
    </row>
    <row r="3" spans="1:26" x14ac:dyDescent="0.3">
      <c r="A3" s="1163"/>
      <c r="C3" s="17"/>
      <c r="E3" s="1319"/>
      <c r="U3" s="17"/>
    </row>
    <row r="4" spans="1:26" x14ac:dyDescent="0.3">
      <c r="A4" s="18"/>
      <c r="B4" s="18"/>
      <c r="C4" s="1347" t="s">
        <v>48</v>
      </c>
      <c r="D4" s="1347"/>
      <c r="E4" s="1347"/>
      <c r="F4" s="18"/>
      <c r="G4" s="1347" t="s">
        <v>18</v>
      </c>
      <c r="H4" s="1347"/>
      <c r="I4" s="1347"/>
      <c r="J4" s="18"/>
      <c r="K4" s="1347" t="s">
        <v>19</v>
      </c>
      <c r="L4" s="1347"/>
      <c r="M4" s="1347"/>
      <c r="N4" s="18"/>
      <c r="O4" s="1347" t="s">
        <v>20</v>
      </c>
      <c r="P4" s="1347"/>
      <c r="Q4" s="1347"/>
      <c r="R4" s="18"/>
      <c r="S4" s="1347" t="s">
        <v>25</v>
      </c>
      <c r="T4" s="1347"/>
      <c r="U4" s="1347"/>
    </row>
    <row r="5" spans="1:26" x14ac:dyDescent="0.3">
      <c r="A5" s="19" t="s">
        <v>49</v>
      </c>
      <c r="B5" s="20"/>
      <c r="C5" s="21" t="s">
        <v>35</v>
      </c>
      <c r="D5" s="21" t="s">
        <v>34</v>
      </c>
      <c r="E5" s="22" t="s">
        <v>50</v>
      </c>
      <c r="F5" s="19"/>
      <c r="G5" s="19" t="s">
        <v>35</v>
      </c>
      <c r="H5" s="19" t="s">
        <v>34</v>
      </c>
      <c r="I5" s="21" t="s">
        <v>50</v>
      </c>
      <c r="J5" s="23"/>
      <c r="K5" s="19" t="s">
        <v>35</v>
      </c>
      <c r="L5" s="19" t="s">
        <v>34</v>
      </c>
      <c r="M5" s="21" t="s">
        <v>50</v>
      </c>
      <c r="N5" s="23"/>
      <c r="O5" s="19" t="s">
        <v>35</v>
      </c>
      <c r="P5" s="19" t="s">
        <v>34</v>
      </c>
      <c r="Q5" s="21" t="s">
        <v>50</v>
      </c>
      <c r="R5" s="23"/>
      <c r="S5" s="19" t="s">
        <v>35</v>
      </c>
      <c r="T5" s="19" t="s">
        <v>34</v>
      </c>
      <c r="U5" s="21" t="s">
        <v>50</v>
      </c>
    </row>
    <row r="6" spans="1:26" x14ac:dyDescent="0.3">
      <c r="A6" s="269">
        <v>2001</v>
      </c>
      <c r="B6" s="270"/>
      <c r="C6" s="279">
        <v>34.992166860079273</v>
      </c>
      <c r="D6" s="279">
        <v>26.263230141518005</v>
      </c>
      <c r="E6" s="280">
        <v>30.375373683252711</v>
      </c>
      <c r="F6" s="1048"/>
      <c r="G6" s="1001">
        <v>34.236603182588638</v>
      </c>
      <c r="H6" s="1001">
        <v>25.322497008727289</v>
      </c>
      <c r="I6" s="1002">
        <v>29.544094442817233</v>
      </c>
      <c r="J6" s="198"/>
      <c r="K6" s="198">
        <v>34.294139333804004</v>
      </c>
      <c r="L6" s="198">
        <v>27.434839252097252</v>
      </c>
      <c r="M6" s="279">
        <v>30.655386678981969</v>
      </c>
      <c r="N6" s="198"/>
      <c r="O6" s="198">
        <v>44.161824921509059</v>
      </c>
      <c r="P6" s="198">
        <v>34.457056748380062</v>
      </c>
      <c r="Q6" s="279">
        <v>38.865740147700336</v>
      </c>
      <c r="R6" s="198"/>
      <c r="S6" s="198">
        <v>30.250482221604464</v>
      </c>
      <c r="T6" s="198">
        <v>25.212593908315984</v>
      </c>
      <c r="U6" s="279">
        <v>27.380210892961944</v>
      </c>
    </row>
    <row r="7" spans="1:26" x14ac:dyDescent="0.3">
      <c r="A7" s="24">
        <v>2002</v>
      </c>
      <c r="B7" s="25"/>
      <c r="C7" s="26">
        <v>34.509791183332652</v>
      </c>
      <c r="D7" s="26">
        <v>25.267828366360593</v>
      </c>
      <c r="E7" s="27">
        <v>29.63214992047774</v>
      </c>
      <c r="F7" s="1048"/>
      <c r="G7" s="896">
        <v>33.508927208005979</v>
      </c>
      <c r="H7" s="896">
        <v>24.137512510090673</v>
      </c>
      <c r="I7" s="897">
        <v>28.585763903899981</v>
      </c>
      <c r="J7" s="28"/>
      <c r="K7" s="28">
        <v>35.70115938598687</v>
      </c>
      <c r="L7" s="28">
        <v>28.762277496046931</v>
      </c>
      <c r="M7" s="26">
        <v>32.060216562606008</v>
      </c>
      <c r="N7" s="28"/>
      <c r="O7" s="28">
        <v>42.477556454724819</v>
      </c>
      <c r="P7" s="28">
        <v>32.789260973343509</v>
      </c>
      <c r="Q7" s="26">
        <v>37.198006318459583</v>
      </c>
      <c r="R7" s="28"/>
      <c r="S7" s="28">
        <v>37.978538743577325</v>
      </c>
      <c r="T7" s="28">
        <v>27.49508335766906</v>
      </c>
      <c r="U7" s="26">
        <v>32.158588784721779</v>
      </c>
      <c r="X7" s="1179"/>
      <c r="Y7" s="1179"/>
      <c r="Z7" s="1179"/>
    </row>
    <row r="8" spans="1:26" x14ac:dyDescent="0.3">
      <c r="A8" s="24">
        <v>2003</v>
      </c>
      <c r="B8" s="25"/>
      <c r="C8" s="26">
        <v>32.240291215354226</v>
      </c>
      <c r="D8" s="26">
        <v>24.250303299884571</v>
      </c>
      <c r="E8" s="27">
        <v>28.041052307713308</v>
      </c>
      <c r="F8" s="1048"/>
      <c r="G8" s="896">
        <v>31.047602875659663</v>
      </c>
      <c r="H8" s="896">
        <v>23.426589911734492</v>
      </c>
      <c r="I8" s="897">
        <v>27.058880707338098</v>
      </c>
      <c r="J8" s="28"/>
      <c r="K8" s="28">
        <v>35.301965079915455</v>
      </c>
      <c r="L8" s="28">
        <v>27.374849254228728</v>
      </c>
      <c r="M8" s="26">
        <v>31.137519990072587</v>
      </c>
      <c r="N8" s="28"/>
      <c r="O8" s="28">
        <v>41.475267181136729</v>
      </c>
      <c r="P8" s="28">
        <v>30.666423765397802</v>
      </c>
      <c r="Q8" s="26">
        <v>35.632585546800335</v>
      </c>
      <c r="R8" s="28"/>
      <c r="S8" s="28">
        <v>33.436043498459597</v>
      </c>
      <c r="T8" s="28">
        <v>21.459778815468457</v>
      </c>
      <c r="U8" s="26">
        <v>26.939468987055797</v>
      </c>
      <c r="X8" s="1179"/>
      <c r="Y8" s="1179"/>
      <c r="Z8" s="1179"/>
    </row>
    <row r="9" spans="1:26" x14ac:dyDescent="0.3">
      <c r="A9" s="24">
        <v>2004</v>
      </c>
      <c r="B9" s="25"/>
      <c r="C9" s="26">
        <v>29.364836648894624</v>
      </c>
      <c r="D9" s="26">
        <v>21.77272556196246</v>
      </c>
      <c r="E9" s="27">
        <v>25.372356215220741</v>
      </c>
      <c r="F9" s="1048"/>
      <c r="G9" s="896">
        <v>28.60077399445953</v>
      </c>
      <c r="H9" s="896">
        <v>20.92180998978473</v>
      </c>
      <c r="I9" s="897">
        <v>24.574797541782441</v>
      </c>
      <c r="J9" s="28"/>
      <c r="K9" s="28">
        <v>29.387606976595514</v>
      </c>
      <c r="L9" s="28">
        <v>23.716899614792194</v>
      </c>
      <c r="M9" s="26">
        <v>26.422388760799414</v>
      </c>
      <c r="N9" s="28"/>
      <c r="O9" s="28">
        <v>36.649763995771167</v>
      </c>
      <c r="P9" s="28">
        <v>27.934809844837805</v>
      </c>
      <c r="Q9" s="26">
        <v>31.95347910778618</v>
      </c>
      <c r="R9" s="28"/>
      <c r="S9" s="28">
        <v>29.753830896187207</v>
      </c>
      <c r="T9" s="28">
        <v>23.60689266530709</v>
      </c>
      <c r="U9" s="26">
        <v>26.408541433271942</v>
      </c>
      <c r="X9" s="1179"/>
      <c r="Y9" s="1179"/>
      <c r="Z9" s="1179"/>
    </row>
    <row r="10" spans="1:26" x14ac:dyDescent="0.3">
      <c r="A10" s="24">
        <v>2005</v>
      </c>
      <c r="B10" s="25"/>
      <c r="C10" s="26">
        <v>26.654460870835045</v>
      </c>
      <c r="D10" s="26">
        <v>20.365143412135566</v>
      </c>
      <c r="E10" s="27">
        <v>23.36934683024289</v>
      </c>
      <c r="F10" s="1048"/>
      <c r="G10" s="896">
        <v>25.915349478685798</v>
      </c>
      <c r="H10" s="896">
        <v>19.677286709156903</v>
      </c>
      <c r="I10" s="897">
        <v>22.664935251840483</v>
      </c>
      <c r="J10" s="28"/>
      <c r="K10" s="28">
        <v>28.144312470658495</v>
      </c>
      <c r="L10" s="28">
        <v>22.056679797422618</v>
      </c>
      <c r="M10" s="26">
        <v>25.020556919623331</v>
      </c>
      <c r="N10" s="28"/>
      <c r="O10" s="28">
        <v>32.758506956323174</v>
      </c>
      <c r="P10" s="28">
        <v>26.304140146708512</v>
      </c>
      <c r="Q10" s="26">
        <v>29.287959442863304</v>
      </c>
      <c r="R10" s="28"/>
      <c r="S10" s="28">
        <v>26.906708990815567</v>
      </c>
      <c r="T10" s="28">
        <v>17.832037542892749</v>
      </c>
      <c r="U10" s="26">
        <v>22.079445958953002</v>
      </c>
      <c r="X10" s="1179"/>
      <c r="Y10" s="1179"/>
      <c r="Z10" s="1179"/>
    </row>
    <row r="11" spans="1:26" x14ac:dyDescent="0.3">
      <c r="A11" s="24">
        <v>2006</v>
      </c>
      <c r="B11" s="25"/>
      <c r="C11" s="26">
        <v>24.690659364312474</v>
      </c>
      <c r="D11" s="26">
        <v>18.713652362725202</v>
      </c>
      <c r="E11" s="27">
        <v>21.581826388563382</v>
      </c>
      <c r="F11" s="1048"/>
      <c r="G11" s="896">
        <v>23.691713094564872</v>
      </c>
      <c r="H11" s="896">
        <v>18.077933442954429</v>
      </c>
      <c r="I11" s="897">
        <v>20.777960950968783</v>
      </c>
      <c r="J11" s="28"/>
      <c r="K11" s="28">
        <v>25.942159502856423</v>
      </c>
      <c r="L11" s="28">
        <v>20.121233174979881</v>
      </c>
      <c r="M11" s="26">
        <v>22.959698296075764</v>
      </c>
      <c r="N11" s="28"/>
      <c r="O11" s="28">
        <v>32.944945817113414</v>
      </c>
      <c r="P11" s="28">
        <v>23.56997208163035</v>
      </c>
      <c r="Q11" s="26">
        <v>27.951082155507549</v>
      </c>
      <c r="R11" s="28"/>
      <c r="S11" s="28">
        <v>26.423163746838316</v>
      </c>
      <c r="T11" s="28">
        <v>19.115501481418583</v>
      </c>
      <c r="U11" s="26">
        <v>22.565855209864782</v>
      </c>
      <c r="X11" s="909"/>
      <c r="Y11" s="909"/>
      <c r="Z11" s="909"/>
    </row>
    <row r="12" spans="1:26" x14ac:dyDescent="0.3">
      <c r="A12" s="24">
        <v>2007</v>
      </c>
      <c r="B12" s="25"/>
      <c r="C12" s="26">
        <v>23.065863555285993</v>
      </c>
      <c r="D12" s="26">
        <v>17.737831436191478</v>
      </c>
      <c r="E12" s="27">
        <v>20.290267170972001</v>
      </c>
      <c r="F12" s="1048"/>
      <c r="G12" s="896">
        <v>22.121478733773642</v>
      </c>
      <c r="H12" s="896">
        <v>17.04997254831828</v>
      </c>
      <c r="I12" s="897">
        <v>19.484189490645523</v>
      </c>
      <c r="J12" s="28"/>
      <c r="K12" s="28">
        <v>25.537896870979289</v>
      </c>
      <c r="L12" s="28">
        <v>19.688657037670851</v>
      </c>
      <c r="M12" s="26">
        <v>22.526358409988525</v>
      </c>
      <c r="N12" s="28"/>
      <c r="O12" s="28">
        <v>31.227394094519234</v>
      </c>
      <c r="P12" s="28">
        <v>22.299063842010739</v>
      </c>
      <c r="Q12" s="26">
        <v>26.469801470543345</v>
      </c>
      <c r="R12" s="28"/>
      <c r="S12" s="28">
        <v>20.3383243278296</v>
      </c>
      <c r="T12" s="28">
        <v>19.614980585173864</v>
      </c>
      <c r="U12" s="26">
        <v>20.005620835488006</v>
      </c>
      <c r="X12" s="909"/>
      <c r="Y12" s="909"/>
      <c r="Z12" s="909"/>
    </row>
    <row r="13" spans="1:26" x14ac:dyDescent="0.3">
      <c r="A13" s="24">
        <v>2008</v>
      </c>
      <c r="B13" s="25"/>
      <c r="C13" s="26">
        <v>22.216794973860011</v>
      </c>
      <c r="D13" s="26">
        <v>16.359592109578216</v>
      </c>
      <c r="E13" s="27">
        <v>19.174064171657562</v>
      </c>
      <c r="F13" s="1048"/>
      <c r="G13" s="896">
        <v>20.991169784551602</v>
      </c>
      <c r="H13" s="896">
        <v>15.426346963219384</v>
      </c>
      <c r="I13" s="897">
        <v>18.106720180830656</v>
      </c>
      <c r="J13" s="28"/>
      <c r="K13" s="28">
        <v>23.820403380323889</v>
      </c>
      <c r="L13" s="28">
        <v>18.859151007350139</v>
      </c>
      <c r="M13" s="26">
        <v>21.260841347125655</v>
      </c>
      <c r="N13" s="28"/>
      <c r="O13" s="28">
        <v>33.087054478000496</v>
      </c>
      <c r="P13" s="28">
        <v>22.512240886391488</v>
      </c>
      <c r="Q13" s="26">
        <v>27.466643922308172</v>
      </c>
      <c r="R13" s="28"/>
      <c r="S13" s="28">
        <v>21.809274286982838</v>
      </c>
      <c r="T13" s="28">
        <v>19.379356980218418</v>
      </c>
      <c r="U13" s="26">
        <v>20.525190336404677</v>
      </c>
      <c r="X13" s="909"/>
      <c r="Y13" s="909"/>
      <c r="Z13" s="909"/>
    </row>
    <row r="14" spans="1:26" x14ac:dyDescent="0.3">
      <c r="A14" s="24">
        <v>2009</v>
      </c>
      <c r="B14" s="25"/>
      <c r="C14" s="26">
        <v>20.141563692786001</v>
      </c>
      <c r="D14" s="26">
        <v>15.121342814835646</v>
      </c>
      <c r="E14" s="27">
        <v>17.537286503345317</v>
      </c>
      <c r="F14" s="1048"/>
      <c r="G14" s="896">
        <v>19.451135872702707</v>
      </c>
      <c r="H14" s="896">
        <v>14.312309864251711</v>
      </c>
      <c r="I14" s="897">
        <v>16.79129192160179</v>
      </c>
      <c r="J14" s="28"/>
      <c r="K14" s="28">
        <v>19.631079341898836</v>
      </c>
      <c r="L14" s="28">
        <v>17.106605220606713</v>
      </c>
      <c r="M14" s="26">
        <v>18.319600827241796</v>
      </c>
      <c r="N14" s="28"/>
      <c r="O14" s="28">
        <v>27.047321789828523</v>
      </c>
      <c r="P14" s="28">
        <v>21.390111893974698</v>
      </c>
      <c r="Q14" s="26">
        <v>24.05475067210363</v>
      </c>
      <c r="R14" s="28"/>
      <c r="S14" s="28">
        <v>20.043490057912496</v>
      </c>
      <c r="T14" s="28">
        <v>14.888493822908494</v>
      </c>
      <c r="U14" s="26">
        <v>17.365976624673049</v>
      </c>
      <c r="X14" s="909"/>
      <c r="Y14" s="909"/>
      <c r="Z14" s="909"/>
    </row>
    <row r="15" spans="1:26" ht="16.5" x14ac:dyDescent="0.3">
      <c r="A15" s="24">
        <v>2010</v>
      </c>
      <c r="B15" s="25"/>
      <c r="C15" s="26">
        <v>20.151117005882451</v>
      </c>
      <c r="D15" s="26">
        <v>14.698716960649193</v>
      </c>
      <c r="E15" s="27">
        <v>17.332452451877202</v>
      </c>
      <c r="F15" s="1048"/>
      <c r="G15" s="896">
        <v>19.609618985719912</v>
      </c>
      <c r="H15" s="896">
        <v>14.064572380942428</v>
      </c>
      <c r="I15" s="897">
        <v>16.747681870403962</v>
      </c>
      <c r="J15" s="28"/>
      <c r="K15" s="28">
        <v>19.356814950390014</v>
      </c>
      <c r="L15" s="28">
        <v>17.408806714999681</v>
      </c>
      <c r="M15" s="26">
        <v>18.349449117207815</v>
      </c>
      <c r="N15" s="28"/>
      <c r="O15" s="28">
        <v>25.253555720240392</v>
      </c>
      <c r="P15" s="28">
        <v>17.980478951414693</v>
      </c>
      <c r="Q15" s="26">
        <v>21.42129537207623</v>
      </c>
      <c r="R15" s="28"/>
      <c r="S15" s="28">
        <v>22.354993765955129</v>
      </c>
      <c r="T15" s="28">
        <v>18.138116267035798</v>
      </c>
      <c r="U15" s="26">
        <v>20.198941075535654</v>
      </c>
      <c r="V15" s="894"/>
      <c r="X15" s="909"/>
      <c r="Y15" s="909"/>
      <c r="Z15" s="909"/>
    </row>
    <row r="16" spans="1:26" x14ac:dyDescent="0.3">
      <c r="A16" s="24">
        <v>2011</v>
      </c>
      <c r="B16" s="25"/>
      <c r="C16" s="26">
        <v>18.135133090484871</v>
      </c>
      <c r="D16" s="26">
        <v>13.354478374595331</v>
      </c>
      <c r="E16" s="27">
        <v>15.662428040817808</v>
      </c>
      <c r="F16" s="1048"/>
      <c r="G16" s="896">
        <v>17.228224432533064</v>
      </c>
      <c r="H16" s="896">
        <v>12.679688155467781</v>
      </c>
      <c r="I16" s="897">
        <v>14.879558320303579</v>
      </c>
      <c r="J16" s="28"/>
      <c r="K16" s="28">
        <v>19.629311169714814</v>
      </c>
      <c r="L16" s="28">
        <v>16.490459055721171</v>
      </c>
      <c r="M16" s="26">
        <v>18.02994557829641</v>
      </c>
      <c r="N16" s="28"/>
      <c r="O16" s="28">
        <v>25.546791161350868</v>
      </c>
      <c r="P16" s="28">
        <v>17.597952567578503</v>
      </c>
      <c r="Q16" s="26">
        <v>21.338583167641211</v>
      </c>
      <c r="R16" s="28"/>
      <c r="S16" s="28">
        <v>19.625330197029367</v>
      </c>
      <c r="T16" s="28">
        <v>13.783670906430594</v>
      </c>
      <c r="U16" s="26">
        <v>16.592924587782615</v>
      </c>
      <c r="X16" s="909"/>
      <c r="Y16" s="909"/>
      <c r="Z16" s="909"/>
    </row>
    <row r="17" spans="1:26" ht="13.5" customHeight="1" x14ac:dyDescent="0.3">
      <c r="A17" s="24">
        <v>2012</v>
      </c>
      <c r="B17" s="25"/>
      <c r="C17" s="26">
        <v>16.496404846258809</v>
      </c>
      <c r="D17" s="26">
        <v>13.12370588735304</v>
      </c>
      <c r="E17" s="27">
        <v>14.750513838361659</v>
      </c>
      <c r="F17" s="1048"/>
      <c r="G17" s="896">
        <v>15.753507861367225</v>
      </c>
      <c r="H17" s="896">
        <v>12.577734016745485</v>
      </c>
      <c r="I17" s="897">
        <v>14.109883484045739</v>
      </c>
      <c r="J17" s="28"/>
      <c r="K17" s="28">
        <v>19.816309677888167</v>
      </c>
      <c r="L17" s="28">
        <v>13.526958575003903</v>
      </c>
      <c r="M17" s="26">
        <v>16.589581825657149</v>
      </c>
      <c r="N17" s="28"/>
      <c r="O17" s="28">
        <v>21.697685145884659</v>
      </c>
      <c r="P17" s="28">
        <v>18.371879856319385</v>
      </c>
      <c r="Q17" s="26">
        <v>19.975543808368542</v>
      </c>
      <c r="R17" s="28"/>
      <c r="S17" s="28">
        <v>16.120831806543837</v>
      </c>
      <c r="T17" s="28">
        <v>11.473033813320741</v>
      </c>
      <c r="U17" s="26">
        <v>13.69157581879481</v>
      </c>
      <c r="X17" s="909"/>
      <c r="Y17" s="909"/>
      <c r="Z17" s="909"/>
    </row>
    <row r="18" spans="1:26" x14ac:dyDescent="0.3">
      <c r="A18" s="24">
        <v>2013</v>
      </c>
      <c r="B18" s="25"/>
      <c r="C18" s="26">
        <v>16.648701779930001</v>
      </c>
      <c r="D18" s="26">
        <v>12.267411281584518</v>
      </c>
      <c r="E18" s="27">
        <v>14.388005904253344</v>
      </c>
      <c r="F18" s="1048"/>
      <c r="G18" s="896">
        <v>16.020206024818059</v>
      </c>
      <c r="H18" s="896">
        <v>11.564383024283572</v>
      </c>
      <c r="I18" s="897">
        <v>13.722762031700467</v>
      </c>
      <c r="J18" s="29"/>
      <c r="K18" s="28">
        <v>17.281416877896273</v>
      </c>
      <c r="L18" s="28">
        <v>12.662312020843869</v>
      </c>
      <c r="M18" s="26">
        <v>14.914351208928654</v>
      </c>
      <c r="N18" s="28"/>
      <c r="O18" s="28">
        <v>22.71369223174894</v>
      </c>
      <c r="P18" s="28">
        <v>18.13155844810985</v>
      </c>
      <c r="Q18" s="26">
        <v>20.321843959593778</v>
      </c>
      <c r="R18" s="28"/>
      <c r="S18" s="28">
        <v>15.364694865448799</v>
      </c>
      <c r="T18" s="28">
        <v>13.676216677435331</v>
      </c>
      <c r="U18" s="26">
        <v>14.50013971265966</v>
      </c>
      <c r="X18" s="909"/>
      <c r="Y18" s="909"/>
      <c r="Z18" s="909"/>
    </row>
    <row r="19" spans="1:26" x14ac:dyDescent="0.3">
      <c r="A19" s="24">
        <v>2014</v>
      </c>
      <c r="B19" s="25"/>
      <c r="C19" s="26">
        <v>16.07007610204597</v>
      </c>
      <c r="D19" s="26">
        <v>12.080552809855741</v>
      </c>
      <c r="E19" s="27">
        <v>14.014831463795382</v>
      </c>
      <c r="F19" s="1048"/>
      <c r="G19" s="896">
        <v>15.526220290218749</v>
      </c>
      <c r="H19" s="896">
        <v>11.667200364496203</v>
      </c>
      <c r="I19" s="897">
        <v>13.541561472598676</v>
      </c>
      <c r="J19" s="29"/>
      <c r="K19" s="28">
        <v>19.014494125991625</v>
      </c>
      <c r="L19" s="28">
        <v>13.260296032192649</v>
      </c>
      <c r="M19" s="26">
        <v>16.07010331530023</v>
      </c>
      <c r="N19" s="28"/>
      <c r="O19" s="28">
        <v>19.322082562768536</v>
      </c>
      <c r="P19" s="28">
        <v>15.510194481200932</v>
      </c>
      <c r="Q19" s="26">
        <v>17.303897454867752</v>
      </c>
      <c r="R19" s="28"/>
      <c r="S19" s="28">
        <v>16.688117199566452</v>
      </c>
      <c r="T19" s="28">
        <v>11.263396092931892</v>
      </c>
      <c r="U19" s="26">
        <v>13.89070439128963</v>
      </c>
    </row>
    <row r="20" spans="1:26" x14ac:dyDescent="0.3">
      <c r="A20" s="30">
        <v>2015</v>
      </c>
      <c r="B20" s="31"/>
      <c r="C20" s="26">
        <v>15.678341917983975</v>
      </c>
      <c r="D20" s="26">
        <v>12.337842419498896</v>
      </c>
      <c r="E20" s="27">
        <v>13.960117286345923</v>
      </c>
      <c r="F20" s="1048"/>
      <c r="G20" s="896">
        <v>15.198702360752371</v>
      </c>
      <c r="H20" s="896">
        <v>11.857039022714897</v>
      </c>
      <c r="I20" s="897">
        <v>13.481963706834838</v>
      </c>
      <c r="J20" s="249"/>
      <c r="K20" s="28">
        <v>15.200628365563238</v>
      </c>
      <c r="L20" s="28">
        <v>13.787893147275263</v>
      </c>
      <c r="M20" s="26">
        <v>14.478924372327828</v>
      </c>
      <c r="N20" s="33"/>
      <c r="O20" s="33">
        <v>20.698468492115047</v>
      </c>
      <c r="P20" s="33">
        <v>15.87601933825167</v>
      </c>
      <c r="Q20" s="32">
        <v>18.181925643299184</v>
      </c>
      <c r="R20" s="33"/>
      <c r="S20" s="33">
        <v>15.357162953951503</v>
      </c>
      <c r="T20" s="33">
        <v>12.978623522523232</v>
      </c>
      <c r="U20" s="32">
        <v>14.128577346908939</v>
      </c>
    </row>
    <row r="21" spans="1:26" x14ac:dyDescent="0.3">
      <c r="A21" s="24">
        <v>2016</v>
      </c>
      <c r="B21" s="25"/>
      <c r="C21" s="26">
        <v>15.884297704119366</v>
      </c>
      <c r="D21" s="26">
        <v>12.201808579675575</v>
      </c>
      <c r="E21" s="27">
        <v>13.988306284678487</v>
      </c>
      <c r="F21" s="1048"/>
      <c r="G21" s="896">
        <v>15.242119414979349</v>
      </c>
      <c r="H21" s="896">
        <v>11.614022946966394</v>
      </c>
      <c r="I21" s="897">
        <v>13.375676679382661</v>
      </c>
      <c r="J21" s="249"/>
      <c r="K21" s="28">
        <v>17.21480696133796</v>
      </c>
      <c r="L21" s="28">
        <v>13.948411452351278</v>
      </c>
      <c r="M21" s="26">
        <v>15.533447460780971</v>
      </c>
      <c r="N21" s="33"/>
      <c r="O21" s="33">
        <v>20.914923719360438</v>
      </c>
      <c r="P21" s="33">
        <v>16.363420665707793</v>
      </c>
      <c r="Q21" s="32">
        <v>18.546238311600675</v>
      </c>
      <c r="R21" s="33"/>
      <c r="S21" s="33">
        <v>17.217665049551016</v>
      </c>
      <c r="T21" s="33">
        <v>13.541683405723164</v>
      </c>
      <c r="U21" s="32">
        <v>15.33784344965353</v>
      </c>
    </row>
    <row r="22" spans="1:26" x14ac:dyDescent="0.3">
      <c r="A22" s="24">
        <v>2017</v>
      </c>
      <c r="B22" s="25"/>
      <c r="C22" s="26">
        <v>14.979668222670298</v>
      </c>
      <c r="D22" s="26">
        <v>11.063529471048993</v>
      </c>
      <c r="E22" s="27">
        <v>12.966227962267217</v>
      </c>
      <c r="F22" s="1048"/>
      <c r="G22" s="896">
        <v>14.501233666174805</v>
      </c>
      <c r="H22" s="896">
        <v>10.669828883142806</v>
      </c>
      <c r="I22" s="897">
        <v>12.533216301301685</v>
      </c>
      <c r="J22" s="249"/>
      <c r="K22" s="28">
        <v>16.659336132351694</v>
      </c>
      <c r="L22" s="28">
        <v>11.820315639661118</v>
      </c>
      <c r="M22" s="26">
        <v>14.177131167102772</v>
      </c>
      <c r="N22" s="33"/>
      <c r="O22" s="33">
        <v>18.71507298801982</v>
      </c>
      <c r="P22" s="33">
        <v>14.011355631567154</v>
      </c>
      <c r="Q22" s="32">
        <v>16.270462009775066</v>
      </c>
      <c r="R22" s="33"/>
      <c r="S22" s="33">
        <v>14.703049896614592</v>
      </c>
      <c r="T22" s="33">
        <v>12.380132024447052</v>
      </c>
      <c r="U22" s="32">
        <v>13.509778768810111</v>
      </c>
    </row>
    <row r="23" spans="1:26" x14ac:dyDescent="0.3">
      <c r="A23" s="24">
        <v>2018</v>
      </c>
      <c r="B23" s="25"/>
      <c r="C23" s="26">
        <v>14.920739018037574</v>
      </c>
      <c r="D23" s="26">
        <v>11.514617672792507</v>
      </c>
      <c r="E23" s="27">
        <v>13.169064064420287</v>
      </c>
      <c r="F23" s="1048"/>
      <c r="G23" s="896">
        <v>14.454340097943502</v>
      </c>
      <c r="H23" s="896">
        <v>11.112708425420909</v>
      </c>
      <c r="I23" s="897">
        <v>12.737969380829258</v>
      </c>
      <c r="J23" s="249"/>
      <c r="K23" s="28">
        <v>16.234803013106653</v>
      </c>
      <c r="L23" s="28">
        <v>12.345310776290706</v>
      </c>
      <c r="M23" s="26">
        <v>14.236142524280467</v>
      </c>
      <c r="N23" s="33"/>
      <c r="O23" s="33">
        <v>19.067252575860849</v>
      </c>
      <c r="P23" s="33">
        <v>14.443140283118824</v>
      </c>
      <c r="Q23" s="32">
        <v>16.669512756850878</v>
      </c>
      <c r="R23" s="33"/>
      <c r="S23" s="33">
        <v>13.517340851985088</v>
      </c>
      <c r="T23" s="33">
        <v>12.753630255063648</v>
      </c>
      <c r="U23" s="32">
        <v>13.095423979402126</v>
      </c>
      <c r="X23" s="1348"/>
      <c r="Y23" s="1348"/>
      <c r="Z23" s="1348"/>
    </row>
    <row r="24" spans="1:26" x14ac:dyDescent="0.3">
      <c r="A24" s="24">
        <v>2019</v>
      </c>
      <c r="B24" s="25"/>
      <c r="C24" s="26">
        <v>14.716757484958549</v>
      </c>
      <c r="D24" s="26">
        <v>10.714424965669398</v>
      </c>
      <c r="E24" s="27">
        <v>12.658481036315777</v>
      </c>
      <c r="F24" s="1048"/>
      <c r="G24" s="896">
        <v>14.394840277253977</v>
      </c>
      <c r="H24" s="896">
        <v>10.234717214593486</v>
      </c>
      <c r="I24" s="897">
        <v>12.256165279021847</v>
      </c>
      <c r="J24" s="249"/>
      <c r="K24" s="28">
        <v>15.599231663157624</v>
      </c>
      <c r="L24" s="28">
        <v>12.505008249705982</v>
      </c>
      <c r="M24" s="26">
        <v>14.015480446671182</v>
      </c>
      <c r="N24" s="33"/>
      <c r="O24" s="33">
        <v>17.678918561341245</v>
      </c>
      <c r="P24" s="33">
        <v>14.633024520588336</v>
      </c>
      <c r="Q24" s="32">
        <v>16.097728412944129</v>
      </c>
      <c r="R24" s="33"/>
      <c r="S24" s="33">
        <v>13.690991280466264</v>
      </c>
      <c r="T24" s="33">
        <v>9.3527379920081763</v>
      </c>
      <c r="U24" s="32">
        <v>11.474647023310837</v>
      </c>
      <c r="X24" s="1348"/>
      <c r="Y24" s="1348"/>
      <c r="Z24" s="1348"/>
    </row>
    <row r="25" spans="1:26" x14ac:dyDescent="0.3">
      <c r="A25" s="288">
        <v>2020</v>
      </c>
      <c r="B25" s="289"/>
      <c r="C25" s="26">
        <v>15.364016314140144</v>
      </c>
      <c r="D25" s="26">
        <v>11.131398001057688</v>
      </c>
      <c r="E25" s="27">
        <v>13.18557964728193</v>
      </c>
      <c r="F25" s="1048"/>
      <c r="G25" s="896">
        <v>14.708156741179643</v>
      </c>
      <c r="H25" s="896">
        <v>10.648379152476361</v>
      </c>
      <c r="I25" s="897">
        <v>12.620216873417029</v>
      </c>
      <c r="J25" s="549"/>
      <c r="K25" s="28">
        <v>16.556043191716554</v>
      </c>
      <c r="L25" s="28">
        <v>12.282306715187104</v>
      </c>
      <c r="M25" s="26">
        <v>14.360364517265664</v>
      </c>
      <c r="N25" s="252"/>
      <c r="O25" s="252">
        <v>20.901735412827559</v>
      </c>
      <c r="P25" s="252">
        <v>14.907178388566409</v>
      </c>
      <c r="Q25" s="545">
        <v>17.7973999842051</v>
      </c>
      <c r="R25" s="252"/>
      <c r="S25" s="252">
        <v>15.926909478265117</v>
      </c>
      <c r="T25" s="252">
        <v>11.465895507806206</v>
      </c>
      <c r="U25" s="545">
        <v>13.612111559393945</v>
      </c>
      <c r="X25" s="1348"/>
      <c r="Y25" s="1348"/>
      <c r="Z25" s="1348"/>
    </row>
    <row r="26" spans="1:26" x14ac:dyDescent="0.3">
      <c r="A26" s="288">
        <v>2021</v>
      </c>
      <c r="B26" s="289"/>
      <c r="C26" s="545">
        <v>15.503793726845473</v>
      </c>
      <c r="D26" s="545">
        <v>11.003518258611471</v>
      </c>
      <c r="E26" s="546">
        <v>13.187606143293802</v>
      </c>
      <c r="F26" s="1048"/>
      <c r="G26" s="896">
        <v>14.961350688220037</v>
      </c>
      <c r="H26" s="896">
        <v>10.536643219499009</v>
      </c>
      <c r="I26" s="897">
        <v>12.68529933400416</v>
      </c>
      <c r="J26" s="549"/>
      <c r="K26" s="28">
        <v>17.225668423947724</v>
      </c>
      <c r="L26" s="28">
        <v>11.450023806729813</v>
      </c>
      <c r="M26" s="26">
        <v>14.257831801955543</v>
      </c>
      <c r="N26" s="252"/>
      <c r="O26" s="252">
        <v>19.636365798357428</v>
      </c>
      <c r="P26" s="252">
        <v>14.96602598775209</v>
      </c>
      <c r="Q26" s="545">
        <v>17.21629482705789</v>
      </c>
      <c r="R26" s="252"/>
      <c r="S26" s="252">
        <v>15.400278679718154</v>
      </c>
      <c r="T26" s="252">
        <v>11.479245921166832</v>
      </c>
      <c r="U26" s="545">
        <v>13.399736000819352</v>
      </c>
      <c r="X26" s="1348"/>
      <c r="Y26" s="1348"/>
      <c r="Z26" s="1348"/>
    </row>
    <row r="27" spans="1:26" x14ac:dyDescent="0.3">
      <c r="A27" s="269">
        <v>2022</v>
      </c>
      <c r="B27" s="270"/>
      <c r="C27" s="279">
        <v>15.126803450253608</v>
      </c>
      <c r="D27" s="279">
        <v>11.095667145008626</v>
      </c>
      <c r="E27" s="280">
        <v>13.048411984664755</v>
      </c>
      <c r="F27" s="1048"/>
      <c r="G27" s="1001">
        <v>14.654107533091281</v>
      </c>
      <c r="H27" s="1001">
        <v>10.623036434206069</v>
      </c>
      <c r="I27" s="1002">
        <v>12.57603804117748</v>
      </c>
      <c r="J27" s="1061"/>
      <c r="K27" s="28">
        <v>15.981263347983791</v>
      </c>
      <c r="L27" s="28">
        <v>11.7521714455413</v>
      </c>
      <c r="M27" s="26">
        <v>13.812174364232664</v>
      </c>
      <c r="N27" s="198"/>
      <c r="O27" s="198">
        <v>19.523351810984337</v>
      </c>
      <c r="P27" s="198">
        <v>15.008567531046229</v>
      </c>
      <c r="Q27" s="279">
        <v>17.178421517987296</v>
      </c>
      <c r="R27" s="198"/>
      <c r="S27" s="198">
        <v>13.591718240108101</v>
      </c>
      <c r="T27" s="198">
        <v>11.186769617689176</v>
      </c>
      <c r="U27" s="279">
        <v>12.358121501055717</v>
      </c>
      <c r="X27" s="1348"/>
      <c r="Y27" s="1348"/>
      <c r="Z27" s="1348"/>
    </row>
    <row r="28" spans="1:26" ht="17.25" x14ac:dyDescent="0.35">
      <c r="A28" s="35"/>
      <c r="B28" s="35"/>
      <c r="C28" s="36"/>
      <c r="D28" s="36"/>
      <c r="E28" s="36"/>
      <c r="F28" s="36"/>
      <c r="G28" s="36"/>
      <c r="H28" s="36"/>
      <c r="I28" s="36"/>
      <c r="J28" s="36"/>
      <c r="K28" s="36"/>
      <c r="L28" s="36"/>
      <c r="M28" s="36"/>
      <c r="N28" s="36"/>
      <c r="O28" s="37"/>
      <c r="P28" s="37"/>
      <c r="Q28" s="37"/>
      <c r="R28" s="36"/>
      <c r="S28" s="36"/>
      <c r="T28" s="36"/>
      <c r="U28" s="36"/>
      <c r="X28" s="139"/>
      <c r="Y28" s="139"/>
      <c r="Z28" s="139"/>
    </row>
    <row r="29" spans="1:26" s="139" customFormat="1" x14ac:dyDescent="0.35">
      <c r="A29" s="180" t="s">
        <v>51</v>
      </c>
      <c r="B29" s="178" t="s">
        <v>1278</v>
      </c>
      <c r="C29" s="181"/>
      <c r="D29" s="181"/>
      <c r="E29" s="181"/>
      <c r="F29" s="181"/>
      <c r="G29" s="181"/>
      <c r="H29" s="181"/>
      <c r="I29" s="181"/>
      <c r="J29" s="181"/>
      <c r="K29" s="181"/>
      <c r="L29" s="181"/>
      <c r="M29" s="181"/>
      <c r="N29" s="181"/>
      <c r="O29" s="181"/>
      <c r="P29" s="181"/>
      <c r="Q29" s="181"/>
      <c r="R29" s="181"/>
      <c r="S29" s="181"/>
      <c r="T29" s="181"/>
      <c r="U29" s="181"/>
    </row>
    <row r="30" spans="1:26" s="139" customFormat="1" x14ac:dyDescent="0.35">
      <c r="A30" s="180"/>
      <c r="B30" s="178" t="s">
        <v>1375</v>
      </c>
      <c r="C30" s="178"/>
      <c r="D30" s="178"/>
      <c r="E30" s="178"/>
      <c r="F30" s="178"/>
      <c r="G30" s="178"/>
      <c r="H30" s="178"/>
      <c r="I30" s="178"/>
      <c r="J30" s="178"/>
      <c r="K30" s="178"/>
      <c r="L30" s="178"/>
      <c r="M30" s="178"/>
      <c r="N30" s="178"/>
      <c r="O30" s="178"/>
      <c r="P30" s="178"/>
      <c r="Q30" s="178"/>
      <c r="R30" s="178"/>
      <c r="S30" s="178"/>
      <c r="T30" s="178"/>
      <c r="U30" s="178"/>
    </row>
    <row r="31" spans="1:26" s="139" customFormat="1" x14ac:dyDescent="0.35">
      <c r="A31" s="180"/>
      <c r="B31" s="178" t="s">
        <v>1260</v>
      </c>
      <c r="C31" s="178"/>
      <c r="D31" s="178"/>
      <c r="E31" s="178"/>
      <c r="F31" s="178"/>
      <c r="G31" s="178"/>
      <c r="H31" s="178"/>
      <c r="I31" s="178"/>
      <c r="J31" s="178"/>
      <c r="K31" s="178"/>
      <c r="L31" s="178"/>
      <c r="M31" s="178"/>
      <c r="N31" s="178"/>
      <c r="O31" s="178"/>
      <c r="P31" s="178"/>
      <c r="Q31" s="178"/>
      <c r="R31" s="178"/>
      <c r="S31" s="178"/>
      <c r="T31" s="178"/>
      <c r="U31" s="178"/>
    </row>
    <row r="32" spans="1:26" s="139" customFormat="1" x14ac:dyDescent="0.35">
      <c r="A32" s="343" t="s">
        <v>1118</v>
      </c>
      <c r="B32" s="139" t="s">
        <v>1183</v>
      </c>
      <c r="C32" s="181"/>
      <c r="D32" s="181"/>
      <c r="E32" s="181"/>
      <c r="F32" s="181"/>
      <c r="G32" s="181"/>
      <c r="H32" s="181"/>
      <c r="I32" s="181"/>
      <c r="J32" s="181"/>
      <c r="K32" s="181"/>
      <c r="L32" s="181"/>
      <c r="M32" s="181"/>
      <c r="N32" s="181"/>
      <c r="O32" s="181"/>
      <c r="P32" s="181"/>
      <c r="Q32" s="181"/>
      <c r="R32" s="181"/>
      <c r="S32" s="181"/>
      <c r="T32" s="181"/>
      <c r="U32" s="181"/>
    </row>
    <row r="33" spans="1:21" s="139" customFormat="1" x14ac:dyDescent="0.35">
      <c r="A33" s="180" t="s">
        <v>17</v>
      </c>
      <c r="B33" s="178" t="s">
        <v>1066</v>
      </c>
      <c r="C33" s="181"/>
      <c r="D33" s="181"/>
      <c r="E33" s="181"/>
      <c r="F33" s="181"/>
      <c r="G33" s="181"/>
      <c r="H33" s="181"/>
      <c r="I33" s="181"/>
      <c r="J33" s="181"/>
      <c r="K33" s="181"/>
      <c r="L33" s="181"/>
      <c r="M33" s="181"/>
      <c r="N33" s="181"/>
      <c r="O33" s="181"/>
      <c r="P33" s="181"/>
      <c r="Q33" s="181"/>
      <c r="R33" s="181"/>
      <c r="S33" s="181"/>
      <c r="T33" s="181"/>
      <c r="U33" s="181"/>
    </row>
    <row r="34" spans="1:21" s="139" customFormat="1" x14ac:dyDescent="0.35">
      <c r="A34" s="178"/>
      <c r="B34" s="178" t="s">
        <v>1064</v>
      </c>
      <c r="C34" s="181"/>
      <c r="D34" s="181"/>
      <c r="E34" s="181"/>
      <c r="F34" s="181"/>
      <c r="G34" s="181"/>
      <c r="H34" s="181"/>
      <c r="I34" s="181"/>
      <c r="J34" s="181"/>
      <c r="K34" s="181"/>
      <c r="L34" s="181"/>
      <c r="M34" s="181"/>
      <c r="N34" s="181"/>
      <c r="O34" s="181"/>
      <c r="P34" s="181"/>
      <c r="Q34" s="181"/>
      <c r="R34" s="181"/>
      <c r="S34" s="181"/>
      <c r="T34" s="181"/>
      <c r="U34" s="181"/>
    </row>
    <row r="35" spans="1:21" s="139" customFormat="1" x14ac:dyDescent="0.35">
      <c r="A35" s="178"/>
      <c r="B35" s="178" t="s">
        <v>1065</v>
      </c>
      <c r="C35" s="178"/>
      <c r="D35" s="178"/>
      <c r="E35" s="178"/>
      <c r="F35" s="178"/>
      <c r="G35" s="178"/>
      <c r="H35" s="178"/>
      <c r="I35" s="178"/>
      <c r="J35" s="178"/>
      <c r="K35" s="178"/>
      <c r="L35" s="178"/>
      <c r="M35" s="178"/>
      <c r="N35" s="178"/>
      <c r="O35" s="178"/>
      <c r="P35" s="178"/>
      <c r="Q35" s="178"/>
      <c r="R35" s="178"/>
      <c r="S35" s="178"/>
      <c r="T35" s="178"/>
      <c r="U35" s="178"/>
    </row>
  </sheetData>
  <mergeCells count="6">
    <mergeCell ref="X23:Z27"/>
    <mergeCell ref="S4:U4"/>
    <mergeCell ref="C4:E4"/>
    <mergeCell ref="G4:I4"/>
    <mergeCell ref="K4:M4"/>
    <mergeCell ref="O4:Q4"/>
  </mergeCells>
  <hyperlinks>
    <hyperlink ref="A2" location="'CHAPTER 1'!A1" display="Back to Table of Contents" xr:uid="{50B2846C-3E66-4A6A-8300-33A99E4B5126}"/>
    <hyperlink ref="E2" r:id="rId1" xr:uid="{D633B31E-BBD7-4829-BC7A-E594B4E092B7}"/>
  </hyperlinks>
  <pageMargins left="0.7" right="0.7" top="0.75" bottom="0.75" header="0.3" footer="0.3"/>
  <pageSetup paperSize="9" scale="57"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F0723BB5784A4F80658D11D67C019E" ma:contentTypeVersion="12" ma:contentTypeDescription="Create a new document." ma:contentTypeScope="" ma:versionID="e90979492392ebbaac6e85e33914c9e4">
  <xsd:schema xmlns:xsd="http://www.w3.org/2001/XMLSchema" xmlns:xs="http://www.w3.org/2001/XMLSchema" xmlns:p="http://schemas.microsoft.com/office/2006/metadata/properties" xmlns:ns3="c73f6760-8976-44de-9d4f-3196994afde1" xmlns:ns4="ccd79033-55b2-4cce-8e82-a5788caad8e6" targetNamespace="http://schemas.microsoft.com/office/2006/metadata/properties" ma:root="true" ma:fieldsID="4440f0fe3a89af8ae72ad7a7e63d7726" ns3:_="" ns4:_="">
    <xsd:import namespace="c73f6760-8976-44de-9d4f-3196994afde1"/>
    <xsd:import namespace="ccd79033-55b2-4cce-8e82-a5788caad8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3f6760-8976-44de-9d4f-3196994afd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d79033-55b2-4cce-8e82-a5788caad8e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C59E75-6B70-42F9-BAB0-D665D00988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3f6760-8976-44de-9d4f-3196994afde1"/>
    <ds:schemaRef ds:uri="ccd79033-55b2-4cce-8e82-a5788caad8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7EB89B-6E4A-4AFF-A9E7-B838949E94BA}">
  <ds:schemaRefs>
    <ds:schemaRef ds:uri="http://schemas.microsoft.com/sharepoint/v3/contenttype/forms"/>
  </ds:schemaRefs>
</ds:datastoreItem>
</file>

<file path=customXml/itemProps3.xml><?xml version="1.0" encoding="utf-8"?>
<ds:datastoreItem xmlns:ds="http://schemas.openxmlformats.org/officeDocument/2006/customXml" ds:itemID="{9F23D25E-40E3-403E-8F39-CC21547BFF91}">
  <ds:schemaRefs>
    <ds:schemaRef ds:uri="http://purl.org/dc/terms/"/>
    <ds:schemaRef ds:uri="http://schemas.microsoft.com/office/2006/documentManagement/types"/>
    <ds:schemaRef ds:uri="c73f6760-8976-44de-9d4f-3196994afde1"/>
    <ds:schemaRef ds:uri="http://purl.org/dc/elements/1.1/"/>
    <ds:schemaRef ds:uri="http://schemas.microsoft.com/office/2006/metadata/properties"/>
    <ds:schemaRef ds:uri="http://schemas.microsoft.com/office/infopath/2007/PartnerControls"/>
    <ds:schemaRef ds:uri="ccd79033-55b2-4cce-8e82-a5788caad8e6"/>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36</vt:i4>
      </vt:variant>
    </vt:vector>
  </HeadingPairs>
  <TitlesOfParts>
    <vt:vector size="73" baseType="lpstr">
      <vt:lpstr>CHAPTER 1</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Data for figs 1.26_1.31</vt:lpstr>
      <vt:lpstr>1.25</vt:lpstr>
      <vt:lpstr>1.26</vt:lpstr>
      <vt:lpstr>1.27</vt:lpstr>
      <vt:lpstr>1.28</vt:lpstr>
      <vt:lpstr>1.29</vt:lpstr>
      <vt:lpstr>1.30</vt:lpstr>
      <vt:lpstr>1.31</vt:lpstr>
      <vt:lpstr>1.32</vt:lpstr>
      <vt:lpstr>1.33</vt:lpstr>
      <vt:lpstr>1.34</vt:lpstr>
      <vt:lpstr>1.35</vt:lpstr>
      <vt:lpstr>'1.1'!Print_Area</vt:lpstr>
      <vt:lpstr>'1.10'!Print_Area</vt:lpstr>
      <vt:lpstr>'1.11'!Print_Area</vt:lpstr>
      <vt:lpstr>'1.12'!Print_Area</vt:lpstr>
      <vt:lpstr>'1.13'!Print_Area</vt:lpstr>
      <vt:lpstr>'1.14'!Print_Area</vt:lpstr>
      <vt:lpstr>'1.15'!Print_Area</vt:lpstr>
      <vt:lpstr>'1.18'!Print_Area</vt:lpstr>
      <vt:lpstr>'1.19'!Print_Area</vt:lpstr>
      <vt:lpstr>'1.2'!Print_Area</vt:lpstr>
      <vt:lpstr>'1.25'!Print_Area</vt:lpstr>
      <vt:lpstr>'1.26'!Print_Area</vt:lpstr>
      <vt:lpstr>'1.27'!Print_Area</vt:lpstr>
      <vt:lpstr>'1.28'!Print_Area</vt:lpstr>
      <vt:lpstr>'1.29'!Print_Area</vt:lpstr>
      <vt:lpstr>'1.3'!Print_Area</vt:lpstr>
      <vt:lpstr>'1.30'!Print_Area</vt:lpstr>
      <vt:lpstr>'1.31'!Print_Area</vt:lpstr>
      <vt:lpstr>'1.32'!Print_Area</vt:lpstr>
      <vt:lpstr>'1.33'!Print_Area</vt:lpstr>
      <vt:lpstr>'1.34'!Print_Area</vt:lpstr>
      <vt:lpstr>'1.35'!Print_Area</vt:lpstr>
      <vt:lpstr>'1.4'!Print_Area</vt:lpstr>
      <vt:lpstr>'1.5'!Print_Area</vt:lpstr>
      <vt:lpstr>'1.6'!Print_Area</vt:lpstr>
      <vt:lpstr>'1.7'!Print_Area</vt:lpstr>
      <vt:lpstr>'1.8'!Print_Area</vt:lpstr>
      <vt:lpstr>'1.9'!Print_Area</vt:lpstr>
      <vt:lpstr>'CHAPTER 1'!Print_Area</vt:lpstr>
      <vt:lpstr>'Data for figs 1.26_1.31'!Print_Area</vt:lpstr>
      <vt:lpstr>'1.25'!Print_Titles</vt:lpstr>
      <vt:lpstr>'1.26'!Print_Titles</vt:lpstr>
      <vt:lpstr>'1.27'!Print_Titles</vt:lpstr>
      <vt:lpstr>'1.28'!Print_Titles</vt:lpstr>
      <vt:lpstr>'1.29'!Print_Titles</vt:lpstr>
      <vt:lpstr>'Data for figs 1.26_1.31'!Print_Titles</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pbhatnagar</dc:creator>
  <cp:lastModifiedBy>Ed Dicks</cp:lastModifiedBy>
  <cp:lastPrinted>2024-08-05T17:44:28Z</cp:lastPrinted>
  <dcterms:created xsi:type="dcterms:W3CDTF">2015-03-06T00:22:21Z</dcterms:created>
  <dcterms:modified xsi:type="dcterms:W3CDTF">2024-10-16T09:09:02Z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0x010100B3F0723BB5784A4F80658D11D67C019E</vt:lpwstr>
  </property>
</Properties>
</file>