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G:\Health Insights\03 Health Intelligence\1. BHF HInt Publications\Compendium\2024\In progress\"/>
    </mc:Choice>
  </mc:AlternateContent>
  <xr:revisionPtr revIDLastSave="0" documentId="13_ncr:1_{2A657FA6-81B5-4D73-A394-D53D3B3831C5}" xr6:coauthVersionLast="47" xr6:coauthVersionMax="47" xr10:uidLastSave="{00000000-0000-0000-0000-000000000000}"/>
  <bookViews>
    <workbookView xWindow="-120" yWindow="-120" windowWidth="29040" windowHeight="15840" tabRatio="962" xr2:uid="{00000000-000D-0000-FFFF-FFFF00000000}"/>
  </bookViews>
  <sheets>
    <sheet name="CHAPTER 5" sheetId="14" r:id="rId1"/>
    <sheet name="5.1" sheetId="27" r:id="rId2"/>
    <sheet name="5.2" sheetId="23" r:id="rId3"/>
    <sheet name="5.3" sheetId="24" r:id="rId4"/>
    <sheet name="5.4" sheetId="25" r:id="rId5"/>
    <sheet name="5.5" sheetId="26" r:id="rId6"/>
    <sheet name="5.6" sheetId="5" r:id="rId7"/>
    <sheet name="5.7" sheetId="6" r:id="rId8"/>
    <sheet name="5.8" sheetId="44" r:id="rId9"/>
    <sheet name="5.9" sheetId="38" r:id="rId10"/>
    <sheet name="5.10" sheetId="40" r:id="rId11"/>
    <sheet name="5.11" sheetId="41" r:id="rId12"/>
    <sheet name="5.12" sheetId="42" r:id="rId13"/>
    <sheet name="5.13" sheetId="43" r:id="rId14"/>
    <sheet name="5.14" sheetId="7" r:id="rId15"/>
    <sheet name="5.15" sheetId="21" r:id="rId16"/>
    <sheet name="5.16" sheetId="32" r:id="rId17"/>
    <sheet name="5.17" sheetId="46" r:id="rId18"/>
    <sheet name="5.18" sheetId="45" r:id="rId19"/>
    <sheet name="5.19" sheetId="17" r:id="rId20"/>
    <sheet name="5.20" sheetId="31" r:id="rId21"/>
    <sheet name="5.21" sheetId="33" r:id="rId22"/>
    <sheet name="5.22" sheetId="34" r:id="rId23"/>
    <sheet name="5.23" sheetId="37" r:id="rId24"/>
    <sheet name="5.24" sheetId="2" r:id="rId25"/>
    <sheet name="5.25" sheetId="3" r:id="rId26"/>
    <sheet name="5.26" sheetId="47" r:id="rId27"/>
    <sheet name="5.27" sheetId="29" r:id="rId28"/>
    <sheet name="5.28" sheetId="30" r:id="rId29"/>
    <sheet name="5.29" sheetId="1" r:id="rId30"/>
    <sheet name="5.30" sheetId="4" r:id="rId31"/>
    <sheet name="5.31" sheetId="48" r:id="rId32"/>
    <sheet name="5.32" sheetId="9" r:id="rId33"/>
    <sheet name="5.33" sheetId="10" r:id="rId34"/>
    <sheet name="5.34" sheetId="22" r:id="rId35"/>
    <sheet name="5.35" sheetId="20" r:id="rId36"/>
  </sheets>
  <externalReferences>
    <externalReference r:id="rId37"/>
    <externalReference r:id="rId38"/>
    <externalReference r:id="rId39"/>
    <externalReference r:id="rId40"/>
  </externalReferences>
  <definedNames>
    <definedName name="_xlnm._FilterDatabase" localSheetId="1" hidden="1">'5.1'!$A$6:$X$6</definedName>
    <definedName name="_xlnm._FilterDatabase" localSheetId="2" hidden="1">'5.2'!$A$5:$K$5</definedName>
    <definedName name="_xlnm._FilterDatabase" localSheetId="3" hidden="1">'5.3'!$A$5:$K$5</definedName>
    <definedName name="_xlnm._FilterDatabase" localSheetId="35" hidden="1">'5.35'!$A$5:$K$5</definedName>
    <definedName name="_xlnm._FilterDatabase" localSheetId="4" hidden="1">'5.4'!$A$5:$K$5</definedName>
    <definedName name="_xlnm._FilterDatabase" localSheetId="5" hidden="1">'5.5'!$A$5:$K$5</definedName>
    <definedName name="April">[1]RawDataCliniclTtlPnt!$D$5:$D$454</definedName>
    <definedName name="Clinical">[1]RawDataCliniclTtlPnt!$F$5:$F$454</definedName>
    <definedName name="PPP">'[2]£perPoint'!$B$2</definedName>
    <definedName name="_xlnm.Print_Area" localSheetId="1">'5.1'!$A$1:$W$31</definedName>
    <definedName name="_xlnm.Print_Area" localSheetId="10">'5.10'!$A$1:$T$14</definedName>
    <definedName name="_xlnm.Print_Area" localSheetId="11">'5.11'!$A$1:$T$13</definedName>
    <definedName name="_xlnm.Print_Area" localSheetId="12">'5.12'!$A$1:$O$14</definedName>
    <definedName name="_xlnm.Print_Area" localSheetId="13">'5.13'!$A$1:$R$14</definedName>
    <definedName name="_xlnm.Print_Area" localSheetId="14">'5.14'!$A$1:$J$21</definedName>
    <definedName name="_xlnm.Print_Area" localSheetId="15">'5.15'!$A$1:$K$32</definedName>
    <definedName name="_xlnm.Print_Area" localSheetId="16">'5.16'!$A$1:$N$14</definedName>
    <definedName name="_xlnm.Print_Area" localSheetId="17">'5.17'!$A$1:$P$16</definedName>
    <definedName name="_xlnm.Print_Area" localSheetId="18">'5.18'!$A$1:$L$13</definedName>
    <definedName name="_xlnm.Print_Area" localSheetId="19">'5.19'!$A$1:$L$23</definedName>
    <definedName name="_xlnm.Print_Area" localSheetId="2">'5.2'!$A$1:$K$30</definedName>
    <definedName name="_xlnm.Print_Area" localSheetId="21">'5.21'!$A$1:$O$14</definedName>
    <definedName name="_xlnm.Print_Area" localSheetId="22">'5.22'!$A$1:$Q$15</definedName>
    <definedName name="_xlnm.Print_Area" localSheetId="23">'5.23'!$A$1:$T$14</definedName>
    <definedName name="_xlnm.Print_Area" localSheetId="24">'5.24'!$A$1:$AE$27</definedName>
    <definedName name="_xlnm.Print_Area" localSheetId="25">'5.25'!$A$1:$AE$27</definedName>
    <definedName name="_xlnm.Print_Area" localSheetId="26">'5.26'!$A$1:$Q$20</definedName>
    <definedName name="_xlnm.Print_Area" localSheetId="27">'5.27'!$A$1:$N$22</definedName>
    <definedName name="_xlnm.Print_Area" localSheetId="28">'5.28'!$A$1:$M$21</definedName>
    <definedName name="_xlnm.Print_Area" localSheetId="29">'5.29'!$A$1:$AH$23</definedName>
    <definedName name="_xlnm.Print_Area" localSheetId="3">'5.3'!$A$1:$K$30</definedName>
    <definedName name="_xlnm.Print_Area" localSheetId="30">'5.30'!$A$1:$AF$33</definedName>
    <definedName name="_xlnm.Print_Area" localSheetId="31">'5.31'!$A$1:$O$20</definedName>
    <definedName name="_xlnm.Print_Area" localSheetId="32">'5.32'!$A$1:$S$26</definedName>
    <definedName name="_xlnm.Print_Area" localSheetId="33">'5.33'!$A$1:$S$26</definedName>
    <definedName name="_xlnm.Print_Area" localSheetId="34">'5.34'!$A$1:$K$26</definedName>
    <definedName name="_xlnm.Print_Area" localSheetId="35">'5.35'!$A$1:$K$30</definedName>
    <definedName name="_xlnm.Print_Area" localSheetId="4">'5.4'!$A$1:$K$30</definedName>
    <definedName name="_xlnm.Print_Area" localSheetId="5">'5.5'!$A$1:$K$30</definedName>
    <definedName name="_xlnm.Print_Area" localSheetId="6">'5.6'!$A$1:$P$26</definedName>
    <definedName name="_xlnm.Print_Area" localSheetId="7">'5.7'!$A$1:$Q$24</definedName>
    <definedName name="_xlnm.Print_Area" localSheetId="8">'5.8'!$A$1:$P$19</definedName>
    <definedName name="_xlnm.Print_Area" localSheetId="9">'5.9'!$A$1:$M$30</definedName>
    <definedName name="_xlnm.Print_Area" localSheetId="0">'CHAPTER 5'!$A$1:$K$67</definedName>
    <definedName name="SCO_2016_4CH">[3]Deaths_4Char!$A$79:$AH$111</definedName>
    <definedName name="SCO_2016_ALL">[3]Vital_Events_6.04!$A$1:$AJ$1778</definedName>
    <definedName name="Total">[1]RawDataCliniclTtlPnt!$E$5:$E$454</definedName>
    <definedName name="WAL_ADMISS_2005_06">[4]WAL_Admissions!$A$3:$E$116</definedName>
    <definedName name="WAL_ADMISS_2006_07">[4]WAL_Admissions!$A$117:$E$229</definedName>
    <definedName name="WAL_ADMISS_2007_08">[4]WAL_Admissions!$A$230:$E$343</definedName>
    <definedName name="WAL_ADMISS_2008_09">[4]WAL_Admissions!$A$344:$E$456</definedName>
    <definedName name="WAL_ADMISS_2009_10">[4]WAL_Admissions!$A$457:$E$569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38" l="1"/>
  <c r="C15" i="31" l="1"/>
</calcChain>
</file>

<file path=xl/sharedStrings.xml><?xml version="1.0" encoding="utf-8"?>
<sst xmlns="http://schemas.openxmlformats.org/spreadsheetml/2006/main" count="1804" uniqueCount="473">
  <si>
    <t>Men</t>
  </si>
  <si>
    <t>Women</t>
  </si>
  <si>
    <t>Age in years</t>
  </si>
  <si>
    <t>%</t>
  </si>
  <si>
    <t>16-24</t>
  </si>
  <si>
    <t>19-24</t>
  </si>
  <si>
    <t>25-34</t>
  </si>
  <si>
    <t>35-44</t>
  </si>
  <si>
    <t>45-54</t>
  </si>
  <si>
    <t>55-64</t>
  </si>
  <si>
    <t>65-74</t>
  </si>
  <si>
    <t>75+</t>
  </si>
  <si>
    <t>Scotland</t>
  </si>
  <si>
    <t>Wales</t>
  </si>
  <si>
    <t>Northern Ireland</t>
  </si>
  <si>
    <t>(000)s</t>
  </si>
  <si>
    <t>England 2017</t>
  </si>
  <si>
    <t>OVERWEIGHT AND OBESITY IN ADULTS</t>
  </si>
  <si>
    <t>DIABETES IN ADULTS</t>
  </si>
  <si>
    <t>SMOKING IN ADULTS</t>
  </si>
  <si>
    <t>ALCOHOL CONSUMPTION IN ADULTS</t>
  </si>
  <si>
    <t>FRUIT AND VEGETABLE CONSUMPTION IN ADULTS</t>
  </si>
  <si>
    <t>England</t>
  </si>
  <si>
    <t>Age</t>
  </si>
  <si>
    <t>Reset to Published Order</t>
  </si>
  <si>
    <t>RISK FACTOR (% attributable)</t>
  </si>
  <si>
    <t>Heart and circulatory diseases (CVD)</t>
  </si>
  <si>
    <t>Coronary heart disease (CHD)</t>
  </si>
  <si>
    <t>Stroke (CBVD)</t>
  </si>
  <si>
    <t>All modifiable risk factors</t>
  </si>
  <si>
    <t>High systolic blood pressure (hypertension)</t>
  </si>
  <si>
    <t>Dietary risks (lack of wholegrains, nuts, seeds, fruit, veg, etc; excess salt, sugar)</t>
  </si>
  <si>
    <t>High fasting plasma glucose (diabetes)</t>
  </si>
  <si>
    <t>Low physical activity (inactivity, sedentary behaviour)</t>
  </si>
  <si>
    <t>Air pollution (particulate matter)</t>
  </si>
  <si>
    <t>Other environmental risks (e.g. lead exposure)</t>
  </si>
  <si>
    <t>Notes</t>
  </si>
  <si>
    <t>Source:</t>
  </si>
  <si>
    <t>http://ghdx.healthdata.org/gbd-results-tool</t>
  </si>
  <si>
    <t>Nation/Region</t>
  </si>
  <si>
    <t>Diabetes Register</t>
  </si>
  <si>
    <t xml:space="preserve">East Midlands </t>
  </si>
  <si>
    <t xml:space="preserve">East of England </t>
  </si>
  <si>
    <t xml:space="preserve">London </t>
  </si>
  <si>
    <t xml:space="preserve">West Midlands </t>
  </si>
  <si>
    <t xml:space="preserve">Yorkshire and The Humber </t>
  </si>
  <si>
    <t>UK</t>
  </si>
  <si>
    <t>Back to Table of Contents</t>
  </si>
  <si>
    <t>CHOLESTEROL LEVEL IN ADULTS</t>
  </si>
  <si>
    <t>Raised total cholesterol: Total cholesterol greater than or equal to 5mmol/L.</t>
  </si>
  <si>
    <t>GLOBAL IMPACT OF RISK FACTORS ON HEART AND CIRCULATORY DISEASES</t>
  </si>
  <si>
    <t>IMPACT OF RISK FACTORS ON HEART AND CIRCULATORY DISEASES IN UK</t>
  </si>
  <si>
    <t>All Adults</t>
  </si>
  <si>
    <t xml:space="preserve">High LDL (bad) cholesterol </t>
  </si>
  <si>
    <t>All</t>
  </si>
  <si>
    <t>n/a</t>
  </si>
  <si>
    <t>ICD-10 codes for coronary heart disease (CHD) I20-I25.9  -  ICD-10 codes for stroke (CBVD) G45-G46.8, I60-I63.9, I65-I66.9, I67.0-I67.3, I67.5-I67.6, I68.1-I68.2, I69.0-I69.3</t>
  </si>
  <si>
    <t>PHYSICAL INACTIVITY IN ADULTS</t>
  </si>
  <si>
    <t>Northern Ireland 2016/17</t>
  </si>
  <si>
    <t>North East England</t>
  </si>
  <si>
    <t>North West England</t>
  </si>
  <si>
    <t>South East England</t>
  </si>
  <si>
    <t>South West England</t>
  </si>
  <si>
    <t>Aged 17+ %</t>
  </si>
  <si>
    <t>Patients</t>
  </si>
  <si>
    <t>Estimated prevalence</t>
  </si>
  <si>
    <t>For England, Wales and Northern Ireland, prevalence of diabetes is based on patient list for those aged 17 and over. For Scotland this is for all ages.</t>
  </si>
  <si>
    <t>https://uk-air.defra.gov.uk/data/pcm-data</t>
  </si>
  <si>
    <t>AIR POLLUTION LEVELS IN UK</t>
  </si>
  <si>
    <t>estimated burden - UK DALYs</t>
  </si>
  <si>
    <t>DALYs - disability-adjusted life years - sum of lost healthy years across the population</t>
  </si>
  <si>
    <t>Non-optimal (low/high) temperature</t>
  </si>
  <si>
    <t>England 2019</t>
  </si>
  <si>
    <t>Scotland 2018/19</t>
  </si>
  <si>
    <t>https://beta.isdscotland.org/find-publications-and-data/health-services/primary-care/general-practice-disease-prevalence-data-visualisation/</t>
  </si>
  <si>
    <t>Northern Ireland 2019/20</t>
  </si>
  <si>
    <t>https://www.sportengland.org/know-your-audience/data/active-lives/active-lives-data-tables</t>
  </si>
  <si>
    <t>https://www.gov.scot/collections/scottish-health-survey/</t>
  </si>
  <si>
    <t>https://www.health-ni.gov.uk/publications/health-survey-northern-ireland-first-results-201617</t>
  </si>
  <si>
    <t>UK percentages are population-weighted averages based on data from all four nations, where available and consistent.</t>
  </si>
  <si>
    <t>UK Total, latest</t>
  </si>
  <si>
    <t>Global Burden of Disease Collaborative Network.</t>
  </si>
  <si>
    <t>High Blood Pressure: Systolic BP at or greater than 140mmHg and Diastolic BP at or greater than 90mmHg</t>
  </si>
  <si>
    <t xml:space="preserve">Hypertensive untreated: Systolic BP at or greater than 140mmHg and Diastolic BP at or greater than 90mmHg, not currently taking medication for blood pressure. </t>
  </si>
  <si>
    <t>Tobacco (cigarette smoking, second-hand smoke)</t>
  </si>
  <si>
    <t>attributable global deaths (annual m)</t>
  </si>
  <si>
    <t>Percentage of adults with raised cholesterol by age and sex, England, 2019</t>
  </si>
  <si>
    <t>Percentage of adults NOT meeting 5-a-day fruit and vegetable recommendations by age and sex, England, Scotland, Wales, Northern Ireland and UK, latest</t>
  </si>
  <si>
    <t>Percentage of adults exceeding weekly alcohol consumption guidelines by age and sex, England, Scotland, Wales, Northern Ireland and UK, latest</t>
  </si>
  <si>
    <t>All estimates are rounded and as a result may not add up.</t>
  </si>
  <si>
    <t>OVERWEIGHT AND OBESITY IN CHILDREN</t>
  </si>
  <si>
    <t>Prevalence of high blood pressure in adults by age and sex, England and Scotland, latest</t>
  </si>
  <si>
    <t>Prevalence of untreated high blood pressure in adults by age and sex, England and Scotland, latest</t>
  </si>
  <si>
    <t>Prevalence of overweight (including obese) in adults by age and sex, England, Scotland, Wales, Northern Ireland and UK, latest</t>
  </si>
  <si>
    <t>Prevalence of obesity in adults by age and sex, England, Scotland, Wales, Northern Ireland and UK, latest</t>
  </si>
  <si>
    <t>Percentage of adults NOT meeting physical activity recommendations by age and sex, England, Scotland, Wales, Northern Ireland and UK, latest</t>
  </si>
  <si>
    <t>Nation</t>
  </si>
  <si>
    <t>Boys</t>
  </si>
  <si>
    <t>Girls</t>
  </si>
  <si>
    <t>OBESITY</t>
  </si>
  <si>
    <t>OVERWEIGHT</t>
  </si>
  <si>
    <t>OBESE or OVERWEIGHT</t>
  </si>
  <si>
    <t>UK Children Aged 2-15</t>
  </si>
  <si>
    <t>UK estimate is a population-weighted average based on data from each nation, where available.</t>
  </si>
  <si>
    <t>UK percentages are population-weighted averages based on data from all four nations, where available. Some totals may not add up due to rounding.</t>
  </si>
  <si>
    <r>
      <t>PM</t>
    </r>
    <r>
      <rPr>
        <b/>
        <vertAlign val="subscript"/>
        <sz val="10"/>
        <color theme="0"/>
        <rFont val="Trebuchet MS"/>
        <family val="2"/>
      </rPr>
      <t>2.5</t>
    </r>
    <r>
      <rPr>
        <b/>
        <sz val="10"/>
        <color theme="0"/>
        <rFont val="Trebuchet MS"/>
        <family val="2"/>
      </rPr>
      <t xml:space="preserve"> (anthropogenic)</t>
    </r>
  </si>
  <si>
    <t>Table 5.6 Prevalence of high blood pressure in adults by age and sex, England and Scotland, latest</t>
  </si>
  <si>
    <t>estimated burden - UK DEATHS and attributable totals (k)</t>
  </si>
  <si>
    <t>https://statswales.gov.wales/Catalogue/Health-and-Social-Care/NHS-Primary-and-Community-Activity/GMS-Contract</t>
  </si>
  <si>
    <t>High body-mass index (obesity and excess weight)</t>
  </si>
  <si>
    <t>Non-modifiable risk factors (age, sex, family history, ethnicity, deprivation/socioeconomic status etc) are not included in this analysis.</t>
  </si>
  <si>
    <t>5.10</t>
  </si>
  <si>
    <t>Scotland 2021</t>
  </si>
  <si>
    <t>https://digital.nhs.uk/data-and-information/publications/statistical/quality-and-outcomes-framework-achievement-prevalence-and-exceptions-data/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</si>
  <si>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</si>
  <si>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</si>
  <si>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</si>
  <si>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</si>
  <si>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</si>
  <si>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</si>
  <si>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</si>
  <si>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</si>
  <si>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</si>
  <si>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ONS Code</t>
  </si>
  <si>
    <t>E92000001</t>
  </si>
  <si>
    <t>S92000003</t>
  </si>
  <si>
    <t>W92000004</t>
  </si>
  <si>
    <t>N92000002</t>
  </si>
  <si>
    <t>K02000001</t>
  </si>
  <si>
    <t>United Kingdom</t>
  </si>
  <si>
    <t>Prevalence of doctor-diagnosed diabetes in adults by age and sex, England and Scotland, latest</t>
  </si>
  <si>
    <t>Prevalence of overweight and obesity in children by age and sex, England, Scotland and Northern Ireland;  UK health survey estimate, latest</t>
  </si>
  <si>
    <t>5.20</t>
  </si>
  <si>
    <t>Department for Environment Food &amp; Rural Affairs (Defra) (2022). UK Air Information Resource</t>
  </si>
  <si>
    <r>
      <t>PM</t>
    </r>
    <r>
      <rPr>
        <b/>
        <vertAlign val="subscript"/>
        <sz val="10"/>
        <color theme="0"/>
        <rFont val="Trebuchet MS"/>
        <family val="2"/>
      </rPr>
      <t>2.5</t>
    </r>
    <r>
      <rPr>
        <b/>
        <sz val="10"/>
        <color theme="0"/>
        <rFont val="Trebuchet MS"/>
        <family val="2"/>
      </rPr>
      <t xml:space="preserve"> (total)</t>
    </r>
  </si>
  <si>
    <t>on total PM2.5 might give a misleading impression of the scale of the potential influence of policy intervention.</t>
  </si>
  <si>
    <t xml:space="preserve">The anthropogenic component is used for health burden calculations as burden estimates based </t>
  </si>
  <si>
    <r>
      <t>Population-weighted annual mean PM</t>
    </r>
    <r>
      <rPr>
        <vertAlign val="subscript"/>
        <sz val="9"/>
        <color theme="1"/>
        <rFont val="Trebuchet MS"/>
        <family val="2"/>
      </rPr>
      <t>2.5</t>
    </r>
    <r>
      <rPr>
        <sz val="9"/>
        <color theme="1"/>
        <rFont val="Trebuchet MS"/>
        <family val="2"/>
      </rPr>
      <t xml:space="preserve"> concentration for 2019, 2020 and 2021 (ugm-3)</t>
    </r>
  </si>
  <si>
    <t>England 2021</t>
  </si>
  <si>
    <t>Age (years)</t>
  </si>
  <si>
    <t>England - Year 6 (ages 10-11)</t>
  </si>
  <si>
    <t>England - Reception (ages 4-5)</t>
  </si>
  <si>
    <t>Programme results are not directly comparable.</t>
  </si>
  <si>
    <t xml:space="preserve">Prevalence of cigarette smoking among adults by age and sex, England, Scotland, Wales, Northern Ireland and UK, latest </t>
  </si>
  <si>
    <t xml:space="preserve">https://fingertips.phe.org.uk/ </t>
  </si>
  <si>
    <t>UK estimate</t>
  </si>
  <si>
    <t>https://digital.nhs.uk/data-and-information/publications/statistical/health-survey-for-england</t>
  </si>
  <si>
    <t>https://www.gov.scot/publications/scottish-health-survey-2021-supplementary-tables/</t>
  </si>
  <si>
    <t>https://digital.nhs.uk/data-and-information/publications/statistical/health-survey-for-england/2021</t>
  </si>
  <si>
    <t>https://www.health-ni.gov.uk/publications/tables-health-survey-northern-ireland</t>
  </si>
  <si>
    <t>https://digital.nhs.uk/data-and-information/publications/statistical/national-child-measurement-programme</t>
  </si>
  <si>
    <t xml:space="preserve">Prevalence of overweight and obesity in children, England, Scotland and Wales, child measurement programme, latest  </t>
  </si>
  <si>
    <t xml:space="preserve">Please note the citation details on each table. Contents can be used for </t>
  </si>
  <si>
    <t>educational purposes and by other not-for-profit organisations, if BHF and other</t>
  </si>
  <si>
    <t>Citation:</t>
  </si>
  <si>
    <r>
      <rPr>
        <u/>
        <sz val="9"/>
        <color theme="1"/>
        <rFont val="Trebuchet MS"/>
        <family val="2"/>
      </rPr>
      <t>Notes</t>
    </r>
    <r>
      <rPr>
        <sz val="9"/>
        <color theme="1"/>
        <rFont val="Trebuchet MS"/>
        <family val="2"/>
      </rPr>
      <t xml:space="preserve">: </t>
    </r>
  </si>
  <si>
    <t xml:space="preserve">Data for England and Scotland includes those being treated or not treated for high blood pressure. NI/Wales surveys do not cover.  </t>
  </si>
  <si>
    <t>NHS England (2020). Health Survey for England 2019, Adult Health Tables.</t>
  </si>
  <si>
    <t xml:space="preserve">Notes: </t>
  </si>
  <si>
    <t xml:space="preserve">Source: </t>
  </si>
  <si>
    <t xml:space="preserve">Hypertension diagnosed by nurse. Data weighted for non-response. NI/Wales surveys do not cover.  </t>
  </si>
  <si>
    <t>Notes:</t>
  </si>
  <si>
    <t>Includes those on lipid lowering drugs. Blood sample via nurse visit.</t>
  </si>
  <si>
    <r>
      <rPr>
        <u/>
        <sz val="9"/>
        <color theme="1"/>
        <rFont val="Trebuchet MS"/>
        <family val="2"/>
      </rPr>
      <t>Source:</t>
    </r>
    <r>
      <rPr>
        <sz val="9"/>
        <color theme="1"/>
        <rFont val="Trebuchet MS"/>
        <family val="2"/>
      </rPr>
      <t xml:space="preserve"> </t>
    </r>
  </si>
  <si>
    <r>
      <t>Overweight = BMI 25 to less than 30kg/m</t>
    </r>
    <r>
      <rPr>
        <vertAlign val="superscript"/>
        <sz val="9"/>
        <color theme="1"/>
        <rFont val="Trebuchet MS"/>
        <family val="2"/>
      </rPr>
      <t>2</t>
    </r>
    <r>
      <rPr>
        <sz val="9"/>
        <color theme="1"/>
        <rFont val="Trebuchet MS"/>
        <family val="2"/>
      </rPr>
      <t>. Obese = BMI 30kg/m</t>
    </r>
    <r>
      <rPr>
        <vertAlign val="superscript"/>
        <sz val="9"/>
        <color theme="1"/>
        <rFont val="Trebuchet MS"/>
        <family val="2"/>
      </rPr>
      <t>2</t>
    </r>
    <r>
      <rPr>
        <sz val="9"/>
        <color theme="1"/>
        <rFont val="Trebuchet MS"/>
        <family val="2"/>
      </rPr>
      <t xml:space="preserve"> or more (includes morbidly obese).  Not all data will have been validated or adjusted for self-reporting - for most of UK, historically BMI was nurse-measured.</t>
    </r>
  </si>
  <si>
    <t>NHS England (2022). Health Survey for England 2021: data tables; corrected height and weight</t>
  </si>
  <si>
    <r>
      <rPr>
        <u/>
        <sz val="9"/>
        <rFont val="Trebuchet MS"/>
        <family val="2"/>
      </rPr>
      <t>Notes</t>
    </r>
    <r>
      <rPr>
        <sz val="9"/>
        <rFont val="Trebuchet MS"/>
        <family val="2"/>
      </rPr>
      <t xml:space="preserve">: </t>
    </r>
  </si>
  <si>
    <r>
      <t>Obese = BMI 30kg/m</t>
    </r>
    <r>
      <rPr>
        <vertAlign val="superscript"/>
        <sz val="9"/>
        <rFont val="Trebuchet MS"/>
        <family val="2"/>
      </rPr>
      <t>2</t>
    </r>
    <r>
      <rPr>
        <sz val="9"/>
        <rFont val="Trebuchet MS"/>
        <family val="2"/>
      </rPr>
      <t xml:space="preserve"> or more (includes morbidly obese). Not all data will have been validated or adjusted for self-reporting - for most of UK, historically BMI was nurse-measured.</t>
    </r>
  </si>
  <si>
    <t xml:space="preserve">Overweight defined as at or above the 85th but below the 95th percentile; obese defined as at or above the 95th percentile. </t>
  </si>
  <si>
    <r>
      <rPr>
        <u/>
        <sz val="9"/>
        <rFont val="Trebuchet MS"/>
        <family val="2"/>
      </rPr>
      <t>Source</t>
    </r>
    <r>
      <rPr>
        <sz val="9"/>
        <rFont val="Trebuchet MS"/>
        <family val="2"/>
      </rPr>
      <t xml:space="preserve">: </t>
    </r>
  </si>
  <si>
    <t xml:space="preserve">Guidelines are for at least 150 minutes moderate or 75 minutes vigorous activity per week or an equivalent combination. </t>
  </si>
  <si>
    <t xml:space="preserve">Weekly recommended limit is 14 units for adults. </t>
  </si>
  <si>
    <t xml:space="preserve">Recommendation is at least 5 portions of different types or fruit or vegetable. </t>
  </si>
  <si>
    <t xml:space="preserve">* small base; published figures not used.  Totals may not add up due to rounding. </t>
  </si>
  <si>
    <t>*</t>
  </si>
  <si>
    <t>Wales #</t>
  </si>
  <si>
    <t>16-44</t>
  </si>
  <si>
    <t>45-64</t>
  </si>
  <si>
    <t>65+</t>
  </si>
  <si>
    <t>[accessed Feb 2024]</t>
  </si>
  <si>
    <t>BHF (2024) Analysis of Defra air pollution data</t>
  </si>
  <si>
    <t>BHF (2024) Analysis of UK population health surveys</t>
  </si>
  <si>
    <t>N Ireland 2022/23</t>
  </si>
  <si>
    <t>Wales 2022/23</t>
  </si>
  <si>
    <t>Welsh Government (2023). National Survey for Wales - Population health: health-related lifestyle (adults), 2022-23</t>
  </si>
  <si>
    <t>Northern Ireland Statistics and Research Agency (2023). Health Survey Northern Ireland 2022/23</t>
  </si>
  <si>
    <t>Scotland 2022</t>
  </si>
  <si>
    <t>The Scottish Government (2023). The Scottish Health Survey 2022</t>
  </si>
  <si>
    <t>https://www.gov.scot/publications/scottish-health-survey-2022-volume-1-main-report/</t>
  </si>
  <si>
    <t>Northern Ireland 2022/23</t>
  </si>
  <si>
    <t>18-34</t>
  </si>
  <si>
    <t>BHF (2024) Analysis of health survey data</t>
  </si>
  <si>
    <t>Scotland data not updated since 2010/11</t>
  </si>
  <si>
    <t>BHF (2024) Analysis of UK GP patient register data</t>
  </si>
  <si>
    <t>NHS England (2023). Health Survey for England 2021 part 2, Adult Health Tables  [accessed February 2024]</t>
  </si>
  <si>
    <t>BHF (2024) Analysis of UK child measurement programme data</t>
  </si>
  <si>
    <t>NHS England (2023). National Child Measurement Programme, England, 2022/23 school year  [accessed Feb 2024]</t>
  </si>
  <si>
    <t>Public Health Scotland (2023). Primary 1 Body Mass Index (BMI) statistics Scotland 2022/23  [accessed Feb 2024]</t>
  </si>
  <si>
    <t>https://www.publichealthscotland.scot/publications/primary-1-body-mass-index-bmi-statistics-scotland/</t>
  </si>
  <si>
    <t>https://phw.nhs.wales/services-and-teams/child-measurement-programme/</t>
  </si>
  <si>
    <t>BHF (2024) Analysis of UK physical activity data</t>
  </si>
  <si>
    <t>Excludes diabetes in pregnancy. Adults asked if doctor-diagnosed.</t>
  </si>
  <si>
    <t>BHF (2024) Analysis of UK health survey data</t>
  </si>
  <si>
    <t>NHS England (2020). Health Survey for England 2019  [no updates for children Feb 2024]</t>
  </si>
  <si>
    <t>https://www.gov.scot/publications/scottish-health-survey-2022-volume-1-main-report/documents/</t>
  </si>
  <si>
    <t>Northern Ireland Statistics and Research Agency (2020). Health Survey Northern Ireland 2019/20   [no updates for children Feb 2024]</t>
  </si>
  <si>
    <t xml:space="preserve"># Wales no longer publishes comparable data (since demise of Health Survey for Wales; last edition was 2015) </t>
  </si>
  <si>
    <t>All population figures are health survey results applied to latest official population estimates published by age, sex and nation by ONS/NRS/NISRA</t>
  </si>
  <si>
    <t>Heart and Circulatory Disease Statistics 2024 - Chapter 5 - Risk Factors</t>
  </si>
  <si>
    <t>NHS England (2023). Health Survey for England 2021 part 2, Adult Health Tables  [accessed Feb 2024]</t>
  </si>
  <si>
    <t>The Scottish Government (2023). The Scottish Health Survey 2022  [accessed Feb 2024]</t>
  </si>
  <si>
    <t>Scotland - Public Health Scotland. GP prevalence data 2018/19    [no updates as of Feb 2024]</t>
  </si>
  <si>
    <t>England - NHS England - Quality &amp; Outcomes Framework (QOF) prevalence data 2022/23  [accessed Feb 2024]</t>
  </si>
  <si>
    <t>Wales - StatsWales. Quality Assurance and Improvement Framework (QAIF) disease registers 2021/22  [accessed Feb 2024]</t>
  </si>
  <si>
    <t>All population figures are health survey results applied to latest official population estimates published by age and sex (ONS)</t>
  </si>
  <si>
    <t>NB the 2021 Health Survey for England part 2 (published 2023) did include an update, but trends have not been verified</t>
  </si>
  <si>
    <t>Wales - LA average # (ages 4-5)</t>
  </si>
  <si>
    <t>Scotland - Primary 1 (age c.5)</t>
  </si>
  <si>
    <t>UK percentages are population-weighted averages based on data from all four nations. Some totals may not add up due to rounding.</t>
  </si>
  <si>
    <t>Welsh Government (2023). National Survey for Wales - Population health: health-related lifestyle (adults), 2022/23  [accessed Feb 2024]</t>
  </si>
  <si>
    <t>Northern Ireland Statistics and Research Agency (2020). Health Survey Northern Ireland 2019/20  [BMI updates not available as of Feb 2024]</t>
  </si>
  <si>
    <t>16-34</t>
  </si>
  <si>
    <t>35-54</t>
  </si>
  <si>
    <t>55-74</t>
  </si>
  <si>
    <t xml:space="preserve">Welsh Government (2023). National Survey for Wales - Population health: health-related lifestyle (adults), 2022/23 </t>
  </si>
  <si>
    <t>Northern Ireland Statistics and Research Agency (2017). Health Survey Northern Ireland 2016/17  [no updates]</t>
  </si>
  <si>
    <t>https://www.ons.gov.uk/peoplepopulationandcommunity/healthandsocialcare/healthandlifeexpectancies/bulletins/adultsmokinghabitsingreatbritain/2022</t>
  </si>
  <si>
    <t>OTHER SOURCES</t>
  </si>
  <si>
    <t>Office for National Statistics (2023) Annual Population Survey (APS) England 2022 **</t>
  </si>
  <si>
    <t xml:space="preserve">The Scottish Government (2023). The Scottish Health Survey 2022 </t>
  </si>
  <si>
    <t>England 2022</t>
  </si>
  <si>
    <t>18-24</t>
  </si>
  <si>
    <t>Totals may not add up due to rounding.</t>
  </si>
  <si>
    <t xml:space="preserve">Greater London </t>
  </si>
  <si>
    <t># average of 19 of 22 local authorities (LAs) (the three excluded are from Cwm Taf Morgannwg health board area)</t>
  </si>
  <si>
    <t>All population figures are health survey results applied to latest official population estimates published by age, sex and nation by ONS/NRS</t>
  </si>
  <si>
    <t>The Scottish Government (2022). The Scottish Health Survey 2021  [no 2022 survey update]</t>
  </si>
  <si>
    <t>* reported as zero, but rounded</t>
  </si>
  <si>
    <t>The Scottish Government (2020). The Scottish Health Survey 2019  [there has been no new nurse fieldwork]</t>
  </si>
  <si>
    <t>-</t>
  </si>
  <si>
    <t>2021 deaths (k)</t>
  </si>
  <si>
    <t>[accessed July 2024]</t>
  </si>
  <si>
    <t>BHF (2024) Analysis of GBD data</t>
  </si>
  <si>
    <t>Seattle, United States: Institute for Health Metrics and Evaluation (IHME), 2024.</t>
  </si>
  <si>
    <t xml:space="preserve">ICD-10 codes for cardiovascular disease (CVD) B33.2, G45-G46.8, I01-I01.9, I02.0, I05-I09.9, I11-I11.9, I20-I25.9, I27.0, I27.2, I28-I28.9, I30-I31.1, I31.8-I37.8, </t>
  </si>
  <si>
    <t>I38-I41.9, I42.1-I42.8, I43-I43.9, I47-I48.9, I51.0-I51.4, I60-I63.9, I65-I66.9, I67.0-I67.3, I67.5-I67.6, I68.0-I68.2, I69.0-I69.3, I70.2-I70.8, I71-I73.9, I77-I83.9, I86-I89.0, I89.9, I98, K75.1</t>
  </si>
  <si>
    <t>Annual attributable deaths rounded.   All figures are modelled estimates, so are likely to differ from previous editions.</t>
  </si>
  <si>
    <t>Table 5.2 Percentage of heart and circulatory diseases (CVD), coronary heart disease (CHD), and stroke (CBVD) attributable to modifiable risk factors, England, 2021</t>
  </si>
  <si>
    <t>2021 estimated burden - England DEATHS</t>
  </si>
  <si>
    <t>2021 attributable deaths (annual k)</t>
  </si>
  <si>
    <t>2021 estimated burden - England DALYs</t>
  </si>
  <si>
    <t>2021 estimated burden - GLOBAL DEATHS</t>
  </si>
  <si>
    <t>2021 estimated burden - GLOBAL DALYs</t>
  </si>
  <si>
    <t>Table 5.5 Percentage of heart and circulatory diseases (CVD), coronary heart disease (CHD), and stroke (CBVD) attributable to modifiable risk factors, Northern Ireland, 2021</t>
  </si>
  <si>
    <t>2021 estimated burden - NI DEATHS</t>
  </si>
  <si>
    <t>2021 attributable deaths (annual)</t>
  </si>
  <si>
    <t>2021 estimated burden - NI DALYs</t>
  </si>
  <si>
    <t>Table 5.4 Percentage of heart and circulatory diseases (CVD), coronary heart disease (CHD), and stroke (CBVD) attributable to modifiable risk factors, Wales, 2021</t>
  </si>
  <si>
    <t>2021 estimated burden - Wales DEATHS</t>
  </si>
  <si>
    <t>2021 estimated burden - Wales DALYs</t>
  </si>
  <si>
    <t>Table 5.3 Percentage of heart and circulatory diseases (CVD), coronary heart disease (CHD), and stroke (CBVD) attributable to modifiable risk factors, Scotland, 2021</t>
  </si>
  <si>
    <t>2021 estimated burden - Scotland DEATHS</t>
  </si>
  <si>
    <t>2021 estimated burden - Scotland DALYs</t>
  </si>
  <si>
    <t>Global Burden of Disease Study 2021 Results.</t>
  </si>
  <si>
    <t>Heart and circulatory diseases (CVD), coronary heart disease (CHD), and stroke (CBVD) deaths and DALYs attributable to modifiable risk factors, UK, 2011, 2016, 2021</t>
  </si>
  <si>
    <t>Heart and circulatory diseases (CVD), coronary heart disease (CHD), and stroke (CBVD) deaths and DALYs attributable to modifiable risk factors, England, 2021</t>
  </si>
  <si>
    <t>Heart and circulatory diseases (CVD), coronary heart disease (CHD), and stroke (CBVD) deaths and DALYs attributable to modifiable risk factors, Scotland, 2021</t>
  </si>
  <si>
    <t>Heart and circulatory diseases (CVD), coronary heart disease (CHD), and stroke (CBVD) deaths and DALYs attributable to modifiable risk factors, Wales, 2021</t>
  </si>
  <si>
    <t>Heart and circulatory diseases (CVD), coronary heart disease (CHD), and stroke (CBVD) deaths and DALYs attributable to modifiable risk factors, Northern Ireland, 2021</t>
  </si>
  <si>
    <t>Heart and circulatory diseases (CVD), coronary heart disease (CHD), and stroke (CBVD) deaths and DALYs attributable to modifiable risk factors  - global estimates, 2021</t>
  </si>
  <si>
    <t>Table 5.1 Percentage of heart and circulatory diseases (CVD), coronary heart disease (CHD), and stroke (CBVD) attributable to modifiable risk factors, UK, 2011, 2016, 2021</t>
  </si>
  <si>
    <t>The Scottish Government (2020). The Scottish Health Survey 2019  [NB there has been no new nurse fieldwork]</t>
  </si>
  <si>
    <t>Other (non-modifiable) risk factors/unknown</t>
  </si>
  <si>
    <t>High alcohol use (misuse; binge drinking)</t>
  </si>
  <si>
    <t>* = does not show as a risk factor for this condition</t>
  </si>
  <si>
    <t>Impaired kidney function (dysfunction; renal failure)</t>
  </si>
  <si>
    <t>Annual attributable deaths rounded.   All figures are modelled estimates; inputs will be revised and therefore results can differ significantly between each edition.</t>
  </si>
  <si>
    <t>https://digital.nhs.uk/data-and-information/publications/statistical/health-survey-for-england/2022-part-1</t>
  </si>
  <si>
    <t>Latest Health Survey for England (2022 fieldwork) = 12.7% - male 14.4%, female 11.0%</t>
  </si>
  <si>
    <t>for England there is also the GP Patient Survey (GPPS) - latest prevalence (2022/23) is 13.6% - see OHID Fingertips website</t>
  </si>
  <si>
    <t>NHS England (2024). Health Survey for England 2022 Part 1</t>
  </si>
  <si>
    <t>Sport England (2024). Active Lives Survey Nov 22 - Nov 23  [accessed July 2024]</t>
  </si>
  <si>
    <t>England 2022/23</t>
  </si>
  <si>
    <t>Public Health Wales (2023) Child Measurement Programme Report 2021-2022  [accessed Feb 2024]</t>
  </si>
  <si>
    <t>Levels of air pollution (fine particulate matter; PM2.5) by nation and region, United Kingdom 2019 to 2022</t>
  </si>
  <si>
    <t xml:space="preserve">Table 5.7 Prevalence of untreated high blood pressure in adults by age and sex, England and Scotland, latest </t>
  </si>
  <si>
    <t>Prevalence of diagnosed diabetes by nation and region, UK, latest</t>
  </si>
  <si>
    <t>CKD Register</t>
  </si>
  <si>
    <t>Aged 18+ %</t>
  </si>
  <si>
    <t>England - NHS England - Quality &amp; Outcomes Framework (QOF) prevalence data 2022/23  [accessed July 2024]</t>
  </si>
  <si>
    <t>Wales - no comparable data since 2014 (118k)</t>
  </si>
  <si>
    <t>Northern Ireland - Department of Health, Quality &amp; Outcomes Framework (QOF) prevalence data 2023/24  [accessed July 2024]</t>
  </si>
  <si>
    <t>https://www.health-ni.gov.uk/articles/prevalence-statistics</t>
  </si>
  <si>
    <t>CKD categories G3a to G5 - a significant additional cohort have some milder degree of renal failure</t>
  </si>
  <si>
    <t>These data show total numbers of people on GP patient registers in each area, and percentage of the patient list aged 18+ (not population)</t>
  </si>
  <si>
    <t>Scotland SPIRE data (2023) has 2.7% all-ages prevalence</t>
  </si>
  <si>
    <t>Prevalence of chronic kidney disease (CKD) by nation and region, latest</t>
  </si>
  <si>
    <t>CHRONIC KIDNEY DISEASE IN ADULTS</t>
  </si>
  <si>
    <t>IMD Deciles</t>
  </si>
  <si>
    <t>Condition(s)</t>
  </si>
  <si>
    <t>Code</t>
  </si>
  <si>
    <t>Most deprived quintile</t>
  </si>
  <si>
    <t>2nd</t>
  </si>
  <si>
    <t>3rd</t>
  </si>
  <si>
    <t>4th</t>
  </si>
  <si>
    <t>Least deprived quintile</t>
  </si>
  <si>
    <t>High blood pressure</t>
  </si>
  <si>
    <t>CVDP001HYP</t>
  </si>
  <si>
    <t>CVDPREVENT = Cardiovascular Disease Prevention Audit. Produced by Office for Health Improvement and Disparities (OHID) and the NHS Benchmarking Network.</t>
  </si>
  <si>
    <t>All data are diagnosed, adults 18 and over</t>
  </si>
  <si>
    <t>OHID/NHS (2024) Analysis of England GP prevalence data</t>
  </si>
  <si>
    <t>CVDPREVENT data (OHID &amp; NHS England 2024)</t>
  </si>
  <si>
    <t>https://www.cvdprevent.nhs.uk/data-explorer</t>
  </si>
  <si>
    <t xml:space="preserve">Age Standardised </t>
  </si>
  <si>
    <t>Male</t>
  </si>
  <si>
    <t>Female</t>
  </si>
  <si>
    <t>All 18+</t>
  </si>
  <si>
    <t>18-39</t>
  </si>
  <si>
    <t>40-59</t>
  </si>
  <si>
    <t>60-79</t>
  </si>
  <si>
    <t>80+</t>
  </si>
  <si>
    <t>Male 18+</t>
  </si>
  <si>
    <t>Female  18+</t>
  </si>
  <si>
    <t xml:space="preserve">Does not include high blood pressure while pregnant.   </t>
  </si>
  <si>
    <t>Prevalence of diabetes from GP patient registers, diagnosed percentages by deprivation decile, England 2022/23</t>
  </si>
  <si>
    <t>Prevalence of chronic kidney disease (CKD) from GP patient registers, diagnosed percentages by deprivation decile, England, 2022/23</t>
  </si>
  <si>
    <t>Year</t>
  </si>
  <si>
    <t>IMD Geography</t>
  </si>
  <si>
    <t>ALL</t>
  </si>
  <si>
    <t>Most deprived</t>
  </si>
  <si>
    <t>5th</t>
  </si>
  <si>
    <t>6th</t>
  </si>
  <si>
    <t>7th</t>
  </si>
  <si>
    <t>8th</t>
  </si>
  <si>
    <t>9th</t>
  </si>
  <si>
    <t xml:space="preserve">Least deprived </t>
  </si>
  <si>
    <t>2022/23</t>
  </si>
  <si>
    <t>2023 districts/UA</t>
  </si>
  <si>
    <t>2023 county/UA</t>
  </si>
  <si>
    <t>IMD: index of multiple deprivation</t>
  </si>
  <si>
    <t xml:space="preserve">NB diagnosis gaps for many condition (e.g. high blood pressure) are often thought to be highest in areas of greatest deprivation </t>
  </si>
  <si>
    <t>OHID (2024) Analysis of NHSE QOF data</t>
  </si>
  <si>
    <t>OHID analysis of QOF prevalence data (NHS England 2023);  deprivation deciles in England based on IMD 2019</t>
  </si>
  <si>
    <t>https://fingertips.phe.org.uk/</t>
  </si>
  <si>
    <t>Diabetes 17+</t>
  </si>
  <si>
    <t xml:space="preserve">NB diagnosis gaps for many condition are often thought to be highest in areas of greatest deprivation </t>
  </si>
  <si>
    <t>Chronic kidney disease (CKD)</t>
  </si>
  <si>
    <t>The percentage of patients aged 18 years and over with chronic kidney disease (CKD) with classification of categories G3a to G5, as recorded on practice disease registers.</t>
  </si>
  <si>
    <t>https://digital.nhs.uk/data-and-information/publications/statistical/quality-and-outcomes-framework-achievement-prevalence-and-exceptions-data</t>
  </si>
  <si>
    <t>Condition</t>
  </si>
  <si>
    <t xml:space="preserve">Chronic kidney disease (CKD) </t>
  </si>
  <si>
    <t>CVDP001CKD</t>
  </si>
  <si>
    <t>Prevalence of GP recorded CKD (G3a to G5) in patients aged 18 and over</t>
  </si>
  <si>
    <t>List size</t>
  </si>
  <si>
    <t>Hypertension Register</t>
  </si>
  <si>
    <t>N</t>
  </si>
  <si>
    <t>England (2022/23)</t>
  </si>
  <si>
    <t>Scotland (2018/19)</t>
  </si>
  <si>
    <t>Wales (2021/22)</t>
  </si>
  <si>
    <t>Northern Ireland (2023/24)</t>
  </si>
  <si>
    <t>United Kingdom (UK)</t>
  </si>
  <si>
    <t>These data show total numbers of people on GP patient registers in each area. GPs allocated to region and nation by main surgery postcode (BHF using CACI InSite)</t>
  </si>
  <si>
    <t>BHF analysis - adjustments have been made for England &amp; Scotland where active practices did not file patient register numbers in the latest available year.</t>
  </si>
  <si>
    <t>England - NHS England - Quality &amp; Outcomes Framework (QOF) prevalence data 2022/23  [accessed Nov 2023]</t>
  </si>
  <si>
    <t>Wales - StatsWales. Quality Assurance and Improvement Framework (QAIF) disease registers 2021/22  [accessed Nov 2023]</t>
  </si>
  <si>
    <t>https://publichealthscotland.scot/publications/general-practice-disease-prevalence-data-visualisation/</t>
  </si>
  <si>
    <t xml:space="preserve">BHF (2024) Analysis of UK GP patient register data  </t>
  </si>
  <si>
    <t>Scotland - Public Health Scotland. Patient counts from GP prevalence data 2018/19 with BHF analysis [SPIRE not included here as it only had 60% coverage]</t>
  </si>
  <si>
    <t>Prevalence of diagnosed high blood pressure by nation and region, United Kingdom, latest available</t>
  </si>
  <si>
    <t>Prevalence of high blood pressure from GP patient registers, diagnosed percentages by deprivation decile, England , latest available</t>
  </si>
  <si>
    <t xml:space="preserve">15 to 19 </t>
  </si>
  <si>
    <t xml:space="preserve">20 to 24 </t>
  </si>
  <si>
    <t xml:space="preserve">25 to 29 </t>
  </si>
  <si>
    <t xml:space="preserve">30 to 34 </t>
  </si>
  <si>
    <t xml:space="preserve">35 to 39 </t>
  </si>
  <si>
    <t xml:space="preserve">40 to 44 </t>
  </si>
  <si>
    <t xml:space="preserve">45 to 49 </t>
  </si>
  <si>
    <t xml:space="preserve">50 to 54 </t>
  </si>
  <si>
    <t xml:space="preserve">55 to 59 </t>
  </si>
  <si>
    <t xml:space="preserve">60 to 64 </t>
  </si>
  <si>
    <t xml:space="preserve">65 to 69 </t>
  </si>
  <si>
    <t xml:space="preserve">70 to 74 </t>
  </si>
  <si>
    <t xml:space="preserve">75 to 79 </t>
  </si>
  <si>
    <t xml:space="preserve">80 to 84 </t>
  </si>
  <si>
    <t xml:space="preserve">85 to 89 </t>
  </si>
  <si>
    <t xml:space="preserve">90 to 94 </t>
  </si>
  <si>
    <t>95 and over</t>
  </si>
  <si>
    <t>MALE</t>
  </si>
  <si>
    <t>FEMALE</t>
  </si>
  <si>
    <t>StatsWales (2024)  Welsh disease prevalence data</t>
  </si>
  <si>
    <t>StatsWales. Disease prevalence rates by age band and gender (Audit+) 2021/22</t>
  </si>
  <si>
    <t>GP-diagnosed cases only</t>
  </si>
  <si>
    <t>Prevalence of high blood pressure from GP patient registers, by sex and age, Wales 2021/22</t>
  </si>
  <si>
    <t>Least deprived</t>
  </si>
  <si>
    <t>Hypertensive controlled</t>
  </si>
  <si>
    <t>Hypertensive uncontrolled</t>
  </si>
  <si>
    <t>Hypertensive untreated</t>
  </si>
  <si>
    <t>All with hypertension</t>
  </si>
  <si>
    <t>Hypertensive uncontrolled: SBP at or greater than 140mmHg and DBP at or greater than 90mmHg, currently taking medication for blood pressure.</t>
  </si>
  <si>
    <t>Hypertensive untreated: SBP at or greater than 140mmHg and/or DBP at or greater than 90mmHg, not currently taking medication for blood pressure.</t>
  </si>
  <si>
    <t>Prevalence of high blood pressure, by deprivation quintile, England 2021</t>
  </si>
  <si>
    <t>Type</t>
  </si>
  <si>
    <t>2nd most</t>
  </si>
  <si>
    <t>3rd most</t>
  </si>
  <si>
    <t>4th most</t>
  </si>
  <si>
    <t>NHS England (2023). Health Survey for England 2021 part 2, Adult Health Tables  [accessed July 2024]</t>
  </si>
  <si>
    <t xml:space="preserve">Data in this table are age-standardised.  </t>
  </si>
  <si>
    <t>Adults aged 16 and over with a valid blood pressure reading and data on medication.</t>
  </si>
  <si>
    <t>BHF (2024) Analysis of England health survey data</t>
  </si>
  <si>
    <t>Diagnosed diabetes</t>
  </si>
  <si>
    <t>Undiagnosed diabetes</t>
  </si>
  <si>
    <t>Total diabetes</t>
  </si>
  <si>
    <t>Prevalence of diabetes (diagnosed and undiagnosed) from health surveys by deprivation, England</t>
  </si>
  <si>
    <t>Total diabetes refers to the proportion of participants who reported having diagnosed diabetes and/or with a glycated haemoglobin (HbA1c) of 48mmol/mol or above.</t>
  </si>
  <si>
    <t>BHF (2024) Analysis of Scottish health survey data</t>
  </si>
  <si>
    <t>Ever had diabetes</t>
  </si>
  <si>
    <t>Doctor-diagnosed diabetes</t>
  </si>
  <si>
    <t>Doctor-diagnosed includes pregnant</t>
  </si>
  <si>
    <t>Prevalence of diabetes (current and lifetime) from health survey by deprivation quintile, Scotland 2022</t>
  </si>
  <si>
    <t>Prevalence of obesity in adults by deprivation quintile, England, Scotland, Wales, Northern Ireland, latest</t>
  </si>
  <si>
    <t xml:space="preserve">Prevalence of cigarette smoking among adults by deprivation quintile, England, Scotland, Wales, Northern Ireland, latest </t>
  </si>
  <si>
    <t>Northern Ireland Statistics and Research Agency (2020). Health Survey Northern Ireland 2019/20  [BMI updates not available ]</t>
  </si>
  <si>
    <t>https://www.gov.wales/adult-lifestyle-national-survey-wales-april-2022-march-2023</t>
  </si>
  <si>
    <t>5.35</t>
  </si>
  <si>
    <t>5.30</t>
  </si>
  <si>
    <t>Table 5.8 Prevalence of high blood pressure by deprivation quintile, England 2021</t>
  </si>
  <si>
    <t>Table 5.9 Prevalence of diagnosed high blood pressure by nation and region, United Kingdom, latest available</t>
  </si>
  <si>
    <t>Table 5.12 Prevalence of high blood pressure from GP patient registers, diagnosed percentages by deprivation decile, England , latest available</t>
  </si>
  <si>
    <t xml:space="preserve">See also age-standardised data from CVDPrevent Table 5.10 </t>
  </si>
  <si>
    <t>Table 5.13 Prevalence of high blood pressure from GP patient registers, by sex and age, Wales 2021/22</t>
  </si>
  <si>
    <t>Table 5.14 Prevalence of diabetes in adults by age and sex, England and Scotland, latest</t>
  </si>
  <si>
    <t>Table 5.15 Prevalence of diagnosed diabetes by nation and region, United Kingdom, latest</t>
  </si>
  <si>
    <t>Table 5.16 Prevalence of diabetes from GP patient registers, diagnosed percentages by deprivation decile, England , 2022/23</t>
  </si>
  <si>
    <t>Table 5.17 Prevalence of diabetes (diagnosed and undiagnosed) from health survey by deprivation quintile, England 2021</t>
  </si>
  <si>
    <t>Table 5.18 Prevalence of diabetes (current and lifetime) from health survey by deprivation quintile, Scotland 2022</t>
  </si>
  <si>
    <t>Table 5.19 Percentage of adults with raised cholesterol by age and sex, England, 2019</t>
  </si>
  <si>
    <t>Table 5.20 Prevalence of chronic kidney disease (CKD) by nation and region, latest</t>
  </si>
  <si>
    <t>Table 5.21 Prevalence of chronic kidney disease (CKD) from GP patient registers, diagnosed percentages by deprivation decile, England , 2022/23</t>
  </si>
  <si>
    <t>Table 5.24 Prevalence of overweight (including obese) in adults by age and sex, England, Scotland, Wales, Northern Ireland and UK, latest</t>
  </si>
  <si>
    <t>Table 5.25 Prevalence of obesity in adults by age and sex, England, Scotland, Wales, Northern Ireland and UK, latest</t>
  </si>
  <si>
    <t>Table 5.26 Prevalence of obesity in adults by deprivation quintile, England, Scotland, Wales, Northern Ireland, latest</t>
  </si>
  <si>
    <t>Table 5.27 Prevalence of obesity and overweight in children by sex, England, Scotland, Northern Ireland and UK, latest</t>
  </si>
  <si>
    <t>Table 5.28 Prevalence of obesity and overweight in children by sex, England, Scotland and Wales, child measurement programme, latest</t>
  </si>
  <si>
    <t>Table 5.29 Percentage of adults NOT meeting physical activity recommendations by age and sex, England, Scotland, Wales, Northern Ireland and UK, latest</t>
  </si>
  <si>
    <t>Table 5.30 Prevalence of cigarette smoking among adults by age and sex, England, Scotland, Wales, Northern Ireland and UK, latest</t>
  </si>
  <si>
    <t xml:space="preserve">Table 5.31 Prevalence of cigarette smoking among adults by deprivation quintile, England, Scotland, Wales, Northern Ireland, latest </t>
  </si>
  <si>
    <t>Table 5.32 Percentage of adults exceeding weekly alcohol consumption guidelines by age and sex, England, Scotland, Wales, Northern Ireland and UK, latest</t>
  </si>
  <si>
    <t>Table 5.33 Percentage of adults NOT meeting 5-a-day fruit and vegetable recommendations by age and sex, England, Scotland, Wales, Northern Ireland and UK, latest</t>
  </si>
  <si>
    <r>
      <t>Table 5.34  Levels of Air Pollution (fine particulate matter; PM</t>
    </r>
    <r>
      <rPr>
        <b/>
        <vertAlign val="subscript"/>
        <sz val="11"/>
        <color theme="0"/>
        <rFont val="Trebuchet MS"/>
        <family val="2"/>
      </rPr>
      <t>2.5</t>
    </r>
    <r>
      <rPr>
        <b/>
        <sz val="11"/>
        <color theme="0"/>
        <rFont val="Trebuchet MS"/>
        <family val="2"/>
      </rPr>
      <t>) by nation and region, United Kingdom 2019 - 2022</t>
    </r>
  </si>
  <si>
    <t>Table 5.35 Heart and circulatory diseases (CVD), coronary heart disease (CHD), and stroke (CBVD) deaths and DALYs attributable to modifiable risk factors, global, 2021</t>
  </si>
  <si>
    <t>HIGH BLOOD PRESSURE (HYPERTENSION) IN ADULTS</t>
  </si>
  <si>
    <t>Hypertensive controlled: systolic blood pressure (SBP) below 140mmHg and/or diastolic blood pressure (DBP) below 90mmHg, currently taking medication for blood pressure.</t>
  </si>
  <si>
    <t>Patients aged 17+ with diabetes mellitus.</t>
  </si>
  <si>
    <t xml:space="preserve">Undiagnosed diabetes refers to those with an HbA1c level of 48mmol/mol or above who did not report having doctor-diagnosed diabetes. </t>
  </si>
  <si>
    <t>Aged 16+ years, Respondents were asked if they smoke cigarettes. Excludes those who reported smoking only cigars or pipes.</t>
  </si>
  <si>
    <t>Data snapshot March 2024; published July 2024 - updates are issued quarterly</t>
  </si>
  <si>
    <t>Table 5.10 Prevalence of high blood pressure from CVDPREVENT, unadjusted percentages and age-standardised by deprivation quintile, England, Mar 2024</t>
  </si>
  <si>
    <t>Table 5.11 Prevalence of high blood pressure from CVDPREVENT, unadjusted percentages by sex and age, plus age-standardised by sex, England, Mar 2024</t>
  </si>
  <si>
    <t>Data March 2024 snapshot; published July 2024 - updates are issued quarterly</t>
  </si>
  <si>
    <t>Table 5.22 Prevalence of chronic kidney disease (CKD) from CVDPREVENT, unadjusted percentages and age-standardised by deprivation quintile, England, Mar 2024</t>
  </si>
  <si>
    <t>Data snapshot March 2024; published July 2024 - updates are usually issued quarterly</t>
  </si>
  <si>
    <t>Table 5.23 Prevalence of chronic kidney disease (CKD) from CVDPREVENT, unadjusted percentages by sex and age, plus age-standardised by gender, England, Mar 2024</t>
  </si>
  <si>
    <t>Prevalence of high blood pressure from CVDPREVENT, unadjusted percentages and age-standardised by deprivation quintile, England, Mar 2024</t>
  </si>
  <si>
    <t>Prevalence of high blood pressure from CVDPREVENT, unadjusted percentages by sex and age, plus age-standardised by gender, England, Mar 2024</t>
  </si>
  <si>
    <t>Prevalence of chronic kidney disease (CKD) from CVDPREVENT, unadjusted percentages and age-standardised by deprivation quintile, England, Mar 2024</t>
  </si>
  <si>
    <t>Prevalence of chronic kidney disease (CKD) from CVDPREVENT, unadjusted percentages by sex and age, plus age-standardised by sex, England, Mar 2024</t>
  </si>
  <si>
    <t>These data show total numbers of people on GP patient registers in each area, and percentage of the patient list (not % population)</t>
  </si>
  <si>
    <t>With BHF analysis - adjustments have been made where active practices did not file patient data in the latest available year (previous data features instead)</t>
  </si>
  <si>
    <r>
      <t xml:space="preserve">sources are referenced. For queries please contact </t>
    </r>
    <r>
      <rPr>
        <b/>
        <u/>
        <sz val="12"/>
        <color rgb="FFC00000"/>
        <rFont val="Trebuchet MS"/>
        <family val="2"/>
      </rPr>
      <t>healthinsights@bhf.org.uk</t>
    </r>
  </si>
  <si>
    <r>
      <t xml:space="preserve">for any content queries please email </t>
    </r>
    <r>
      <rPr>
        <u/>
        <sz val="9"/>
        <color rgb="FFFF0000"/>
        <rFont val="Trebuchet MS"/>
        <family val="2"/>
      </rPr>
      <t xml:space="preserve">healthinsights@bhf.org.uk </t>
    </r>
  </si>
  <si>
    <t>IMD Quintiles</t>
  </si>
  <si>
    <t>Age Standardised IMD Quintiles</t>
  </si>
  <si>
    <t>** estimates for all four UK nations can be found in the ONS Annual Population Survey (APS 2022) - Scotland 13.9% - Wales 14.1% - Northern Ireland 14.0% - overall UK 12.9% (adults aged 18+)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</si>
</sst>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#,##0.0"/>
    <numFmt numFmtId="166" formatCode="0.0%"/>
    <numFmt numFmtId="167" formatCode="###0%"/>
    <numFmt numFmtId="168" formatCode="_-* #,##0.0_-;\-* #,##0.0_-;_-* &quot;-&quot;??_-;_-@_-"/>
    <numFmt numFmtId="169" formatCode="_-* #,##0_-;\-* #,##0_-;_-* &quot;-&quot;??_-;_-@_-"/>
    <numFmt numFmtId="170" formatCode="0.000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i/>
      <sz val="10"/>
      <color theme="1"/>
      <name val="Trebuchet MS"/>
      <family val="2"/>
    </font>
    <font>
      <i/>
      <sz val="9"/>
      <color theme="1"/>
      <name val="Trebuchet MS"/>
      <family val="2"/>
    </font>
    <font>
      <sz val="10"/>
      <color theme="1"/>
      <name val="Trebuchet MS"/>
      <family val="2"/>
    </font>
    <font>
      <i/>
      <sz val="10"/>
      <name val="Trebuchet MS"/>
      <family val="2"/>
    </font>
    <font>
      <b/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9"/>
      <color theme="1"/>
      <name val="Trebuchet MS"/>
      <family val="2"/>
    </font>
    <font>
      <sz val="9"/>
      <color theme="1"/>
      <name val="Trebuchet MS"/>
      <family val="2"/>
    </font>
    <font>
      <sz val="9"/>
      <name val="Trebuchet MS"/>
      <family val="2"/>
    </font>
    <font>
      <u/>
      <sz val="10"/>
      <color theme="10"/>
      <name val="Trebuchet MS"/>
      <family val="2"/>
    </font>
    <font>
      <i/>
      <sz val="11"/>
      <color theme="1"/>
      <name val="Calibri"/>
      <family val="2"/>
      <scheme val="minor"/>
    </font>
    <font>
      <b/>
      <i/>
      <sz val="10"/>
      <name val="Trebuchet MS"/>
      <family val="2"/>
    </font>
    <font>
      <b/>
      <i/>
      <sz val="10"/>
      <color theme="1"/>
      <name val="Trebuchet MS"/>
      <family val="2"/>
    </font>
    <font>
      <sz val="11"/>
      <color theme="0"/>
      <name val="Calibri"/>
      <family val="2"/>
      <scheme val="minor"/>
    </font>
    <font>
      <u/>
      <sz val="9"/>
      <color theme="1"/>
      <name val="Trebuchet MS"/>
      <family val="2"/>
    </font>
    <font>
      <u/>
      <sz val="10"/>
      <color indexed="30"/>
      <name val="Trebuchet MS"/>
      <family val="2"/>
    </font>
    <font>
      <b/>
      <sz val="12"/>
      <color theme="0"/>
      <name val="Trebuchet MS"/>
      <family val="2"/>
    </font>
    <font>
      <sz val="11"/>
      <color theme="0"/>
      <name val="Trebuchet MS"/>
      <family val="2"/>
    </font>
    <font>
      <sz val="12"/>
      <color theme="0"/>
      <name val="Trebuchet MS"/>
      <family val="2"/>
    </font>
    <font>
      <sz val="9"/>
      <color rgb="FF000000"/>
      <name val="Trebuchet MS"/>
      <family val="2"/>
    </font>
    <font>
      <b/>
      <sz val="11"/>
      <color theme="0"/>
      <name val="Trebuchet MS"/>
      <family val="2"/>
    </font>
    <font>
      <sz val="9"/>
      <color theme="1"/>
      <name val="Calibri"/>
      <family val="2"/>
      <scheme val="minor"/>
    </font>
    <font>
      <u/>
      <sz val="9"/>
      <color theme="10"/>
      <name val="Trebuchet MS"/>
      <family val="2"/>
    </font>
    <font>
      <u/>
      <sz val="9"/>
      <color indexed="30"/>
      <name val="Trebuchet MS"/>
      <family val="2"/>
    </font>
    <font>
      <u/>
      <sz val="11"/>
      <color theme="10"/>
      <name val="Calibri"/>
      <family val="2"/>
    </font>
    <font>
      <u/>
      <sz val="9"/>
      <name val="Trebuchet MS"/>
      <family val="2"/>
    </font>
    <font>
      <sz val="10"/>
      <color rgb="FFFF0000"/>
      <name val="Trebuchet MS"/>
      <family val="2"/>
    </font>
    <font>
      <b/>
      <vertAlign val="subscript"/>
      <sz val="11"/>
      <color theme="0"/>
      <name val="Trebuchet MS"/>
      <family val="2"/>
    </font>
    <font>
      <vertAlign val="subscript"/>
      <sz val="9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b/>
      <vertAlign val="subscript"/>
      <sz val="10"/>
      <color theme="0"/>
      <name val="Trebuchet MS"/>
      <family val="2"/>
    </font>
    <font>
      <i/>
      <sz val="11"/>
      <color theme="1"/>
      <name val="Trebuchet MS"/>
      <family val="2"/>
    </font>
    <font>
      <i/>
      <sz val="9"/>
      <name val="Trebuchet MS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2"/>
      <color rgb="FF00448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</font>
    <font>
      <u/>
      <sz val="10"/>
      <color indexed="3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8"/>
      <name val="Tahoma"/>
      <family val="2"/>
    </font>
    <font>
      <sz val="9"/>
      <color theme="1"/>
      <name val="Arial"/>
      <family val="2"/>
    </font>
    <font>
      <sz val="9"/>
      <color rgb="FFFF0000"/>
      <name val="Trebuchet MS"/>
      <family val="2"/>
    </font>
    <font>
      <vertAlign val="superscript"/>
      <sz val="9"/>
      <name val="Trebuchet MS"/>
      <family val="2"/>
    </font>
    <font>
      <vertAlign val="superscript"/>
      <sz val="9"/>
      <color theme="1"/>
      <name val="Trebuchet MS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i/>
      <sz val="10"/>
      <color rgb="FFFF0000"/>
      <name val="Trebuchet MS"/>
      <family val="2"/>
    </font>
    <font>
      <sz val="9"/>
      <color rgb="FFFF0000"/>
      <name val="Calibri"/>
      <family val="2"/>
      <scheme val="minor"/>
    </font>
    <font>
      <b/>
      <sz val="12"/>
      <color rgb="FFC00000"/>
      <name val="Trebuchet MS"/>
      <family val="2"/>
    </font>
    <font>
      <sz val="10"/>
      <color theme="0" tint="-0.499984740745262"/>
      <name val="Trebuchet MS"/>
      <family val="2"/>
    </font>
    <font>
      <u/>
      <sz val="9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i/>
      <sz val="9"/>
      <color theme="1"/>
      <name val="Calibri"/>
      <family val="2"/>
      <scheme val="minor"/>
    </font>
    <font>
      <sz val="9"/>
      <color theme="9" tint="0.39997558519241921"/>
      <name val="Trebuchet MS"/>
      <family val="2"/>
    </font>
    <font>
      <i/>
      <sz val="9"/>
      <color theme="9" tint="0.39997558519241921"/>
      <name val="Trebuchet MS"/>
      <family val="2"/>
    </font>
    <font>
      <sz val="11"/>
      <color theme="9" tint="0.39997558519241921"/>
      <name val="Trebuchet MS"/>
      <family val="2"/>
    </font>
    <font>
      <sz val="10"/>
      <color theme="9" tint="0.39997558519241921"/>
      <name val="Trebuchet MS"/>
      <family val="2"/>
    </font>
    <font>
      <sz val="11"/>
      <color theme="9" tint="0.39997558519241921"/>
      <name val="Calibri"/>
      <family val="2"/>
      <scheme val="minor"/>
    </font>
    <font>
      <b/>
      <sz val="9"/>
      <color theme="9" tint="0.39997558519241921"/>
      <name val="Trebuchet MS"/>
      <family val="2"/>
    </font>
    <font>
      <i/>
      <sz val="10"/>
      <color theme="9" tint="0.39997558519241921"/>
      <name val="Trebuchet MS"/>
      <family val="2"/>
    </font>
    <font>
      <sz val="9"/>
      <color theme="0"/>
      <name val="Trebuchet MS"/>
      <family val="2"/>
    </font>
    <font>
      <sz val="9"/>
      <color theme="0"/>
      <name val="Calibri"/>
      <family val="2"/>
      <scheme val="minor"/>
    </font>
    <font>
      <i/>
      <sz val="9"/>
      <color rgb="FF000000"/>
      <name val="Arial"/>
      <family val="2"/>
    </font>
    <font>
      <i/>
      <sz val="9"/>
      <color rgb="FFFF0000"/>
      <name val="Trebuchet MS"/>
      <family val="2"/>
    </font>
    <font>
      <sz val="9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Trebuchet MS"/>
      <family val="2"/>
    </font>
    <font>
      <b/>
      <i/>
      <sz val="11"/>
      <color theme="1"/>
      <name val="Calibri"/>
      <family val="2"/>
      <scheme val="minor"/>
    </font>
    <font>
      <b/>
      <u/>
      <sz val="9"/>
      <color theme="1"/>
      <name val="Trebuchet MS"/>
      <family val="2"/>
    </font>
    <font>
      <b/>
      <i/>
      <sz val="14"/>
      <color theme="1"/>
      <name val="Trebuchet MS"/>
      <family val="2"/>
    </font>
    <font>
      <b/>
      <i/>
      <sz val="12"/>
      <color theme="0"/>
      <name val="Trebuchet MS"/>
      <family val="2"/>
    </font>
    <font>
      <i/>
      <u/>
      <sz val="10"/>
      <color theme="10"/>
      <name val="Trebuchet MS"/>
      <family val="2"/>
    </font>
    <font>
      <b/>
      <i/>
      <sz val="10"/>
      <color theme="1" tint="0.499984740745262"/>
      <name val="Trebuchet MS"/>
      <family val="2"/>
    </font>
    <font>
      <i/>
      <sz val="10"/>
      <color theme="1" tint="0.499984740745262"/>
      <name val="Trebuchet MS"/>
      <family val="2"/>
    </font>
    <font>
      <i/>
      <sz val="10"/>
      <color theme="0" tint="-0.499984740745262"/>
      <name val="Trebuchet MS"/>
      <family val="2"/>
    </font>
    <font>
      <sz val="10"/>
      <color theme="0" tint="-0.249977111117893"/>
      <name val="Trebuchet MS"/>
      <family val="2"/>
    </font>
    <font>
      <b/>
      <sz val="10"/>
      <color theme="0" tint="-0.249977111117893"/>
      <name val="Trebuchet MS"/>
      <family val="2"/>
    </font>
    <font>
      <b/>
      <u/>
      <sz val="12"/>
      <color rgb="FFC00000"/>
      <name val="Trebuchet MS"/>
      <family val="2"/>
    </font>
    <font>
      <u/>
      <sz val="9"/>
      <color rgb="FFFF0000"/>
      <name val="Trebuchet MS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052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64"/>
      </left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double">
        <color auto="1"/>
      </left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 style="double">
        <color auto="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double">
        <color indexed="64"/>
      </bottom>
      <diagonal/>
    </border>
    <border>
      <left style="double">
        <color auto="1"/>
      </left>
      <right/>
      <top style="thin">
        <color theme="0" tint="-0.14996795556505021"/>
      </top>
      <bottom style="double">
        <color indexed="64"/>
      </bottom>
      <diagonal/>
    </border>
    <border>
      <left/>
      <right/>
      <top style="thin">
        <color theme="0" tint="-0.14996795556505021"/>
      </top>
      <bottom style="double">
        <color indexed="64"/>
      </bottom>
      <diagonal/>
    </border>
    <border>
      <left/>
      <right style="double">
        <color auto="1"/>
      </right>
      <top style="thin">
        <color theme="0" tint="-0.14996795556505021"/>
      </top>
      <bottom style="double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double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double">
        <color auto="1"/>
      </right>
      <top style="thin">
        <color theme="0" tint="-0.14996795556505021"/>
      </top>
      <bottom style="thin">
        <color indexed="64"/>
      </bottom>
      <diagonal/>
    </border>
    <border>
      <left style="double">
        <color auto="1"/>
      </left>
      <right/>
      <top style="thin">
        <color theme="0" tint="-0.14996795556505021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/>
      <diagonal/>
    </border>
    <border>
      <left/>
      <right/>
      <top style="thin">
        <color indexed="64"/>
      </top>
      <bottom style="thin">
        <color theme="0" tint="-0.14993743705557422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1499374370555742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rgb="FFFF0000"/>
      </left>
      <right style="double">
        <color auto="1"/>
      </right>
      <top style="medium">
        <color indexed="64"/>
      </top>
      <bottom/>
      <diagonal/>
    </border>
    <border>
      <left style="thick">
        <color rgb="FFFF0000"/>
      </left>
      <right style="double">
        <color auto="1"/>
      </right>
      <top/>
      <bottom/>
      <diagonal/>
    </border>
    <border>
      <left style="thick">
        <color rgb="FFFF0000"/>
      </left>
      <right style="double">
        <color auto="1"/>
      </right>
      <top/>
      <bottom style="thin">
        <color indexed="64"/>
      </bottom>
      <diagonal/>
    </border>
    <border>
      <left style="thick">
        <color rgb="FFFF0000"/>
      </left>
      <right style="double">
        <color auto="1"/>
      </right>
      <top style="thin">
        <color indexed="64"/>
      </top>
      <bottom style="thin">
        <color theme="0" tint="-0.14996795556505021"/>
      </bottom>
      <diagonal/>
    </border>
    <border>
      <left style="thick">
        <color rgb="FFFF0000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rgb="FFFF0000"/>
      </left>
      <right style="double">
        <color auto="1"/>
      </right>
      <top/>
      <bottom style="medium">
        <color indexed="64"/>
      </bottom>
      <diagonal/>
    </border>
    <border>
      <left style="thick">
        <color rgb="FFFF0000"/>
      </left>
      <right style="double">
        <color auto="1"/>
      </right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 style="medium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medium">
        <color indexed="64"/>
      </right>
      <top style="thin">
        <color theme="0" tint="-0.1499374370555742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double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double">
        <color auto="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theme="0" tint="-0.14996795556505021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theme="0" tint="-0.149937437055574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0" tint="-0.14993743705557422"/>
      </bottom>
      <diagonal/>
    </border>
    <border>
      <left style="medium">
        <color indexed="64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/>
      <top style="thin">
        <color theme="0" tint="-0.1499374370555742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auto="1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/>
      <bottom/>
      <diagonal/>
    </border>
    <border>
      <left style="double">
        <color indexed="64"/>
      </left>
      <right style="double">
        <color auto="1"/>
      </right>
      <top/>
      <bottom style="thin">
        <color indexed="64"/>
      </bottom>
      <diagonal/>
    </border>
    <border>
      <left style="double">
        <color indexed="64"/>
      </left>
      <right style="double">
        <color auto="1"/>
      </right>
      <top style="thin">
        <color indexed="64"/>
      </top>
      <bottom style="thin">
        <color theme="0" tint="-0.14996795556505021"/>
      </bottom>
      <diagonal/>
    </border>
    <border>
      <left style="double">
        <color indexed="64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indexed="64"/>
      </left>
      <right style="double">
        <color auto="1"/>
      </right>
      <top style="thin">
        <color theme="0" tint="-0.14996795556505021"/>
      </top>
      <bottom style="thin">
        <color indexed="64"/>
      </bottom>
      <diagonal/>
    </border>
    <border>
      <left style="double">
        <color indexed="64"/>
      </left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double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theme="0" tint="-0.14993743705557422"/>
      </top>
      <bottom style="thin">
        <color indexed="64"/>
      </bottom>
      <diagonal/>
    </border>
    <border>
      <left/>
      <right style="thick">
        <color rgb="FFFF0000"/>
      </right>
      <top style="medium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theme="0" tint="-0.14996795556505021"/>
      </bottom>
      <diagonal/>
    </border>
    <border>
      <left/>
      <right style="thick">
        <color rgb="FFFF000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rgb="FFFF0000"/>
      </right>
      <top style="thin">
        <color theme="0" tint="-0.14996795556505021"/>
      </top>
      <bottom style="thin">
        <color indexed="64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double">
        <color indexed="64"/>
      </right>
      <top style="medium">
        <color indexed="64"/>
      </top>
      <bottom/>
      <diagonal/>
    </border>
    <border>
      <left style="medium">
        <color rgb="FFFF0000"/>
      </left>
      <right style="double">
        <color indexed="64"/>
      </right>
      <top/>
      <bottom/>
      <diagonal/>
    </border>
    <border>
      <left style="medium">
        <color rgb="FFFF0000"/>
      </left>
      <right style="double">
        <color indexed="64"/>
      </right>
      <top/>
      <bottom style="thin">
        <color indexed="64"/>
      </bottom>
      <diagonal/>
    </border>
    <border>
      <left style="medium">
        <color rgb="FFFF0000"/>
      </left>
      <right style="double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rgb="FFFF0000"/>
      </left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FF0000"/>
      </left>
      <right style="double">
        <color indexed="64"/>
      </right>
      <top style="thin">
        <color theme="0" tint="-0.14996795556505021"/>
      </top>
      <bottom style="thin">
        <color indexed="64"/>
      </bottom>
      <diagonal/>
    </border>
    <border>
      <left style="medium">
        <color rgb="FFFF0000"/>
      </left>
      <right style="double">
        <color indexed="64"/>
      </right>
      <top/>
      <bottom style="medium">
        <color indexed="64"/>
      </bottom>
      <diagonal/>
    </border>
    <border>
      <left style="thick">
        <color rgb="FFFF0000"/>
      </left>
      <right style="double">
        <color auto="1"/>
      </right>
      <top/>
      <bottom style="thin">
        <color theme="0" tint="-0.14996795556505021"/>
      </bottom>
      <diagonal/>
    </border>
    <border>
      <left style="thick">
        <color rgb="FFFF0000"/>
      </left>
      <right style="double">
        <color auto="1"/>
      </right>
      <top style="thin">
        <color theme="0" tint="-0.14996795556505021"/>
      </top>
      <bottom/>
      <diagonal/>
    </border>
    <border>
      <left/>
      <right style="double">
        <color auto="1"/>
      </right>
      <top style="thin">
        <color theme="0" tint="-0.14996795556505021"/>
      </top>
      <bottom/>
      <diagonal/>
    </border>
    <border>
      <left style="medium">
        <color rgb="FFFF0000"/>
      </left>
      <right style="double">
        <color theme="1"/>
      </right>
      <top style="medium">
        <color indexed="64"/>
      </top>
      <bottom/>
      <diagonal/>
    </border>
    <border>
      <left style="medium">
        <color rgb="FFFF0000"/>
      </left>
      <right style="double">
        <color theme="1"/>
      </right>
      <top/>
      <bottom/>
      <diagonal/>
    </border>
    <border>
      <left style="medium">
        <color rgb="FFFF0000"/>
      </left>
      <right style="double">
        <color theme="1"/>
      </right>
      <top/>
      <bottom style="thin">
        <color indexed="64"/>
      </bottom>
      <diagonal/>
    </border>
    <border>
      <left style="medium">
        <color rgb="FFFF0000"/>
      </left>
      <right style="double">
        <color theme="1"/>
      </right>
      <top style="thin">
        <color indexed="64"/>
      </top>
      <bottom style="thin">
        <color theme="0" tint="-0.14996795556505021"/>
      </bottom>
      <diagonal/>
    </border>
    <border>
      <left style="medium">
        <color rgb="FFFF0000"/>
      </left>
      <right style="double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FF0000"/>
      </left>
      <right style="double">
        <color theme="1"/>
      </right>
      <top style="thin">
        <color theme="0" tint="-0.14996795556505021"/>
      </top>
      <bottom style="double">
        <color indexed="64"/>
      </bottom>
      <diagonal/>
    </border>
    <border>
      <left style="medium">
        <color rgb="FFFF0000"/>
      </left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double">
        <color indexed="64"/>
      </left>
      <right/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theme="0" tint="-0.499984740745262"/>
      </left>
      <right style="double">
        <color auto="1"/>
      </right>
      <top/>
      <bottom/>
      <diagonal/>
    </border>
    <border>
      <left style="dotted">
        <color theme="0" tint="-0.499984740745262"/>
      </left>
      <right style="double">
        <color auto="1"/>
      </right>
      <top/>
      <bottom style="thin">
        <color indexed="64"/>
      </bottom>
      <diagonal/>
    </border>
    <border>
      <left style="dotted">
        <color theme="0" tint="-0.499984740745262"/>
      </left>
      <right style="double">
        <color auto="1"/>
      </right>
      <top style="thin">
        <color indexed="64"/>
      </top>
      <bottom style="thin">
        <color theme="0" tint="-0.14996795556505021"/>
      </bottom>
      <diagonal/>
    </border>
    <border>
      <left style="dotted">
        <color theme="0" tint="-0.499984740745262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06918546098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double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double">
        <color indexed="64"/>
      </left>
      <right/>
      <top style="thin">
        <color indexed="64"/>
      </top>
      <bottom style="thin">
        <color theme="0" tint="-0.24994659260841701"/>
      </bottom>
      <diagonal/>
    </border>
  </borders>
  <cellStyleXfs count="4653">
    <xf numFmtId="0" fontId="0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47" fillId="0" borderId="0" applyNumberFormat="0" applyFill="0" applyBorder="0" applyAlignment="0" applyProtection="0"/>
    <xf numFmtId="0" fontId="3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46" fillId="0" borderId="0"/>
    <xf numFmtId="0" fontId="3" fillId="0" borderId="0"/>
    <xf numFmtId="0" fontId="1" fillId="0" borderId="0"/>
    <xf numFmtId="0" fontId="3" fillId="0" borderId="0"/>
    <xf numFmtId="0" fontId="2" fillId="0" borderId="0"/>
    <xf numFmtId="43" fontId="1" fillId="0" borderId="0" applyFont="0" applyFill="0" applyBorder="0" applyAlignment="0" applyProtection="0"/>
    <xf numFmtId="0" fontId="48" fillId="18" borderId="103" applyNumberFormat="0" applyFont="0" applyAlignment="0" applyProtection="0"/>
    <xf numFmtId="0" fontId="46" fillId="0" borderId="0"/>
    <xf numFmtId="0" fontId="5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8" fillId="19" borderId="104" applyNumberFormat="0" applyFont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9" fontId="4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17" borderId="0" applyNumberFormat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6" fillId="0" borderId="0"/>
    <xf numFmtId="0" fontId="3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3" fillId="0" borderId="0"/>
    <xf numFmtId="9" fontId="5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6" fillId="0" borderId="0"/>
    <xf numFmtId="0" fontId="46" fillId="0" borderId="0"/>
    <xf numFmtId="43" fontId="5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029">
    <xf numFmtId="0" fontId="0" fillId="0" borderId="0" xfId="0"/>
    <xf numFmtId="0" fontId="4" fillId="2" borderId="0" xfId="0" applyFont="1" applyFill="1"/>
    <xf numFmtId="0" fontId="5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11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/>
    </xf>
    <xf numFmtId="0" fontId="9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1" fontId="11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13" fillId="0" borderId="0" xfId="0" applyFont="1" applyAlignment="1">
      <alignment horizontal="right"/>
    </xf>
    <xf numFmtId="0" fontId="11" fillId="3" borderId="0" xfId="0" applyFont="1" applyFill="1"/>
    <xf numFmtId="0" fontId="11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3" fillId="2" borderId="0" xfId="0" applyFont="1" applyFill="1" applyAlignment="1">
      <alignment horizontal="left"/>
    </xf>
    <xf numFmtId="0" fontId="0" fillId="0" borderId="0" xfId="0" applyAlignment="1">
      <alignment vertical="top"/>
    </xf>
    <xf numFmtId="0" fontId="23" fillId="0" borderId="0" xfId="0" applyFont="1"/>
    <xf numFmtId="166" fontId="0" fillId="0" borderId="0" xfId="8" applyNumberFormat="1" applyFont="1"/>
    <xf numFmtId="0" fontId="24" fillId="0" borderId="0" xfId="9" applyFont="1"/>
    <xf numFmtId="0" fontId="17" fillId="0" borderId="0" xfId="9" applyFont="1"/>
    <xf numFmtId="0" fontId="0" fillId="0" borderId="0" xfId="0" applyAlignment="1">
      <alignment wrapText="1"/>
    </xf>
    <xf numFmtId="0" fontId="26" fillId="5" borderId="0" xfId="0" applyFont="1" applyFill="1"/>
    <xf numFmtId="0" fontId="27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3" fontId="4" fillId="0" borderId="0" xfId="0" applyNumberFormat="1" applyFont="1"/>
    <xf numFmtId="3" fontId="15" fillId="0" borderId="24" xfId="0" applyNumberFormat="1" applyFont="1" applyBorder="1" applyAlignment="1">
      <alignment horizontal="center"/>
    </xf>
    <xf numFmtId="0" fontId="28" fillId="5" borderId="0" xfId="12" applyFont="1" applyFill="1"/>
    <xf numFmtId="0" fontId="28" fillId="0" borderId="0" xfId="12" applyFont="1"/>
    <xf numFmtId="0" fontId="29" fillId="0" borderId="0" xfId="0" applyFont="1"/>
    <xf numFmtId="0" fontId="17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30" fillId="5" borderId="0" xfId="12" applyFont="1" applyFill="1"/>
    <xf numFmtId="0" fontId="26" fillId="0" borderId="0" xfId="0" applyFont="1"/>
    <xf numFmtId="0" fontId="30" fillId="5" borderId="0" xfId="0" applyFont="1" applyFill="1"/>
    <xf numFmtId="3" fontId="15" fillId="0" borderId="30" xfId="0" applyNumberFormat="1" applyFont="1" applyBorder="1" applyAlignment="1">
      <alignment horizontal="center"/>
    </xf>
    <xf numFmtId="165" fontId="15" fillId="0" borderId="32" xfId="0" applyNumberFormat="1" applyFont="1" applyBorder="1" applyAlignment="1">
      <alignment horizontal="center"/>
    </xf>
    <xf numFmtId="165" fontId="15" fillId="0" borderId="34" xfId="0" applyNumberFormat="1" applyFont="1" applyBorder="1" applyAlignment="1">
      <alignment horizontal="center"/>
    </xf>
    <xf numFmtId="0" fontId="25" fillId="0" borderId="0" xfId="10" applyBorder="1" applyAlignment="1" applyProtection="1"/>
    <xf numFmtId="0" fontId="11" fillId="6" borderId="0" xfId="0" applyFont="1" applyFill="1"/>
    <xf numFmtId="0" fontId="11" fillId="7" borderId="0" xfId="0" applyFont="1" applyFill="1"/>
    <xf numFmtId="0" fontId="13" fillId="8" borderId="0" xfId="0" applyFont="1" applyFill="1"/>
    <xf numFmtId="0" fontId="11" fillId="9" borderId="0" xfId="0" applyFont="1" applyFill="1"/>
    <xf numFmtId="0" fontId="11" fillId="10" borderId="0" xfId="0" applyFont="1" applyFill="1"/>
    <xf numFmtId="0" fontId="11" fillId="11" borderId="0" xfId="0" applyFont="1" applyFill="1"/>
    <xf numFmtId="0" fontId="11" fillId="12" borderId="0" xfId="0" applyFont="1" applyFill="1"/>
    <xf numFmtId="0" fontId="11" fillId="13" borderId="0" xfId="0" applyFont="1" applyFill="1"/>
    <xf numFmtId="0" fontId="11" fillId="14" borderId="0" xfId="0" applyFont="1" applyFill="1"/>
    <xf numFmtId="3" fontId="13" fillId="0" borderId="0" xfId="0" applyNumberFormat="1" applyFont="1" applyAlignment="1">
      <alignment horizontal="center"/>
    </xf>
    <xf numFmtId="3" fontId="13" fillId="0" borderId="0" xfId="0" applyNumberFormat="1" applyFont="1"/>
    <xf numFmtId="3" fontId="11" fillId="0" borderId="0" xfId="0" applyNumberFormat="1" applyFont="1"/>
    <xf numFmtId="3" fontId="17" fillId="0" borderId="0" xfId="0" applyNumberFormat="1" applyFont="1"/>
    <xf numFmtId="0" fontId="32" fillId="0" borderId="0" xfId="4" applyFont="1"/>
    <xf numFmtId="0" fontId="17" fillId="2" borderId="0" xfId="0" applyFont="1" applyFill="1" applyAlignment="1">
      <alignment horizontal="center"/>
    </xf>
    <xf numFmtId="164" fontId="11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/>
    <xf numFmtId="0" fontId="20" fillId="0" borderId="15" xfId="0" applyFont="1" applyBorder="1" applyAlignment="1">
      <alignment vertical="top" wrapText="1"/>
    </xf>
    <xf numFmtId="0" fontId="0" fillId="0" borderId="39" xfId="0" applyBorder="1"/>
    <xf numFmtId="0" fontId="17" fillId="0" borderId="0" xfId="9" applyFont="1" applyAlignment="1">
      <alignment horizontal="right"/>
    </xf>
    <xf numFmtId="0" fontId="17" fillId="0" borderId="0" xfId="0" applyFont="1" applyAlignment="1">
      <alignment vertical="center"/>
    </xf>
    <xf numFmtId="0" fontId="17" fillId="2" borderId="0" xfId="0" quotePrefix="1" applyFont="1" applyFill="1"/>
    <xf numFmtId="0" fontId="31" fillId="0" borderId="0" xfId="0" applyFont="1" applyAlignment="1">
      <alignment wrapText="1"/>
    </xf>
    <xf numFmtId="0" fontId="31" fillId="0" borderId="0" xfId="0" applyFont="1"/>
    <xf numFmtId="0" fontId="15" fillId="0" borderId="49" xfId="0" applyFont="1" applyBorder="1"/>
    <xf numFmtId="1" fontId="15" fillId="0" borderId="24" xfId="0" applyNumberFormat="1" applyFont="1" applyBorder="1" applyAlignment="1">
      <alignment horizontal="center"/>
    </xf>
    <xf numFmtId="1" fontId="15" fillId="0" borderId="51" xfId="0" applyNumberFormat="1" applyFont="1" applyBorder="1" applyAlignment="1">
      <alignment horizontal="center"/>
    </xf>
    <xf numFmtId="0" fontId="15" fillId="0" borderId="33" xfId="0" applyFont="1" applyBorder="1"/>
    <xf numFmtId="0" fontId="15" fillId="0" borderId="52" xfId="0" applyFont="1" applyBorder="1"/>
    <xf numFmtId="1" fontId="15" fillId="0" borderId="53" xfId="0" applyNumberFormat="1" applyFont="1" applyBorder="1" applyAlignment="1">
      <alignment horizontal="center"/>
    </xf>
    <xf numFmtId="1" fontId="15" fillId="0" borderId="54" xfId="0" applyNumberFormat="1" applyFont="1" applyBorder="1" applyAlignment="1">
      <alignment horizontal="center"/>
    </xf>
    <xf numFmtId="1" fontId="15" fillId="0" borderId="55" xfId="0" applyNumberFormat="1" applyFont="1" applyBorder="1" applyAlignment="1">
      <alignment horizontal="center"/>
    </xf>
    <xf numFmtId="1" fontId="15" fillId="0" borderId="50" xfId="0" applyNumberFormat="1" applyFont="1" applyBorder="1" applyAlignment="1">
      <alignment horizontal="center"/>
    </xf>
    <xf numFmtId="0" fontId="15" fillId="0" borderId="62" xfId="0" applyFont="1" applyBorder="1"/>
    <xf numFmtId="0" fontId="15" fillId="0" borderId="63" xfId="0" applyFont="1" applyBorder="1"/>
    <xf numFmtId="1" fontId="15" fillId="0" borderId="64" xfId="0" applyNumberFormat="1" applyFont="1" applyBorder="1" applyAlignment="1">
      <alignment horizontal="center"/>
    </xf>
    <xf numFmtId="1" fontId="15" fillId="0" borderId="66" xfId="0" applyNumberFormat="1" applyFont="1" applyBorder="1" applyAlignment="1">
      <alignment horizontal="center"/>
    </xf>
    <xf numFmtId="0" fontId="15" fillId="0" borderId="68" xfId="0" applyFont="1" applyBorder="1"/>
    <xf numFmtId="1" fontId="15" fillId="0" borderId="56" xfId="0" applyNumberFormat="1" applyFont="1" applyBorder="1" applyAlignment="1">
      <alignment horizontal="center"/>
    </xf>
    <xf numFmtId="1" fontId="15" fillId="0" borderId="34" xfId="0" applyNumberFormat="1" applyFont="1" applyBorder="1" applyAlignment="1">
      <alignment horizontal="center"/>
    </xf>
    <xf numFmtId="1" fontId="15" fillId="0" borderId="67" xfId="0" applyNumberFormat="1" applyFont="1" applyBorder="1" applyAlignment="1">
      <alignment horizontal="center"/>
    </xf>
    <xf numFmtId="1" fontId="15" fillId="0" borderId="65" xfId="0" applyNumberFormat="1" applyFont="1" applyBorder="1" applyAlignment="1">
      <alignment horizontal="center"/>
    </xf>
    <xf numFmtId="1" fontId="11" fillId="2" borderId="0" xfId="0" applyNumberFormat="1" applyFont="1" applyFill="1" applyAlignment="1">
      <alignment horizontal="center"/>
    </xf>
    <xf numFmtId="1" fontId="18" fillId="0" borderId="0" xfId="0" applyNumberFormat="1" applyFont="1"/>
    <xf numFmtId="2" fontId="31" fillId="0" borderId="0" xfId="0" applyNumberFormat="1" applyFont="1" applyAlignment="1">
      <alignment horizontal="center"/>
    </xf>
    <xf numFmtId="3" fontId="15" fillId="0" borderId="48" xfId="0" applyNumberFormat="1" applyFont="1" applyBorder="1" applyAlignment="1">
      <alignment horizontal="center"/>
    </xf>
    <xf numFmtId="165" fontId="15" fillId="0" borderId="69" xfId="0" applyNumberFormat="1" applyFont="1" applyBorder="1" applyAlignment="1">
      <alignment horizontal="center"/>
    </xf>
    <xf numFmtId="0" fontId="11" fillId="0" borderId="76" xfId="0" applyFont="1" applyBorder="1" applyAlignment="1">
      <alignment horizontal="left"/>
    </xf>
    <xf numFmtId="0" fontId="11" fillId="0" borderId="77" xfId="0" applyFont="1" applyBorder="1" applyAlignment="1">
      <alignment horizontal="left"/>
    </xf>
    <xf numFmtId="0" fontId="11" fillId="0" borderId="78" xfId="0" applyFont="1" applyBorder="1" applyAlignment="1">
      <alignment horizontal="left"/>
    </xf>
    <xf numFmtId="0" fontId="19" fillId="0" borderId="0" xfId="4" applyBorder="1" applyAlignment="1" applyProtection="1"/>
    <xf numFmtId="1" fontId="15" fillId="0" borderId="52" xfId="0" applyNumberFormat="1" applyFont="1" applyBorder="1" applyAlignment="1">
      <alignment horizontal="center"/>
    </xf>
    <xf numFmtId="1" fontId="15" fillId="0" borderId="33" xfId="0" applyNumberFormat="1" applyFont="1" applyBorder="1" applyAlignment="1">
      <alignment horizontal="center"/>
    </xf>
    <xf numFmtId="1" fontId="15" fillId="0" borderId="68" xfId="0" applyNumberFormat="1" applyFont="1" applyBorder="1" applyAlignment="1">
      <alignment horizontal="center"/>
    </xf>
    <xf numFmtId="0" fontId="10" fillId="0" borderId="0" xfId="0" applyFont="1"/>
    <xf numFmtId="0" fontId="36" fillId="0" borderId="0" xfId="0" applyFont="1"/>
    <xf numFmtId="1" fontId="15" fillId="4" borderId="54" xfId="0" applyNumberFormat="1" applyFont="1" applyFill="1" applyBorder="1" applyAlignment="1">
      <alignment horizontal="center"/>
    </xf>
    <xf numFmtId="1" fontId="12" fillId="4" borderId="54" xfId="0" applyNumberFormat="1" applyFont="1" applyFill="1" applyBorder="1" applyAlignment="1">
      <alignment horizontal="center"/>
    </xf>
    <xf numFmtId="1" fontId="15" fillId="4" borderId="24" xfId="0" applyNumberFormat="1" applyFont="1" applyFill="1" applyBorder="1" applyAlignment="1">
      <alignment horizontal="center"/>
    </xf>
    <xf numFmtId="1" fontId="12" fillId="4" borderId="24" xfId="0" applyNumberFormat="1" applyFont="1" applyFill="1" applyBorder="1" applyAlignment="1">
      <alignment horizontal="center"/>
    </xf>
    <xf numFmtId="1" fontId="15" fillId="4" borderId="64" xfId="0" applyNumberFormat="1" applyFont="1" applyFill="1" applyBorder="1" applyAlignment="1">
      <alignment horizontal="center"/>
    </xf>
    <xf numFmtId="1" fontId="15" fillId="4" borderId="59" xfId="0" applyNumberFormat="1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22" fillId="3" borderId="13" xfId="0" applyFont="1" applyFill="1" applyBorder="1" applyAlignment="1">
      <alignment horizontal="center"/>
    </xf>
    <xf numFmtId="0" fontId="14" fillId="3" borderId="38" xfId="0" applyFont="1" applyFill="1" applyBorder="1" applyAlignment="1">
      <alignment vertical="center"/>
    </xf>
    <xf numFmtId="1" fontId="14" fillId="3" borderId="20" xfId="0" applyNumberFormat="1" applyFont="1" applyFill="1" applyBorder="1" applyAlignment="1">
      <alignment horizontal="center" vertical="center"/>
    </xf>
    <xf numFmtId="3" fontId="22" fillId="3" borderId="20" xfId="0" applyNumberFormat="1" applyFont="1" applyFill="1" applyBorder="1" applyAlignment="1">
      <alignment horizontal="center" vertical="center"/>
    </xf>
    <xf numFmtId="1" fontId="14" fillId="3" borderId="19" xfId="0" applyNumberFormat="1" applyFont="1" applyFill="1" applyBorder="1" applyAlignment="1">
      <alignment horizontal="center" vertical="center"/>
    </xf>
    <xf numFmtId="3" fontId="21" fillId="3" borderId="20" xfId="0" applyNumberFormat="1" applyFont="1" applyFill="1" applyBorder="1" applyAlignment="1">
      <alignment horizontal="center" vertical="center"/>
    </xf>
    <xf numFmtId="3" fontId="12" fillId="11" borderId="24" xfId="0" applyNumberFormat="1" applyFont="1" applyFill="1" applyBorder="1" applyAlignment="1">
      <alignment horizontal="center"/>
    </xf>
    <xf numFmtId="3" fontId="12" fillId="11" borderId="64" xfId="0" applyNumberFormat="1" applyFont="1" applyFill="1" applyBorder="1" applyAlignment="1">
      <alignment horizontal="center"/>
    </xf>
    <xf numFmtId="3" fontId="12" fillId="11" borderId="34" xfId="0" applyNumberFormat="1" applyFont="1" applyFill="1" applyBorder="1" applyAlignment="1">
      <alignment horizontal="center"/>
    </xf>
    <xf numFmtId="3" fontId="12" fillId="11" borderId="67" xfId="0" applyNumberFormat="1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3" fontId="21" fillId="3" borderId="0" xfId="0" applyNumberFormat="1" applyFont="1" applyFill="1" applyAlignment="1">
      <alignment horizontal="center"/>
    </xf>
    <xf numFmtId="0" fontId="21" fillId="3" borderId="13" xfId="0" applyFont="1" applyFill="1" applyBorder="1" applyAlignment="1">
      <alignment horizontal="center"/>
    </xf>
    <xf numFmtId="0" fontId="14" fillId="3" borderId="38" xfId="0" applyFont="1" applyFill="1" applyBorder="1"/>
    <xf numFmtId="1" fontId="14" fillId="3" borderId="19" xfId="0" applyNumberFormat="1" applyFont="1" applyFill="1" applyBorder="1" applyAlignment="1">
      <alignment horizontal="center"/>
    </xf>
    <xf numFmtId="3" fontId="21" fillId="3" borderId="20" xfId="0" applyNumberFormat="1" applyFont="1" applyFill="1" applyBorder="1" applyAlignment="1">
      <alignment horizontal="center"/>
    </xf>
    <xf numFmtId="1" fontId="14" fillId="3" borderId="20" xfId="0" applyNumberFormat="1" applyFont="1" applyFill="1" applyBorder="1" applyAlignment="1">
      <alignment horizontal="center"/>
    </xf>
    <xf numFmtId="3" fontId="21" fillId="3" borderId="22" xfId="0" applyNumberFormat="1" applyFont="1" applyFill="1" applyBorder="1" applyAlignment="1">
      <alignment horizontal="center"/>
    </xf>
    <xf numFmtId="3" fontId="12" fillId="11" borderId="54" xfId="0" applyNumberFormat="1" applyFont="1" applyFill="1" applyBorder="1" applyAlignment="1">
      <alignment horizontal="center"/>
    </xf>
    <xf numFmtId="3" fontId="12" fillId="11" borderId="56" xfId="0" applyNumberFormat="1" applyFont="1" applyFill="1" applyBorder="1" applyAlignment="1">
      <alignment horizontal="center"/>
    </xf>
    <xf numFmtId="0" fontId="4" fillId="3" borderId="74" xfId="0" applyFont="1" applyFill="1" applyBorder="1" applyAlignment="1">
      <alignment vertical="top"/>
    </xf>
    <xf numFmtId="0" fontId="13" fillId="3" borderId="1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3" fontId="14" fillId="3" borderId="20" xfId="0" applyNumberFormat="1" applyFont="1" applyFill="1" applyBorder="1" applyAlignment="1">
      <alignment horizontal="center"/>
    </xf>
    <xf numFmtId="165" fontId="15" fillId="3" borderId="22" xfId="0" applyNumberFormat="1" applyFont="1" applyFill="1" applyBorder="1" applyAlignment="1">
      <alignment horizontal="center"/>
    </xf>
    <xf numFmtId="3" fontId="15" fillId="11" borderId="70" xfId="0" applyNumberFormat="1" applyFont="1" applyFill="1" applyBorder="1" applyAlignment="1">
      <alignment horizontal="center"/>
    </xf>
    <xf numFmtId="165" fontId="15" fillId="11" borderId="71" xfId="0" applyNumberFormat="1" applyFont="1" applyFill="1" applyBorder="1" applyAlignment="1">
      <alignment horizontal="center"/>
    </xf>
    <xf numFmtId="3" fontId="15" fillId="11" borderId="25" xfId="0" applyNumberFormat="1" applyFont="1" applyFill="1" applyBorder="1" applyAlignment="1">
      <alignment horizontal="center"/>
    </xf>
    <xf numFmtId="165" fontId="15" fillId="11" borderId="35" xfId="0" applyNumberFormat="1" applyFont="1" applyFill="1" applyBorder="1" applyAlignment="1">
      <alignment horizontal="center"/>
    </xf>
    <xf numFmtId="3" fontId="15" fillId="11" borderId="72" xfId="0" applyNumberFormat="1" applyFont="1" applyFill="1" applyBorder="1" applyAlignment="1">
      <alignment horizontal="center"/>
    </xf>
    <xf numFmtId="165" fontId="15" fillId="11" borderId="73" xfId="0" applyNumberFormat="1" applyFont="1" applyFill="1" applyBorder="1" applyAlignment="1">
      <alignment horizontal="center"/>
    </xf>
    <xf numFmtId="0" fontId="14" fillId="3" borderId="18" xfId="0" applyFont="1" applyFill="1" applyBorder="1"/>
    <xf numFmtId="0" fontId="21" fillId="7" borderId="0" xfId="0" applyFont="1" applyFill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14" fillId="7" borderId="18" xfId="0" applyFont="1" applyFill="1" applyBorder="1"/>
    <xf numFmtId="1" fontId="14" fillId="7" borderId="19" xfId="0" applyNumberFormat="1" applyFont="1" applyFill="1" applyBorder="1" applyAlignment="1">
      <alignment horizontal="center"/>
    </xf>
    <xf numFmtId="3" fontId="21" fillId="7" borderId="20" xfId="0" applyNumberFormat="1" applyFont="1" applyFill="1" applyBorder="1" applyAlignment="1">
      <alignment horizontal="center"/>
    </xf>
    <xf numFmtId="1" fontId="14" fillId="7" borderId="20" xfId="0" applyNumberFormat="1" applyFont="1" applyFill="1" applyBorder="1" applyAlignment="1">
      <alignment horizontal="center"/>
    </xf>
    <xf numFmtId="3" fontId="21" fillId="7" borderId="21" xfId="0" applyNumberFormat="1" applyFont="1" applyFill="1" applyBorder="1" applyAlignment="1">
      <alignment horizontal="center"/>
    </xf>
    <xf numFmtId="3" fontId="14" fillId="7" borderId="18" xfId="0" applyNumberFormat="1" applyFont="1" applyFill="1" applyBorder="1" applyAlignment="1">
      <alignment horizontal="center"/>
    </xf>
    <xf numFmtId="3" fontId="14" fillId="7" borderId="20" xfId="0" applyNumberFormat="1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22" fillId="7" borderId="13" xfId="0" applyFont="1" applyFill="1" applyBorder="1" applyAlignment="1">
      <alignment horizontal="center"/>
    </xf>
    <xf numFmtId="0" fontId="14" fillId="7" borderId="5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21" fillId="7" borderId="6" xfId="0" applyFont="1" applyFill="1" applyBorder="1" applyAlignment="1">
      <alignment horizontal="center"/>
    </xf>
    <xf numFmtId="0" fontId="21" fillId="7" borderId="15" xfId="0" applyFont="1" applyFill="1" applyBorder="1" applyAlignment="1">
      <alignment horizontal="center"/>
    </xf>
    <xf numFmtId="1" fontId="21" fillId="7" borderId="20" xfId="0" applyNumberFormat="1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22" fillId="7" borderId="15" xfId="0" applyFont="1" applyFill="1" applyBorder="1" applyAlignment="1">
      <alignment horizontal="center"/>
    </xf>
    <xf numFmtId="1" fontId="12" fillId="6" borderId="54" xfId="0" applyNumberFormat="1" applyFont="1" applyFill="1" applyBorder="1" applyAlignment="1">
      <alignment horizontal="center"/>
    </xf>
    <xf numFmtId="1" fontId="12" fillId="6" borderId="24" xfId="0" applyNumberFormat="1" applyFont="1" applyFill="1" applyBorder="1" applyAlignment="1">
      <alignment horizontal="center"/>
    </xf>
    <xf numFmtId="3" fontId="21" fillId="7" borderId="2" xfId="0" applyNumberFormat="1" applyFont="1" applyFill="1" applyBorder="1" applyAlignment="1">
      <alignment horizontal="center"/>
    </xf>
    <xf numFmtId="1" fontId="21" fillId="7" borderId="22" xfId="0" applyNumberFormat="1" applyFont="1" applyFill="1" applyBorder="1" applyAlignment="1">
      <alignment horizontal="center"/>
    </xf>
    <xf numFmtId="1" fontId="12" fillId="6" borderId="56" xfId="0" applyNumberFormat="1" applyFont="1" applyFill="1" applyBorder="1" applyAlignment="1">
      <alignment horizontal="center"/>
    </xf>
    <xf numFmtId="1" fontId="12" fillId="6" borderId="34" xfId="0" applyNumberFormat="1" applyFont="1" applyFill="1" applyBorder="1" applyAlignment="1">
      <alignment horizontal="center"/>
    </xf>
    <xf numFmtId="0" fontId="14" fillId="12" borderId="83" xfId="0" applyFont="1" applyFill="1" applyBorder="1" applyAlignment="1">
      <alignment horizontal="center"/>
    </xf>
    <xf numFmtId="0" fontId="14" fillId="12" borderId="84" xfId="0" applyFont="1" applyFill="1" applyBorder="1"/>
    <xf numFmtId="0" fontId="15" fillId="12" borderId="86" xfId="0" applyFont="1" applyFill="1" applyBorder="1"/>
    <xf numFmtId="0" fontId="15" fillId="12" borderId="87" xfId="0" applyFont="1" applyFill="1" applyBorder="1"/>
    <xf numFmtId="0" fontId="14" fillId="12" borderId="88" xfId="0" applyFont="1" applyFill="1" applyBorder="1"/>
    <xf numFmtId="0" fontId="14" fillId="7" borderId="6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1" fontId="14" fillId="7" borderId="21" xfId="0" applyNumberFormat="1" applyFont="1" applyFill="1" applyBorder="1" applyAlignment="1">
      <alignment horizontal="center"/>
    </xf>
    <xf numFmtId="0" fontId="14" fillId="12" borderId="85" xfId="0" applyFont="1" applyFill="1" applyBorder="1" applyAlignment="1">
      <alignment horizontal="left"/>
    </xf>
    <xf numFmtId="1" fontId="14" fillId="7" borderId="22" xfId="0" applyNumberFormat="1" applyFont="1" applyFill="1" applyBorder="1" applyAlignment="1">
      <alignment horizontal="center"/>
    </xf>
    <xf numFmtId="1" fontId="14" fillId="7" borderId="18" xfId="0" applyNumberFormat="1" applyFont="1" applyFill="1" applyBorder="1" applyAlignment="1">
      <alignment horizontal="center"/>
    </xf>
    <xf numFmtId="0" fontId="14" fillId="12" borderId="84" xfId="0" applyFont="1" applyFill="1" applyBorder="1" applyAlignment="1">
      <alignment horizontal="center"/>
    </xf>
    <xf numFmtId="0" fontId="15" fillId="12" borderId="89" xfId="0" applyFont="1" applyFill="1" applyBorder="1"/>
    <xf numFmtId="0" fontId="29" fillId="0" borderId="0" xfId="0" applyFont="1" applyAlignment="1">
      <alignment horizontal="left" wrapText="1"/>
    </xf>
    <xf numFmtId="0" fontId="40" fillId="16" borderId="0" xfId="0" applyFont="1" applyFill="1"/>
    <xf numFmtId="0" fontId="27" fillId="16" borderId="74" xfId="0" applyFont="1" applyFill="1" applyBorder="1" applyAlignment="1">
      <alignment vertical="top"/>
    </xf>
    <xf numFmtId="0" fontId="39" fillId="16" borderId="75" xfId="0" applyFont="1" applyFill="1" applyBorder="1" applyAlignment="1">
      <alignment horizontal="left" vertical="center" wrapText="1"/>
    </xf>
    <xf numFmtId="0" fontId="39" fillId="16" borderId="82" xfId="0" applyFont="1" applyFill="1" applyBorder="1" applyAlignment="1">
      <alignment horizontal="left"/>
    </xf>
    <xf numFmtId="0" fontId="11" fillId="6" borderId="79" xfId="0" applyFont="1" applyFill="1" applyBorder="1" applyAlignment="1">
      <alignment horizontal="left"/>
    </xf>
    <xf numFmtId="0" fontId="11" fillId="6" borderId="80" xfId="0" applyFont="1" applyFill="1" applyBorder="1" applyAlignment="1">
      <alignment horizontal="left"/>
    </xf>
    <xf numFmtId="0" fontId="11" fillId="6" borderId="81" xfId="0" applyFont="1" applyFill="1" applyBorder="1" applyAlignment="1">
      <alignment horizontal="left"/>
    </xf>
    <xf numFmtId="0" fontId="4" fillId="0" borderId="39" xfId="0" applyFont="1" applyBorder="1"/>
    <xf numFmtId="0" fontId="11" fillId="0" borderId="39" xfId="0" applyFont="1" applyBorder="1"/>
    <xf numFmtId="0" fontId="13" fillId="13" borderId="7" xfId="0" applyFont="1" applyFill="1" applyBorder="1"/>
    <xf numFmtId="0" fontId="13" fillId="13" borderId="12" xfId="0" applyFont="1" applyFill="1" applyBorder="1" applyAlignment="1">
      <alignment vertical="center"/>
    </xf>
    <xf numFmtId="0" fontId="13" fillId="13" borderId="16" xfId="0" applyFont="1" applyFill="1" applyBorder="1" applyAlignment="1">
      <alignment vertical="center"/>
    </xf>
    <xf numFmtId="0" fontId="13" fillId="13" borderId="26" xfId="0" applyFont="1" applyFill="1" applyBorder="1" applyAlignment="1">
      <alignment horizontal="center" vertical="top" wrapText="1"/>
    </xf>
    <xf numFmtId="0" fontId="13" fillId="13" borderId="1" xfId="0" applyFont="1" applyFill="1" applyBorder="1" applyAlignment="1">
      <alignment horizontal="center" vertical="top" wrapText="1"/>
    </xf>
    <xf numFmtId="0" fontId="13" fillId="13" borderId="27" xfId="0" applyFont="1" applyFill="1" applyBorder="1" applyAlignment="1">
      <alignment horizontal="center" vertical="top" wrapText="1"/>
    </xf>
    <xf numFmtId="0" fontId="40" fillId="0" borderId="0" xfId="0" applyFont="1"/>
    <xf numFmtId="0" fontId="11" fillId="0" borderId="31" xfId="0" applyFont="1" applyBorder="1"/>
    <xf numFmtId="166" fontId="11" fillId="0" borderId="30" xfId="8" applyNumberFormat="1" applyFont="1" applyBorder="1" applyAlignment="1">
      <alignment horizontal="center"/>
    </xf>
    <xf numFmtId="166" fontId="11" fillId="0" borderId="45" xfId="0" applyNumberFormat="1" applyFont="1" applyBorder="1" applyAlignment="1">
      <alignment horizontal="center" wrapText="1"/>
    </xf>
    <xf numFmtId="166" fontId="11" fillId="0" borderId="44" xfId="0" applyNumberFormat="1" applyFont="1" applyBorder="1" applyAlignment="1">
      <alignment horizontal="center" wrapText="1"/>
    </xf>
    <xf numFmtId="166" fontId="11" fillId="0" borderId="30" xfId="0" applyNumberFormat="1" applyFont="1" applyBorder="1" applyAlignment="1">
      <alignment horizontal="center" wrapText="1"/>
    </xf>
    <xf numFmtId="166" fontId="11" fillId="0" borderId="45" xfId="8" applyNumberFormat="1" applyFont="1" applyBorder="1" applyAlignment="1">
      <alignment horizontal="center"/>
    </xf>
    <xf numFmtId="166" fontId="11" fillId="0" borderId="32" xfId="0" applyNumberFormat="1" applyFont="1" applyBorder="1" applyAlignment="1">
      <alignment horizontal="center" wrapText="1"/>
    </xf>
    <xf numFmtId="0" fontId="11" fillId="0" borderId="33" xfId="0" applyFont="1" applyBorder="1"/>
    <xf numFmtId="166" fontId="11" fillId="0" borderId="24" xfId="8" applyNumberFormat="1" applyFont="1" applyBorder="1" applyAlignment="1">
      <alignment horizontal="center"/>
    </xf>
    <xf numFmtId="166" fontId="11" fillId="0" borderId="47" xfId="0" applyNumberFormat="1" applyFont="1" applyBorder="1" applyAlignment="1">
      <alignment horizontal="center" wrapText="1"/>
    </xf>
    <xf numFmtId="166" fontId="11" fillId="0" borderId="46" xfId="0" applyNumberFormat="1" applyFont="1" applyBorder="1" applyAlignment="1">
      <alignment horizontal="center" wrapText="1"/>
    </xf>
    <xf numFmtId="166" fontId="11" fillId="0" borderId="24" xfId="0" applyNumberFormat="1" applyFont="1" applyBorder="1" applyAlignment="1">
      <alignment horizontal="center" wrapText="1"/>
    </xf>
    <xf numFmtId="166" fontId="11" fillId="0" borderId="47" xfId="8" applyNumberFormat="1" applyFont="1" applyBorder="1" applyAlignment="1">
      <alignment horizontal="center"/>
    </xf>
    <xf numFmtId="166" fontId="11" fillId="0" borderId="34" xfId="0" applyNumberFormat="1" applyFont="1" applyBorder="1" applyAlignment="1">
      <alignment horizontal="center" wrapText="1"/>
    </xf>
    <xf numFmtId="0" fontId="9" fillId="0" borderId="18" xfId="0" applyFont="1" applyBorder="1"/>
    <xf numFmtId="166" fontId="9" fillId="0" borderId="20" xfId="8" applyNumberFormat="1" applyFont="1" applyFill="1" applyBorder="1" applyAlignment="1">
      <alignment horizontal="center" wrapText="1"/>
    </xf>
    <xf numFmtId="0" fontId="42" fillId="0" borderId="15" xfId="0" applyFont="1" applyBorder="1" applyAlignment="1">
      <alignment vertical="top" wrapText="1"/>
    </xf>
    <xf numFmtId="0" fontId="43" fillId="0" borderId="0" xfId="0" applyFont="1" applyAlignment="1">
      <alignment horizontal="center"/>
    </xf>
    <xf numFmtId="0" fontId="43" fillId="0" borderId="0" xfId="0" applyFont="1"/>
    <xf numFmtId="0" fontId="11" fillId="13" borderId="7" xfId="0" applyFont="1" applyFill="1" applyBorder="1"/>
    <xf numFmtId="0" fontId="14" fillId="7" borderId="15" xfId="0" applyFont="1" applyFill="1" applyBorder="1" applyAlignment="1">
      <alignment horizontal="center"/>
    </xf>
    <xf numFmtId="0" fontId="11" fillId="0" borderId="68" xfId="0" applyFont="1" applyBorder="1"/>
    <xf numFmtId="166" fontId="11" fillId="0" borderId="64" xfId="0" applyNumberFormat="1" applyFont="1" applyBorder="1" applyAlignment="1">
      <alignment horizontal="center" wrapText="1"/>
    </xf>
    <xf numFmtId="166" fontId="11" fillId="0" borderId="67" xfId="0" applyNumberFormat="1" applyFont="1" applyBorder="1" applyAlignment="1">
      <alignment horizontal="center" wrapText="1"/>
    </xf>
    <xf numFmtId="0" fontId="13" fillId="15" borderId="98" xfId="0" applyFont="1" applyFill="1" applyBorder="1"/>
    <xf numFmtId="166" fontId="13" fillId="15" borderId="99" xfId="0" applyNumberFormat="1" applyFont="1" applyFill="1" applyBorder="1" applyAlignment="1">
      <alignment horizontal="center" wrapText="1"/>
    </xf>
    <xf numFmtId="166" fontId="13" fillId="15" borderId="100" xfId="0" applyNumberFormat="1" applyFont="1" applyFill="1" applyBorder="1" applyAlignment="1">
      <alignment horizontal="center" wrapText="1"/>
    </xf>
    <xf numFmtId="166" fontId="13" fillId="15" borderId="101" xfId="8" applyNumberFormat="1" applyFont="1" applyFill="1" applyBorder="1" applyAlignment="1">
      <alignment horizontal="center"/>
    </xf>
    <xf numFmtId="166" fontId="13" fillId="15" borderId="102" xfId="0" applyNumberFormat="1" applyFont="1" applyFill="1" applyBorder="1" applyAlignment="1">
      <alignment horizontal="center" wrapText="1"/>
    </xf>
    <xf numFmtId="166" fontId="11" fillId="0" borderId="97" xfId="8" applyNumberFormat="1" applyFont="1" applyBorder="1" applyAlignment="1">
      <alignment horizontal="center"/>
    </xf>
    <xf numFmtId="166" fontId="13" fillId="15" borderId="100" xfId="8" applyNumberFormat="1" applyFont="1" applyFill="1" applyBorder="1" applyAlignment="1">
      <alignment horizontal="center"/>
    </xf>
    <xf numFmtId="166" fontId="13" fillId="15" borderId="101" xfId="0" applyNumberFormat="1" applyFont="1" applyFill="1" applyBorder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wrapText="1"/>
    </xf>
    <xf numFmtId="166" fontId="20" fillId="0" borderId="0" xfId="0" applyNumberFormat="1" applyFont="1"/>
    <xf numFmtId="168" fontId="11" fillId="0" borderId="0" xfId="72" applyNumberFormat="1" applyFont="1" applyFill="1"/>
    <xf numFmtId="169" fontId="11" fillId="0" borderId="0" xfId="72" applyNumberFormat="1" applyFont="1" applyFill="1"/>
    <xf numFmtId="0" fontId="14" fillId="7" borderId="0" xfId="0" applyFont="1" applyFill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164" fontId="11" fillId="0" borderId="0" xfId="0" applyNumberFormat="1" applyFont="1"/>
    <xf numFmtId="1" fontId="15" fillId="4" borderId="52" xfId="0" applyNumberFormat="1" applyFont="1" applyFill="1" applyBorder="1" applyAlignment="1">
      <alignment horizontal="center"/>
    </xf>
    <xf numFmtId="169" fontId="18" fillId="0" borderId="0" xfId="72" applyNumberFormat="1" applyFont="1" applyFill="1"/>
    <xf numFmtId="1" fontId="15" fillId="4" borderId="57" xfId="0" applyNumberFormat="1" applyFont="1" applyFill="1" applyBorder="1" applyAlignment="1">
      <alignment horizontal="center"/>
    </xf>
    <xf numFmtId="1" fontId="15" fillId="4" borderId="33" xfId="0" applyNumberFormat="1" applyFont="1" applyFill="1" applyBorder="1" applyAlignment="1">
      <alignment horizontal="center"/>
    </xf>
    <xf numFmtId="164" fontId="23" fillId="0" borderId="0" xfId="0" applyNumberFormat="1" applyFont="1"/>
    <xf numFmtId="9" fontId="54" fillId="0" borderId="0" xfId="8" applyFont="1" applyFill="1" applyBorder="1" applyAlignment="1" applyProtection="1">
      <alignment horizontal="right" wrapText="1"/>
    </xf>
    <xf numFmtId="9" fontId="15" fillId="0" borderId="0" xfId="0" applyNumberFormat="1" applyFont="1"/>
    <xf numFmtId="1" fontId="54" fillId="0" borderId="0" xfId="3" applyNumberFormat="1" applyFont="1" applyFill="1" applyBorder="1" applyAlignment="1" applyProtection="1">
      <alignment horizontal="right" wrapText="1"/>
    </xf>
    <xf numFmtId="0" fontId="13" fillId="13" borderId="41" xfId="0" applyFont="1" applyFill="1" applyBorder="1" applyAlignment="1">
      <alignment horizontal="center" wrapText="1"/>
    </xf>
    <xf numFmtId="0" fontId="39" fillId="16" borderId="91" xfId="0" applyFont="1" applyFill="1" applyBorder="1" applyAlignment="1">
      <alignment horizontal="center" vertical="center" wrapText="1"/>
    </xf>
    <xf numFmtId="166" fontId="13" fillId="4" borderId="100" xfId="8" applyNumberFormat="1" applyFont="1" applyFill="1" applyBorder="1" applyAlignment="1">
      <alignment horizontal="center"/>
    </xf>
    <xf numFmtId="166" fontId="13" fillId="4" borderId="101" xfId="8" applyNumberFormat="1" applyFont="1" applyFill="1" applyBorder="1" applyAlignment="1">
      <alignment horizontal="center"/>
    </xf>
    <xf numFmtId="166" fontId="9" fillId="4" borderId="20" xfId="8" applyNumberFormat="1" applyFont="1" applyFill="1" applyBorder="1" applyAlignment="1">
      <alignment horizontal="center" wrapText="1"/>
    </xf>
    <xf numFmtId="166" fontId="9" fillId="4" borderId="29" xfId="8" applyNumberFormat="1" applyFont="1" applyFill="1" applyBorder="1" applyAlignment="1">
      <alignment horizontal="center" wrapText="1"/>
    </xf>
    <xf numFmtId="0" fontId="13" fillId="14" borderId="1" xfId="0" applyFont="1" applyFill="1" applyBorder="1" applyAlignment="1">
      <alignment horizontal="center" vertical="top" wrapText="1"/>
    </xf>
    <xf numFmtId="0" fontId="13" fillId="14" borderId="17" xfId="0" applyFont="1" applyFill="1" applyBorder="1" applyAlignment="1">
      <alignment horizontal="center" vertical="top" wrapText="1"/>
    </xf>
    <xf numFmtId="166" fontId="13" fillId="6" borderId="100" xfId="0" applyNumberFormat="1" applyFont="1" applyFill="1" applyBorder="1" applyAlignment="1">
      <alignment horizontal="center" wrapText="1"/>
    </xf>
    <xf numFmtId="166" fontId="13" fillId="6" borderId="101" xfId="8" applyNumberFormat="1" applyFont="1" applyFill="1" applyBorder="1" applyAlignment="1">
      <alignment horizontal="center"/>
    </xf>
    <xf numFmtId="166" fontId="13" fillId="6" borderId="102" xfId="0" applyNumberFormat="1" applyFont="1" applyFill="1" applyBorder="1" applyAlignment="1">
      <alignment horizontal="center" wrapText="1"/>
    </xf>
    <xf numFmtId="168" fontId="0" fillId="0" borderId="0" xfId="72" applyNumberFormat="1" applyFont="1"/>
    <xf numFmtId="169" fontId="0" fillId="0" borderId="0" xfId="72" applyNumberFormat="1" applyFont="1"/>
    <xf numFmtId="168" fontId="0" fillId="0" borderId="0" xfId="0" applyNumberFormat="1"/>
    <xf numFmtId="165" fontId="15" fillId="0" borderId="106" xfId="0" applyNumberFormat="1" applyFont="1" applyBorder="1" applyAlignment="1">
      <alignment horizontal="center"/>
    </xf>
    <xf numFmtId="165" fontId="15" fillId="0" borderId="107" xfId="0" applyNumberFormat="1" applyFont="1" applyBorder="1" applyAlignment="1">
      <alignment horizontal="center"/>
    </xf>
    <xf numFmtId="165" fontId="15" fillId="0" borderId="108" xfId="0" applyNumberFormat="1" applyFont="1" applyBorder="1" applyAlignment="1">
      <alignment horizontal="center"/>
    </xf>
    <xf numFmtId="165" fontId="15" fillId="6" borderId="109" xfId="0" applyNumberFormat="1" applyFont="1" applyFill="1" applyBorder="1" applyAlignment="1">
      <alignment horizontal="center"/>
    </xf>
    <xf numFmtId="165" fontId="15" fillId="6" borderId="110" xfId="0" applyNumberFormat="1" applyFont="1" applyFill="1" applyBorder="1" applyAlignment="1">
      <alignment horizontal="center"/>
    </xf>
    <xf numFmtId="165" fontId="15" fillId="6" borderId="111" xfId="0" applyNumberFormat="1" applyFont="1" applyFill="1" applyBorder="1" applyAlignment="1">
      <alignment horizontal="center"/>
    </xf>
    <xf numFmtId="165" fontId="40" fillId="16" borderId="112" xfId="0" applyNumberFormat="1" applyFont="1" applyFill="1" applyBorder="1" applyAlignment="1">
      <alignment horizontal="center"/>
    </xf>
    <xf numFmtId="169" fontId="15" fillId="0" borderId="0" xfId="72" applyNumberFormat="1" applyFont="1" applyFill="1"/>
    <xf numFmtId="1" fontId="15" fillId="0" borderId="0" xfId="0" applyNumberFormat="1" applyFont="1"/>
    <xf numFmtId="3" fontId="18" fillId="0" borderId="0" xfId="0" applyNumberFormat="1" applyFont="1"/>
    <xf numFmtId="0" fontId="14" fillId="7" borderId="115" xfId="0" applyFont="1" applyFill="1" applyBorder="1" applyAlignment="1">
      <alignment horizontal="center"/>
    </xf>
    <xf numFmtId="0" fontId="14" fillId="7" borderId="116" xfId="0" applyFont="1" applyFill="1" applyBorder="1" applyAlignment="1">
      <alignment horizontal="center"/>
    </xf>
    <xf numFmtId="0" fontId="14" fillId="7" borderId="120" xfId="0" applyFont="1" applyFill="1" applyBorder="1" applyAlignment="1">
      <alignment horizontal="center"/>
    </xf>
    <xf numFmtId="0" fontId="14" fillId="7" borderId="121" xfId="0" applyFont="1" applyFill="1" applyBorder="1" applyAlignment="1">
      <alignment horizontal="center"/>
    </xf>
    <xf numFmtId="164" fontId="0" fillId="0" borderId="0" xfId="0" applyNumberFormat="1"/>
    <xf numFmtId="1" fontId="15" fillId="7" borderId="19" xfId="0" applyNumberFormat="1" applyFont="1" applyFill="1" applyBorder="1" applyAlignment="1">
      <alignment horizontal="center"/>
    </xf>
    <xf numFmtId="1" fontId="15" fillId="7" borderId="20" xfId="0" applyNumberFormat="1" applyFont="1" applyFill="1" applyBorder="1" applyAlignment="1">
      <alignment horizontal="center"/>
    </xf>
    <xf numFmtId="1" fontId="15" fillId="7" borderId="119" xfId="0" applyNumberFormat="1" applyFont="1" applyFill="1" applyBorder="1" applyAlignment="1">
      <alignment horizontal="center"/>
    </xf>
    <xf numFmtId="1" fontId="15" fillId="7" borderId="112" xfId="0" applyNumberFormat="1" applyFont="1" applyFill="1" applyBorder="1" applyAlignment="1">
      <alignment horizontal="center"/>
    </xf>
    <xf numFmtId="0" fontId="12" fillId="0" borderId="68" xfId="0" applyFont="1" applyBorder="1"/>
    <xf numFmtId="1" fontId="15" fillId="4" borderId="66" xfId="0" applyNumberFormat="1" applyFont="1" applyFill="1" applyBorder="1" applyAlignment="1">
      <alignment horizontal="center"/>
    </xf>
    <xf numFmtId="1" fontId="15" fillId="4" borderId="123" xfId="0" applyNumberFormat="1" applyFont="1" applyFill="1" applyBorder="1" applyAlignment="1">
      <alignment horizontal="center"/>
    </xf>
    <xf numFmtId="1" fontId="15" fillId="4" borderId="124" xfId="0" applyNumberFormat="1" applyFont="1" applyFill="1" applyBorder="1" applyAlignment="1">
      <alignment horizontal="center"/>
    </xf>
    <xf numFmtId="169" fontId="11" fillId="2" borderId="0" xfId="72" applyNumberFormat="1" applyFont="1" applyFill="1" applyAlignment="1">
      <alignment horizontal="center"/>
    </xf>
    <xf numFmtId="168" fontId="4" fillId="0" borderId="0" xfId="72" applyNumberFormat="1" applyFont="1" applyBorder="1"/>
    <xf numFmtId="164" fontId="4" fillId="0" borderId="0" xfId="0" applyNumberFormat="1" applyFont="1"/>
    <xf numFmtId="166" fontId="13" fillId="15" borderId="127" xfId="8" applyNumberFormat="1" applyFont="1" applyFill="1" applyBorder="1" applyAlignment="1">
      <alignment horizontal="center"/>
    </xf>
    <xf numFmtId="166" fontId="11" fillId="0" borderId="128" xfId="8" applyNumberFormat="1" applyFont="1" applyBorder="1" applyAlignment="1">
      <alignment horizontal="center"/>
    </xf>
    <xf numFmtId="166" fontId="11" fillId="0" borderId="51" xfId="8" applyNumberFormat="1" applyFont="1" applyBorder="1" applyAlignment="1">
      <alignment horizontal="center"/>
    </xf>
    <xf numFmtId="166" fontId="13" fillId="4" borderId="99" xfId="8" applyNumberFormat="1" applyFont="1" applyFill="1" applyBorder="1" applyAlignment="1">
      <alignment horizontal="center"/>
    </xf>
    <xf numFmtId="166" fontId="9" fillId="4" borderId="28" xfId="8" applyNumberFormat="1" applyFont="1" applyFill="1" applyBorder="1" applyAlignment="1">
      <alignment horizontal="center" wrapText="1"/>
    </xf>
    <xf numFmtId="166" fontId="13" fillId="4" borderId="130" xfId="0" applyNumberFormat="1" applyFont="1" applyFill="1" applyBorder="1" applyAlignment="1">
      <alignment horizontal="center" wrapText="1"/>
    </xf>
    <xf numFmtId="0" fontId="13" fillId="13" borderId="132" xfId="0" applyFont="1" applyFill="1" applyBorder="1" applyAlignment="1">
      <alignment horizontal="center" vertical="top" wrapText="1"/>
    </xf>
    <xf numFmtId="166" fontId="13" fillId="4" borderId="133" xfId="8" applyNumberFormat="1" applyFont="1" applyFill="1" applyBorder="1" applyAlignment="1">
      <alignment horizontal="center"/>
    </xf>
    <xf numFmtId="166" fontId="9" fillId="4" borderId="21" xfId="8" applyNumberFormat="1" applyFont="1" applyFill="1" applyBorder="1" applyAlignment="1">
      <alignment horizontal="center" wrapText="1"/>
    </xf>
    <xf numFmtId="0" fontId="13" fillId="14" borderId="26" xfId="0" applyFont="1" applyFill="1" applyBorder="1" applyAlignment="1">
      <alignment horizontal="center" vertical="top" wrapText="1"/>
    </xf>
    <xf numFmtId="164" fontId="13" fillId="4" borderId="130" xfId="0" applyNumberFormat="1" applyFont="1" applyFill="1" applyBorder="1" applyAlignment="1">
      <alignment horizontal="center" wrapText="1"/>
    </xf>
    <xf numFmtId="164" fontId="11" fillId="0" borderId="131" xfId="72" applyNumberFormat="1" applyFont="1" applyBorder="1" applyAlignment="1">
      <alignment horizontal="center" wrapText="1"/>
    </xf>
    <xf numFmtId="164" fontId="11" fillId="0" borderId="131" xfId="0" applyNumberFormat="1" applyFont="1" applyBorder="1" applyAlignment="1">
      <alignment horizontal="center" wrapText="1"/>
    </xf>
    <xf numFmtId="164" fontId="11" fillId="0" borderId="44" xfId="8" applyNumberFormat="1" applyFont="1" applyBorder="1" applyAlignment="1">
      <alignment horizontal="center"/>
    </xf>
    <xf numFmtId="164" fontId="11" fillId="0" borderId="46" xfId="8" applyNumberFormat="1" applyFont="1" applyBorder="1" applyAlignment="1">
      <alignment horizontal="center"/>
    </xf>
    <xf numFmtId="164" fontId="11" fillId="0" borderId="96" xfId="8" applyNumberFormat="1" applyFont="1" applyBorder="1" applyAlignment="1">
      <alignment horizontal="center"/>
    </xf>
    <xf numFmtId="0" fontId="13" fillId="13" borderId="126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27" xfId="0" applyFont="1" applyFill="1" applyBorder="1" applyAlignment="1">
      <alignment horizontal="center" vertical="center" wrapText="1"/>
    </xf>
    <xf numFmtId="0" fontId="13" fillId="14" borderId="126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3" fillId="14" borderId="26" xfId="0" applyFont="1" applyFill="1" applyBorder="1" applyAlignment="1">
      <alignment horizontal="center" vertical="center" wrapText="1"/>
    </xf>
    <xf numFmtId="0" fontId="13" fillId="14" borderId="27" xfId="0" applyFont="1" applyFill="1" applyBorder="1" applyAlignment="1">
      <alignment horizontal="center" vertical="center" wrapText="1"/>
    </xf>
    <xf numFmtId="0" fontId="13" fillId="14" borderId="17" xfId="0" applyFont="1" applyFill="1" applyBorder="1" applyAlignment="1">
      <alignment horizontal="center" vertical="center" wrapText="1"/>
    </xf>
    <xf numFmtId="164" fontId="11" fillId="0" borderId="54" xfId="8" applyNumberFormat="1" applyFont="1" applyBorder="1" applyAlignment="1">
      <alignment horizontal="center"/>
    </xf>
    <xf numFmtId="164" fontId="11" fillId="0" borderId="24" xfId="8" applyNumberFormat="1" applyFont="1" applyBorder="1" applyAlignment="1">
      <alignment horizontal="center"/>
    </xf>
    <xf numFmtId="164" fontId="11" fillId="0" borderId="64" xfId="8" applyNumberFormat="1" applyFont="1" applyBorder="1" applyAlignment="1">
      <alignment horizontal="center"/>
    </xf>
    <xf numFmtId="164" fontId="11" fillId="0" borderId="55" xfId="8" applyNumberFormat="1" applyFont="1" applyBorder="1" applyAlignment="1">
      <alignment horizontal="center"/>
    </xf>
    <xf numFmtId="164" fontId="11" fillId="0" borderId="50" xfId="8" applyNumberFormat="1" applyFont="1" applyBorder="1" applyAlignment="1">
      <alignment horizontal="center"/>
    </xf>
    <xf numFmtId="164" fontId="11" fillId="0" borderId="65" xfId="8" applyNumberFormat="1" applyFont="1" applyBorder="1" applyAlignment="1">
      <alignment horizontal="center"/>
    </xf>
    <xf numFmtId="164" fontId="11" fillId="0" borderId="30" xfId="8" applyNumberFormat="1" applyFont="1" applyBorder="1" applyAlignment="1">
      <alignment horizontal="center"/>
    </xf>
    <xf numFmtId="164" fontId="11" fillId="0" borderId="134" xfId="8" applyNumberFormat="1" applyFont="1" applyBorder="1" applyAlignment="1">
      <alignment horizontal="center"/>
    </xf>
    <xf numFmtId="3" fontId="11" fillId="0" borderId="44" xfId="8" applyNumberFormat="1" applyFont="1" applyBorder="1" applyAlignment="1">
      <alignment horizontal="center"/>
    </xf>
    <xf numFmtId="3" fontId="11" fillId="0" borderId="30" xfId="8" applyNumberFormat="1" applyFont="1" applyBorder="1" applyAlignment="1">
      <alignment horizontal="center"/>
    </xf>
    <xf numFmtId="3" fontId="11" fillId="0" borderId="134" xfId="8" applyNumberFormat="1" applyFont="1" applyBorder="1" applyAlignment="1">
      <alignment horizontal="center"/>
    </xf>
    <xf numFmtId="3" fontId="11" fillId="0" borderId="46" xfId="8" applyNumberFormat="1" applyFont="1" applyBorder="1" applyAlignment="1">
      <alignment horizontal="center"/>
    </xf>
    <xf numFmtId="3" fontId="11" fillId="0" borderId="24" xfId="8" applyNumberFormat="1" applyFont="1" applyBorder="1" applyAlignment="1">
      <alignment horizontal="center"/>
    </xf>
    <xf numFmtId="3" fontId="11" fillId="0" borderId="50" xfId="8" applyNumberFormat="1" applyFont="1" applyBorder="1" applyAlignment="1">
      <alignment horizontal="center"/>
    </xf>
    <xf numFmtId="3" fontId="11" fillId="0" borderId="96" xfId="8" applyNumberFormat="1" applyFont="1" applyBorder="1" applyAlignment="1">
      <alignment horizontal="center"/>
    </xf>
    <xf numFmtId="3" fontId="11" fillId="0" borderId="64" xfId="8" applyNumberFormat="1" applyFont="1" applyBorder="1" applyAlignment="1">
      <alignment horizontal="center"/>
    </xf>
    <xf numFmtId="3" fontId="11" fillId="0" borderId="65" xfId="8" applyNumberFormat="1" applyFont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26" fillId="5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13" fillId="14" borderId="0" xfId="0" applyFont="1" applyFill="1" applyAlignment="1">
      <alignment horizontal="left"/>
    </xf>
    <xf numFmtId="0" fontId="19" fillId="2" borderId="0" xfId="4" applyFill="1" applyAlignment="1">
      <alignment horizontal="left"/>
    </xf>
    <xf numFmtId="0" fontId="13" fillId="11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13" fillId="8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19" fillId="2" borderId="0" xfId="4" applyFill="1" applyBorder="1" applyAlignment="1">
      <alignment horizontal="left"/>
    </xf>
    <xf numFmtId="0" fontId="13" fillId="7" borderId="0" xfId="0" applyFont="1" applyFill="1" applyAlignment="1">
      <alignment horizontal="left"/>
    </xf>
    <xf numFmtId="0" fontId="13" fillId="9" borderId="0" xfId="0" applyFont="1" applyFill="1" applyAlignment="1">
      <alignment horizontal="left"/>
    </xf>
    <xf numFmtId="0" fontId="13" fillId="12" borderId="0" xfId="0" applyFont="1" applyFill="1" applyAlignment="1">
      <alignment horizontal="left"/>
    </xf>
    <xf numFmtId="0" fontId="13" fillId="10" borderId="0" xfId="0" applyFont="1" applyFill="1" applyAlignment="1">
      <alignment horizontal="left"/>
    </xf>
    <xf numFmtId="0" fontId="39" fillId="16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0" fillId="0" borderId="20" xfId="0" applyBorder="1" applyAlignment="1">
      <alignment wrapText="1"/>
    </xf>
    <xf numFmtId="0" fontId="14" fillId="7" borderId="4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/>
    </xf>
    <xf numFmtId="169" fontId="4" fillId="2" borderId="0" xfId="72" applyNumberFormat="1" applyFont="1" applyFill="1"/>
    <xf numFmtId="0" fontId="4" fillId="3" borderId="135" xfId="0" applyFont="1" applyFill="1" applyBorder="1" applyAlignment="1">
      <alignment vertical="top"/>
    </xf>
    <xf numFmtId="0" fontId="13" fillId="3" borderId="136" xfId="0" applyFont="1" applyFill="1" applyBorder="1" applyAlignment="1">
      <alignment horizontal="left" vertical="center" wrapText="1"/>
    </xf>
    <xf numFmtId="0" fontId="11" fillId="0" borderId="137" xfId="0" applyFont="1" applyBorder="1" applyAlignment="1">
      <alignment horizontal="left"/>
    </xf>
    <xf numFmtId="0" fontId="11" fillId="0" borderId="138" xfId="0" applyFont="1" applyBorder="1" applyAlignment="1">
      <alignment horizontal="left"/>
    </xf>
    <xf numFmtId="0" fontId="11" fillId="0" borderId="139" xfId="0" applyFont="1" applyBorder="1" applyAlignment="1">
      <alignment horizontal="left"/>
    </xf>
    <xf numFmtId="0" fontId="11" fillId="11" borderId="140" xfId="0" applyFont="1" applyFill="1" applyBorder="1" applyAlignment="1">
      <alignment horizontal="left"/>
    </xf>
    <xf numFmtId="0" fontId="11" fillId="11" borderId="141" xfId="0" applyFont="1" applyFill="1" applyBorder="1" applyAlignment="1">
      <alignment horizontal="left"/>
    </xf>
    <xf numFmtId="0" fontId="11" fillId="11" borderId="142" xfId="0" applyFont="1" applyFill="1" applyBorder="1" applyAlignment="1">
      <alignment horizontal="left"/>
    </xf>
    <xf numFmtId="0" fontId="13" fillId="3" borderId="143" xfId="0" applyFont="1" applyFill="1" applyBorder="1" applyAlignment="1">
      <alignment horizontal="left"/>
    </xf>
    <xf numFmtId="0" fontId="22" fillId="3" borderId="75" xfId="0" applyFont="1" applyFill="1" applyBorder="1" applyAlignment="1">
      <alignment horizontal="left" vertical="center" wrapText="1"/>
    </xf>
    <xf numFmtId="0" fontId="9" fillId="0" borderId="76" xfId="0" applyFont="1" applyBorder="1" applyAlignment="1">
      <alignment horizontal="left"/>
    </xf>
    <xf numFmtId="0" fontId="9" fillId="0" borderId="77" xfId="0" applyFont="1" applyBorder="1" applyAlignment="1">
      <alignment horizontal="left"/>
    </xf>
    <xf numFmtId="0" fontId="9" fillId="0" borderId="78" xfId="0" applyFont="1" applyBorder="1" applyAlignment="1">
      <alignment horizontal="left"/>
    </xf>
    <xf numFmtId="0" fontId="9" fillId="11" borderId="79" xfId="0" applyFont="1" applyFill="1" applyBorder="1" applyAlignment="1">
      <alignment horizontal="left"/>
    </xf>
    <xf numFmtId="0" fontId="9" fillId="11" borderId="80" xfId="0" applyFont="1" applyFill="1" applyBorder="1" applyAlignment="1">
      <alignment horizontal="left"/>
    </xf>
    <xf numFmtId="0" fontId="9" fillId="11" borderId="81" xfId="0" applyFont="1" applyFill="1" applyBorder="1" applyAlignment="1">
      <alignment horizontal="left"/>
    </xf>
    <xf numFmtId="0" fontId="22" fillId="3" borderId="82" xfId="0" applyFont="1" applyFill="1" applyBorder="1" applyAlignment="1">
      <alignment horizontal="left"/>
    </xf>
    <xf numFmtId="0" fontId="27" fillId="16" borderId="7" xfId="0" applyFont="1" applyFill="1" applyBorder="1" applyAlignment="1">
      <alignment vertical="top"/>
    </xf>
    <xf numFmtId="0" fontId="39" fillId="16" borderId="16" xfId="0" applyFont="1" applyFill="1" applyBorder="1" applyAlignment="1">
      <alignment horizontal="left" vertical="center" wrapText="1"/>
    </xf>
    <xf numFmtId="0" fontId="11" fillId="0" borderId="31" xfId="0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11" fillId="0" borderId="144" xfId="0" applyFont="1" applyBorder="1" applyAlignment="1">
      <alignment horizontal="left"/>
    </xf>
    <xf numFmtId="0" fontId="11" fillId="6" borderId="145" xfId="0" applyFont="1" applyFill="1" applyBorder="1" applyAlignment="1">
      <alignment horizontal="left"/>
    </xf>
    <xf numFmtId="0" fontId="11" fillId="6" borderId="146" xfId="0" applyFont="1" applyFill="1" applyBorder="1" applyAlignment="1">
      <alignment horizontal="left"/>
    </xf>
    <xf numFmtId="0" fontId="11" fillId="6" borderId="147" xfId="0" applyFont="1" applyFill="1" applyBorder="1" applyAlignment="1">
      <alignment horizontal="left"/>
    </xf>
    <xf numFmtId="0" fontId="39" fillId="16" borderId="18" xfId="0" applyFont="1" applyFill="1" applyBorder="1" applyAlignment="1">
      <alignment horizontal="left"/>
    </xf>
    <xf numFmtId="0" fontId="39" fillId="16" borderId="75" xfId="0" applyFont="1" applyFill="1" applyBorder="1" applyAlignment="1">
      <alignment horizontal="center" vertical="center" wrapText="1"/>
    </xf>
    <xf numFmtId="0" fontId="39" fillId="16" borderId="136" xfId="0" applyFont="1" applyFill="1" applyBorder="1" applyAlignment="1">
      <alignment horizontal="center" vertical="center" wrapText="1"/>
    </xf>
    <xf numFmtId="165" fontId="15" fillId="0" borderId="76" xfId="0" applyNumberFormat="1" applyFont="1" applyBorder="1" applyAlignment="1">
      <alignment horizontal="center"/>
    </xf>
    <xf numFmtId="165" fontId="15" fillId="0" borderId="137" xfId="0" applyNumberFormat="1" applyFont="1" applyBorder="1" applyAlignment="1">
      <alignment horizontal="center"/>
    </xf>
    <xf numFmtId="165" fontId="15" fillId="0" borderId="77" xfId="0" applyNumberFormat="1" applyFont="1" applyBorder="1" applyAlignment="1">
      <alignment horizontal="center"/>
    </xf>
    <xf numFmtId="165" fontId="15" fillId="0" borderId="138" xfId="0" applyNumberFormat="1" applyFont="1" applyBorder="1" applyAlignment="1">
      <alignment horizontal="center"/>
    </xf>
    <xf numFmtId="165" fontId="15" fillId="0" borderId="78" xfId="0" applyNumberFormat="1" applyFont="1" applyBorder="1" applyAlignment="1">
      <alignment horizontal="center"/>
    </xf>
    <xf numFmtId="165" fontId="15" fillId="0" borderId="139" xfId="0" applyNumberFormat="1" applyFont="1" applyBorder="1" applyAlignment="1">
      <alignment horizontal="center"/>
    </xf>
    <xf numFmtId="165" fontId="15" fillId="6" borderId="79" xfId="0" applyNumberFormat="1" applyFont="1" applyFill="1" applyBorder="1" applyAlignment="1">
      <alignment horizontal="center"/>
    </xf>
    <xf numFmtId="165" fontId="15" fillId="6" borderId="140" xfId="0" applyNumberFormat="1" applyFont="1" applyFill="1" applyBorder="1" applyAlignment="1">
      <alignment horizontal="center"/>
    </xf>
    <xf numFmtId="165" fontId="15" fillId="6" borderId="80" xfId="0" applyNumberFormat="1" applyFont="1" applyFill="1" applyBorder="1" applyAlignment="1">
      <alignment horizontal="center"/>
    </xf>
    <xf numFmtId="165" fontId="15" fillId="6" borderId="141" xfId="0" applyNumberFormat="1" applyFont="1" applyFill="1" applyBorder="1" applyAlignment="1">
      <alignment horizontal="center"/>
    </xf>
    <xf numFmtId="165" fontId="15" fillId="6" borderId="81" xfId="0" applyNumberFormat="1" applyFont="1" applyFill="1" applyBorder="1" applyAlignment="1">
      <alignment horizontal="center"/>
    </xf>
    <xf numFmtId="165" fontId="15" fillId="6" borderId="142" xfId="0" applyNumberFormat="1" applyFont="1" applyFill="1" applyBorder="1" applyAlignment="1">
      <alignment horizontal="center"/>
    </xf>
    <xf numFmtId="165" fontId="40" fillId="16" borderId="82" xfId="0" applyNumberFormat="1" applyFont="1" applyFill="1" applyBorder="1" applyAlignment="1">
      <alignment horizontal="center"/>
    </xf>
    <xf numFmtId="165" fontId="40" fillId="16" borderId="143" xfId="0" applyNumberFormat="1" applyFont="1" applyFill="1" applyBorder="1" applyAlignment="1">
      <alignment horizontal="center"/>
    </xf>
    <xf numFmtId="168" fontId="4" fillId="0" borderId="0" xfId="72" applyNumberFormat="1" applyFont="1"/>
    <xf numFmtId="0" fontId="39" fillId="10" borderId="75" xfId="0" applyFont="1" applyFill="1" applyBorder="1" applyAlignment="1">
      <alignment horizontal="center" vertical="center" wrapText="1"/>
    </xf>
    <xf numFmtId="0" fontId="39" fillId="10" borderId="136" xfId="0" applyFont="1" applyFill="1" applyBorder="1" applyAlignment="1">
      <alignment horizontal="center" vertical="center" wrapText="1"/>
    </xf>
    <xf numFmtId="0" fontId="39" fillId="10" borderId="91" xfId="0" applyFont="1" applyFill="1" applyBorder="1" applyAlignment="1">
      <alignment horizontal="center" vertical="center" wrapText="1"/>
    </xf>
    <xf numFmtId="165" fontId="40" fillId="10" borderId="82" xfId="0" applyNumberFormat="1" applyFont="1" applyFill="1" applyBorder="1" applyAlignment="1">
      <alignment horizontal="center"/>
    </xf>
    <xf numFmtId="165" fontId="40" fillId="10" borderId="143" xfId="0" applyNumberFormat="1" applyFont="1" applyFill="1" applyBorder="1" applyAlignment="1">
      <alignment horizontal="center"/>
    </xf>
    <xf numFmtId="165" fontId="40" fillId="10" borderId="112" xfId="0" applyNumberFormat="1" applyFont="1" applyFill="1" applyBorder="1" applyAlignment="1">
      <alignment horizontal="center"/>
    </xf>
    <xf numFmtId="165" fontId="15" fillId="7" borderId="79" xfId="0" applyNumberFormat="1" applyFont="1" applyFill="1" applyBorder="1" applyAlignment="1">
      <alignment horizontal="center"/>
    </xf>
    <xf numFmtId="165" fontId="15" fillId="7" borderId="140" xfId="0" applyNumberFormat="1" applyFont="1" applyFill="1" applyBorder="1" applyAlignment="1">
      <alignment horizontal="center"/>
    </xf>
    <xf numFmtId="165" fontId="15" fillId="7" borderId="109" xfId="0" applyNumberFormat="1" applyFont="1" applyFill="1" applyBorder="1" applyAlignment="1">
      <alignment horizontal="center"/>
    </xf>
    <xf numFmtId="165" fontId="15" fillId="7" borderId="80" xfId="0" applyNumberFormat="1" applyFont="1" applyFill="1" applyBorder="1" applyAlignment="1">
      <alignment horizontal="center"/>
    </xf>
    <xf numFmtId="165" fontId="15" fillId="7" borderId="141" xfId="0" applyNumberFormat="1" applyFont="1" applyFill="1" applyBorder="1" applyAlignment="1">
      <alignment horizontal="center"/>
    </xf>
    <xf numFmtId="165" fontId="15" fillId="7" borderId="110" xfId="0" applyNumberFormat="1" applyFont="1" applyFill="1" applyBorder="1" applyAlignment="1">
      <alignment horizontal="center"/>
    </xf>
    <xf numFmtId="165" fontId="15" fillId="7" borderId="81" xfId="0" applyNumberFormat="1" applyFont="1" applyFill="1" applyBorder="1" applyAlignment="1">
      <alignment horizontal="center"/>
    </xf>
    <xf numFmtId="165" fontId="15" fillId="7" borderId="142" xfId="0" applyNumberFormat="1" applyFont="1" applyFill="1" applyBorder="1" applyAlignment="1">
      <alignment horizontal="center"/>
    </xf>
    <xf numFmtId="165" fontId="15" fillId="7" borderId="111" xfId="0" applyNumberFormat="1" applyFont="1" applyFill="1" applyBorder="1" applyAlignment="1">
      <alignment horizontal="center"/>
    </xf>
    <xf numFmtId="0" fontId="30" fillId="0" borderId="0" xfId="0" applyFont="1"/>
    <xf numFmtId="169" fontId="17" fillId="0" borderId="0" xfId="72" applyNumberFormat="1" applyFont="1" applyFill="1" applyBorder="1"/>
    <xf numFmtId="169" fontId="9" fillId="2" borderId="0" xfId="72" applyNumberFormat="1" applyFont="1" applyFill="1"/>
    <xf numFmtId="169" fontId="17" fillId="2" borderId="0" xfId="0" applyNumberFormat="1" applyFont="1" applyFill="1"/>
    <xf numFmtId="169" fontId="11" fillId="2" borderId="0" xfId="72" applyNumberFormat="1" applyFont="1" applyFill="1"/>
    <xf numFmtId="169" fontId="17" fillId="2" borderId="0" xfId="72" applyNumberFormat="1" applyFont="1" applyFill="1"/>
    <xf numFmtId="169" fontId="31" fillId="0" borderId="0" xfId="72" applyNumberFormat="1" applyFont="1" applyFill="1" applyBorder="1" applyAlignment="1">
      <alignment horizontal="center"/>
    </xf>
    <xf numFmtId="9" fontId="17" fillId="2" borderId="0" xfId="8" applyFont="1" applyFill="1"/>
    <xf numFmtId="9" fontId="4" fillId="2" borderId="0" xfId="8" applyFont="1" applyFill="1"/>
    <xf numFmtId="9" fontId="11" fillId="2" borderId="0" xfId="0" applyNumberFormat="1" applyFont="1" applyFill="1"/>
    <xf numFmtId="0" fontId="3" fillId="2" borderId="0" xfId="2" applyFill="1" applyAlignment="1">
      <alignment horizontal="right" wrapText="1"/>
    </xf>
    <xf numFmtId="1" fontId="59" fillId="0" borderId="0" xfId="0" applyNumberFormat="1" applyFont="1" applyAlignment="1">
      <alignment horizontal="right" vertical="center" wrapText="1"/>
    </xf>
    <xf numFmtId="164" fontId="59" fillId="0" borderId="0" xfId="0" applyNumberFormat="1" applyFont="1" applyAlignment="1">
      <alignment horizontal="right" vertical="center" wrapText="1"/>
    </xf>
    <xf numFmtId="1" fontId="15" fillId="4" borderId="56" xfId="0" applyNumberFormat="1" applyFont="1" applyFill="1" applyBorder="1" applyAlignment="1">
      <alignment horizontal="center"/>
    </xf>
    <xf numFmtId="3" fontId="15" fillId="0" borderId="0" xfId="0" applyNumberFormat="1" applyFont="1"/>
    <xf numFmtId="0" fontId="15" fillId="4" borderId="87" xfId="0" applyFont="1" applyFill="1" applyBorder="1"/>
    <xf numFmtId="1" fontId="60" fillId="0" borderId="0" xfId="3" applyNumberFormat="1" applyFont="1" applyFill="1" applyBorder="1" applyAlignment="1" applyProtection="1">
      <alignment horizontal="right" wrapText="1"/>
    </xf>
    <xf numFmtId="1" fontId="61" fillId="0" borderId="0" xfId="3" applyNumberFormat="1" applyFont="1" applyFill="1" applyBorder="1" applyAlignment="1" applyProtection="1">
      <alignment horizontal="right" wrapText="1"/>
    </xf>
    <xf numFmtId="1" fontId="3" fillId="0" borderId="0" xfId="3" applyNumberFormat="1" applyFont="1" applyFill="1" applyBorder="1" applyAlignment="1" applyProtection="1">
      <alignment horizontal="right" wrapText="1"/>
    </xf>
    <xf numFmtId="3" fontId="11" fillId="4" borderId="54" xfId="0" applyNumberFormat="1" applyFont="1" applyFill="1" applyBorder="1" applyAlignment="1">
      <alignment horizontal="center"/>
    </xf>
    <xf numFmtId="3" fontId="12" fillId="4" borderId="56" xfId="0" applyNumberFormat="1" applyFont="1" applyFill="1" applyBorder="1" applyAlignment="1">
      <alignment horizontal="center"/>
    </xf>
    <xf numFmtId="3" fontId="11" fillId="4" borderId="24" xfId="0" applyNumberFormat="1" applyFont="1" applyFill="1" applyBorder="1" applyAlignment="1">
      <alignment horizontal="center"/>
    </xf>
    <xf numFmtId="3" fontId="12" fillId="4" borderId="34" xfId="0" applyNumberFormat="1" applyFont="1" applyFill="1" applyBorder="1" applyAlignment="1">
      <alignment horizontal="center"/>
    </xf>
    <xf numFmtId="3" fontId="12" fillId="4" borderId="61" xfId="0" applyNumberFormat="1" applyFont="1" applyFill="1" applyBorder="1" applyAlignment="1">
      <alignment horizontal="center"/>
    </xf>
    <xf numFmtId="1" fontId="12" fillId="6" borderId="64" xfId="0" applyNumberFormat="1" applyFont="1" applyFill="1" applyBorder="1" applyAlignment="1">
      <alignment horizontal="center"/>
    </xf>
    <xf numFmtId="1" fontId="12" fillId="6" borderId="67" xfId="0" applyNumberFormat="1" applyFont="1" applyFill="1" applyBorder="1" applyAlignment="1">
      <alignment horizontal="center"/>
    </xf>
    <xf numFmtId="3" fontId="12" fillId="4" borderId="54" xfId="0" applyNumberFormat="1" applyFont="1" applyFill="1" applyBorder="1" applyAlignment="1">
      <alignment horizontal="center"/>
    </xf>
    <xf numFmtId="3" fontId="12" fillId="4" borderId="24" xfId="0" applyNumberFormat="1" applyFont="1" applyFill="1" applyBorder="1" applyAlignment="1">
      <alignment horizontal="center"/>
    </xf>
    <xf numFmtId="0" fontId="14" fillId="12" borderId="152" xfId="0" applyFont="1" applyFill="1" applyBorder="1" applyAlignment="1">
      <alignment horizontal="center"/>
    </xf>
    <xf numFmtId="0" fontId="14" fillId="12" borderId="154" xfId="0" applyFont="1" applyFill="1" applyBorder="1" applyAlignment="1">
      <alignment horizontal="left"/>
    </xf>
    <xf numFmtId="0" fontId="15" fillId="12" borderId="156" xfId="0" applyFont="1" applyFill="1" applyBorder="1"/>
    <xf numFmtId="0" fontId="15" fillId="12" borderId="157" xfId="0" applyFont="1" applyFill="1" applyBorder="1"/>
    <xf numFmtId="0" fontId="14" fillId="12" borderId="158" xfId="0" applyFont="1" applyFill="1" applyBorder="1"/>
    <xf numFmtId="0" fontId="14" fillId="12" borderId="153" xfId="0" applyFont="1" applyFill="1" applyBorder="1"/>
    <xf numFmtId="0" fontId="15" fillId="12" borderId="155" xfId="0" applyFont="1" applyFill="1" applyBorder="1"/>
    <xf numFmtId="164" fontId="15" fillId="0" borderId="0" xfId="0" applyNumberFormat="1" applyFont="1"/>
    <xf numFmtId="0" fontId="15" fillId="20" borderId="0" xfId="0" applyFont="1" applyFill="1"/>
    <xf numFmtId="0" fontId="63" fillId="0" borderId="0" xfId="0" applyFont="1"/>
    <xf numFmtId="0" fontId="55" fillId="0" borderId="0" xfId="0" applyFont="1"/>
    <xf numFmtId="0" fontId="55" fillId="0" borderId="0" xfId="0" applyFont="1" applyAlignment="1">
      <alignment horizontal="center"/>
    </xf>
    <xf numFmtId="0" fontId="15" fillId="0" borderId="159" xfId="0" applyFont="1" applyBorder="1"/>
    <xf numFmtId="0" fontId="55" fillId="2" borderId="0" xfId="0" applyFont="1" applyFill="1"/>
    <xf numFmtId="0" fontId="15" fillId="21" borderId="52" xfId="0" applyFont="1" applyFill="1" applyBorder="1"/>
    <xf numFmtId="0" fontId="15" fillId="21" borderId="33" xfId="0" applyFont="1" applyFill="1" applyBorder="1"/>
    <xf numFmtId="0" fontId="15" fillId="21" borderId="57" xfId="0" applyFont="1" applyFill="1" applyBorder="1"/>
    <xf numFmtId="0" fontId="14" fillId="21" borderId="18" xfId="0" applyFont="1" applyFill="1" applyBorder="1"/>
    <xf numFmtId="0" fontId="14" fillId="7" borderId="151" xfId="0" applyFont="1" applyFill="1" applyBorder="1" applyAlignment="1">
      <alignment horizontal="center"/>
    </xf>
    <xf numFmtId="1" fontId="14" fillId="7" borderId="28" xfId="0" applyNumberFormat="1" applyFont="1" applyFill="1" applyBorder="1" applyAlignment="1">
      <alignment horizontal="center"/>
    </xf>
    <xf numFmtId="3" fontId="12" fillId="4" borderId="59" xfId="0" applyNumberFormat="1" applyFont="1" applyFill="1" applyBorder="1" applyAlignment="1">
      <alignment horizontal="center"/>
    </xf>
    <xf numFmtId="3" fontId="12" fillId="4" borderId="67" xfId="0" applyNumberFormat="1" applyFont="1" applyFill="1" applyBorder="1" applyAlignment="1">
      <alignment horizontal="center"/>
    </xf>
    <xf numFmtId="0" fontId="15" fillId="21" borderId="68" xfId="0" applyFont="1" applyFill="1" applyBorder="1"/>
    <xf numFmtId="0" fontId="32" fillId="0" borderId="0" xfId="4" applyFont="1" applyFill="1" applyAlignment="1">
      <alignment vertical="center"/>
    </xf>
    <xf numFmtId="0" fontId="32" fillId="0" borderId="0" xfId="4" applyFont="1" applyFill="1"/>
    <xf numFmtId="0" fontId="64" fillId="0" borderId="0" xfId="0" applyFont="1"/>
    <xf numFmtId="0" fontId="19" fillId="22" borderId="30" xfId="4" applyFill="1" applyBorder="1" applyAlignment="1">
      <alignment horizontal="left"/>
    </xf>
    <xf numFmtId="0" fontId="15" fillId="22" borderId="30" xfId="0" applyFont="1" applyFill="1" applyBorder="1"/>
    <xf numFmtId="0" fontId="19" fillId="22" borderId="24" xfId="4" applyFill="1" applyBorder="1" applyAlignment="1">
      <alignment horizontal="left"/>
    </xf>
    <xf numFmtId="0" fontId="15" fillId="22" borderId="24" xfId="0" applyFont="1" applyFill="1" applyBorder="1"/>
    <xf numFmtId="0" fontId="11" fillId="22" borderId="30" xfId="0" applyFont="1" applyFill="1" applyBorder="1" applyAlignment="1">
      <alignment vertical="center"/>
    </xf>
    <xf numFmtId="0" fontId="11" fillId="22" borderId="24" xfId="0" applyFont="1" applyFill="1" applyBorder="1"/>
    <xf numFmtId="0" fontId="11" fillId="22" borderId="24" xfId="0" applyFont="1" applyFill="1" applyBorder="1" applyAlignment="1">
      <alignment vertical="center"/>
    </xf>
    <xf numFmtId="0" fontId="19" fillId="22" borderId="30" xfId="4" quotePrefix="1" applyFill="1" applyBorder="1" applyAlignment="1">
      <alignment horizontal="left"/>
    </xf>
    <xf numFmtId="0" fontId="15" fillId="22" borderId="24" xfId="0" applyFont="1" applyFill="1" applyBorder="1" applyAlignment="1">
      <alignment vertical="center"/>
    </xf>
    <xf numFmtId="0" fontId="19" fillId="22" borderId="0" xfId="4" applyFill="1" applyBorder="1" applyAlignment="1">
      <alignment horizontal="left"/>
    </xf>
    <xf numFmtId="0" fontId="11" fillId="22" borderId="30" xfId="0" applyFont="1" applyFill="1" applyBorder="1"/>
    <xf numFmtId="0" fontId="15" fillId="22" borderId="30" xfId="0" applyFont="1" applyFill="1" applyBorder="1" applyAlignment="1">
      <alignment vertical="center"/>
    </xf>
    <xf numFmtId="0" fontId="65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/>
    </xf>
    <xf numFmtId="0" fontId="11" fillId="20" borderId="0" xfId="0" applyFont="1" applyFill="1"/>
    <xf numFmtId="0" fontId="24" fillId="0" borderId="0" xfId="0" applyFont="1" applyAlignment="1">
      <alignment vertical="center"/>
    </xf>
    <xf numFmtId="0" fontId="17" fillId="0" borderId="0" xfId="0" quotePrefix="1" applyFont="1"/>
    <xf numFmtId="0" fontId="24" fillId="0" borderId="0" xfId="0" applyFont="1"/>
    <xf numFmtId="0" fontId="24" fillId="0" borderId="0" xfId="0" applyFont="1" applyAlignment="1">
      <alignment horizontal="left"/>
    </xf>
    <xf numFmtId="0" fontId="24" fillId="2" borderId="0" xfId="0" applyFont="1" applyFill="1" applyAlignment="1">
      <alignment horizontal="left"/>
    </xf>
    <xf numFmtId="0" fontId="24" fillId="2" borderId="0" xfId="0" quotePrefix="1" applyFont="1" applyFill="1"/>
    <xf numFmtId="0" fontId="35" fillId="0" borderId="0" xfId="0" applyFont="1" applyAlignment="1">
      <alignment horizontal="left"/>
    </xf>
    <xf numFmtId="0" fontId="35" fillId="0" borderId="0" xfId="0" applyFont="1"/>
    <xf numFmtId="0" fontId="24" fillId="2" borderId="0" xfId="0" applyFont="1" applyFill="1"/>
    <xf numFmtId="0" fontId="67" fillId="0" borderId="0" xfId="0" applyFont="1"/>
    <xf numFmtId="0" fontId="68" fillId="2" borderId="0" xfId="2" applyFont="1" applyFill="1" applyAlignment="1">
      <alignment horizontal="right" wrapText="1"/>
    </xf>
    <xf numFmtId="1" fontId="69" fillId="0" borderId="0" xfId="0" applyNumberFormat="1" applyFont="1" applyAlignment="1">
      <alignment horizontal="right" vertical="center" wrapText="1"/>
    </xf>
    <xf numFmtId="0" fontId="32" fillId="2" borderId="0" xfId="4" applyFont="1" applyFill="1" applyAlignment="1">
      <alignment vertical="center"/>
    </xf>
    <xf numFmtId="0" fontId="70" fillId="2" borderId="0" xfId="0" applyFont="1" applyFill="1"/>
    <xf numFmtId="1" fontId="3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62" fillId="2" borderId="0" xfId="0" applyFont="1" applyFill="1" applyAlignment="1">
      <alignment horizontal="left"/>
    </xf>
    <xf numFmtId="1" fontId="62" fillId="0" borderId="0" xfId="0" applyNumberFormat="1" applyFont="1" applyAlignment="1">
      <alignment horizontal="right"/>
    </xf>
    <xf numFmtId="0" fontId="39" fillId="16" borderId="26" xfId="0" applyFont="1" applyFill="1" applyBorder="1" applyAlignment="1">
      <alignment horizontal="center" vertical="center" wrapText="1"/>
    </xf>
    <xf numFmtId="165" fontId="15" fillId="0" borderId="44" xfId="0" applyNumberFormat="1" applyFont="1" applyBorder="1" applyAlignment="1">
      <alignment horizontal="center"/>
    </xf>
    <xf numFmtId="165" fontId="15" fillId="0" borderId="46" xfId="0" applyNumberFormat="1" applyFont="1" applyBorder="1" applyAlignment="1">
      <alignment horizontal="center"/>
    </xf>
    <xf numFmtId="165" fontId="15" fillId="0" borderId="165" xfId="0" applyNumberFormat="1" applyFont="1" applyBorder="1" applyAlignment="1">
      <alignment horizontal="center"/>
    </xf>
    <xf numFmtId="165" fontId="15" fillId="6" borderId="166" xfId="0" applyNumberFormat="1" applyFont="1" applyFill="1" applyBorder="1" applyAlignment="1">
      <alignment horizontal="center"/>
    </xf>
    <xf numFmtId="165" fontId="15" fillId="6" borderId="167" xfId="0" applyNumberFormat="1" applyFont="1" applyFill="1" applyBorder="1" applyAlignment="1">
      <alignment horizontal="center"/>
    </xf>
    <xf numFmtId="165" fontId="15" fillId="6" borderId="168" xfId="0" applyNumberFormat="1" applyFont="1" applyFill="1" applyBorder="1" applyAlignment="1">
      <alignment horizontal="center"/>
    </xf>
    <xf numFmtId="165" fontId="40" fillId="16" borderId="28" xfId="0" applyNumberFormat="1" applyFont="1" applyFill="1" applyBorder="1" applyAlignment="1">
      <alignment horizontal="center"/>
    </xf>
    <xf numFmtId="1" fontId="12" fillId="4" borderId="53" xfId="0" applyNumberFormat="1" applyFont="1" applyFill="1" applyBorder="1" applyAlignment="1">
      <alignment horizontal="center"/>
    </xf>
    <xf numFmtId="1" fontId="12" fillId="4" borderId="51" xfId="0" applyNumberFormat="1" applyFont="1" applyFill="1" applyBorder="1" applyAlignment="1">
      <alignment horizontal="center"/>
    </xf>
    <xf numFmtId="0" fontId="14" fillId="7" borderId="170" xfId="0" applyFont="1" applyFill="1" applyBorder="1" applyAlignment="1">
      <alignment horizontal="center"/>
    </xf>
    <xf numFmtId="0" fontId="14" fillId="7" borderId="171" xfId="0" applyFont="1" applyFill="1" applyBorder="1" applyAlignment="1">
      <alignment horizontal="center"/>
    </xf>
    <xf numFmtId="1" fontId="15" fillId="0" borderId="172" xfId="0" applyNumberFormat="1" applyFont="1" applyBorder="1" applyAlignment="1">
      <alignment horizontal="center"/>
    </xf>
    <xf numFmtId="1" fontId="15" fillId="0" borderId="173" xfId="0" applyNumberFormat="1" applyFont="1" applyBorder="1" applyAlignment="1">
      <alignment horizontal="center"/>
    </xf>
    <xf numFmtId="1" fontId="15" fillId="0" borderId="174" xfId="0" applyNumberFormat="1" applyFont="1" applyBorder="1" applyAlignment="1">
      <alignment horizontal="center"/>
    </xf>
    <xf numFmtId="1" fontId="14" fillId="7" borderId="175" xfId="0" applyNumberFormat="1" applyFont="1" applyFill="1" applyBorder="1" applyAlignment="1">
      <alignment horizontal="center"/>
    </xf>
    <xf numFmtId="0" fontId="15" fillId="0" borderId="176" xfId="0" applyFont="1" applyBorder="1"/>
    <xf numFmtId="164" fontId="15" fillId="0" borderId="177" xfId="0" applyNumberFormat="1" applyFont="1" applyBorder="1" applyAlignment="1">
      <alignment horizontal="center"/>
    </xf>
    <xf numFmtId="164" fontId="15" fillId="0" borderId="178" xfId="0" applyNumberFormat="1" applyFont="1" applyBorder="1" applyAlignment="1">
      <alignment horizontal="center"/>
    </xf>
    <xf numFmtId="164" fontId="15" fillId="0" borderId="179" xfId="0" applyNumberFormat="1" applyFont="1" applyBorder="1" applyAlignment="1">
      <alignment horizontal="center"/>
    </xf>
    <xf numFmtId="164" fontId="15" fillId="0" borderId="180" xfId="0" applyNumberFormat="1" applyFont="1" applyBorder="1" applyAlignment="1">
      <alignment horizontal="center"/>
    </xf>
    <xf numFmtId="164" fontId="15" fillId="0" borderId="162" xfId="0" applyNumberFormat="1" applyFont="1" applyBorder="1" applyAlignment="1">
      <alignment horizontal="center"/>
    </xf>
    <xf numFmtId="164" fontId="15" fillId="0" borderId="160" xfId="0" applyNumberFormat="1" applyFont="1" applyBorder="1" applyAlignment="1">
      <alignment horizontal="center"/>
    </xf>
    <xf numFmtId="164" fontId="15" fillId="0" borderId="149" xfId="0" applyNumberFormat="1" applyFont="1" applyBorder="1" applyAlignment="1">
      <alignment horizontal="center"/>
    </xf>
    <xf numFmtId="164" fontId="15" fillId="0" borderId="161" xfId="0" applyNumberFormat="1" applyFont="1" applyBorder="1" applyAlignment="1">
      <alignment horizontal="center"/>
    </xf>
    <xf numFmtId="164" fontId="15" fillId="0" borderId="54" xfId="0" applyNumberFormat="1" applyFont="1" applyBorder="1" applyAlignment="1">
      <alignment horizontal="center"/>
    </xf>
    <xf numFmtId="164" fontId="15" fillId="0" borderId="117" xfId="0" applyNumberFormat="1" applyFont="1" applyBorder="1" applyAlignment="1">
      <alignment horizontal="center"/>
    </xf>
    <xf numFmtId="164" fontId="15" fillId="0" borderId="64" xfId="0" applyNumberFormat="1" applyFont="1" applyBorder="1" applyAlignment="1">
      <alignment horizontal="center"/>
    </xf>
    <xf numFmtId="164" fontId="15" fillId="0" borderId="123" xfId="0" applyNumberFormat="1" applyFont="1" applyBorder="1" applyAlignment="1">
      <alignment horizontal="center"/>
    </xf>
    <xf numFmtId="164" fontId="15" fillId="0" borderId="53" xfId="0" applyNumberFormat="1" applyFont="1" applyBorder="1" applyAlignment="1">
      <alignment horizontal="center"/>
    </xf>
    <xf numFmtId="164" fontId="15" fillId="0" borderId="66" xfId="0" applyNumberFormat="1" applyFont="1" applyBorder="1" applyAlignment="1">
      <alignment horizontal="center"/>
    </xf>
    <xf numFmtId="164" fontId="15" fillId="0" borderId="122" xfId="0" applyNumberFormat="1" applyFont="1" applyBorder="1" applyAlignment="1">
      <alignment horizontal="center"/>
    </xf>
    <xf numFmtId="164" fontId="15" fillId="0" borderId="124" xfId="0" applyNumberFormat="1" applyFont="1" applyBorder="1" applyAlignment="1">
      <alignment horizontal="center"/>
    </xf>
    <xf numFmtId="164" fontId="13" fillId="0" borderId="0" xfId="0" applyNumberFormat="1" applyFont="1"/>
    <xf numFmtId="164" fontId="14" fillId="3" borderId="20" xfId="0" applyNumberFormat="1" applyFont="1" applyFill="1" applyBorder="1" applyAlignment="1">
      <alignment horizontal="center"/>
    </xf>
    <xf numFmtId="164" fontId="15" fillId="0" borderId="24" xfId="0" applyNumberFormat="1" applyFont="1" applyBorder="1" applyAlignment="1">
      <alignment horizontal="center"/>
    </xf>
    <xf numFmtId="1" fontId="15" fillId="0" borderId="117" xfId="0" applyNumberFormat="1" applyFont="1" applyBorder="1" applyAlignment="1">
      <alignment horizontal="center"/>
    </xf>
    <xf numFmtId="1" fontId="15" fillId="0" borderId="122" xfId="0" applyNumberFormat="1" applyFont="1" applyBorder="1" applyAlignment="1">
      <alignment horizontal="center"/>
    </xf>
    <xf numFmtId="1" fontId="15" fillId="0" borderId="118" xfId="0" applyNumberFormat="1" applyFont="1" applyBorder="1" applyAlignment="1">
      <alignment horizontal="center"/>
    </xf>
    <xf numFmtId="1" fontId="15" fillId="0" borderId="107" xfId="0" applyNumberFormat="1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3" fillId="7" borderId="7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169" fontId="15" fillId="0" borderId="0" xfId="72" applyNumberFormat="1" applyFont="1" applyFill="1" applyBorder="1"/>
    <xf numFmtId="0" fontId="15" fillId="0" borderId="184" xfId="0" applyFont="1" applyBorder="1"/>
    <xf numFmtId="0" fontId="15" fillId="0" borderId="185" xfId="0" applyFont="1" applyBorder="1"/>
    <xf numFmtId="0" fontId="15" fillId="0" borderId="186" xfId="0" applyFont="1" applyBorder="1"/>
    <xf numFmtId="0" fontId="14" fillId="3" borderId="187" xfId="0" applyFont="1" applyFill="1" applyBorder="1" applyAlignment="1">
      <alignment vertical="center"/>
    </xf>
    <xf numFmtId="0" fontId="15" fillId="4" borderId="62" xfId="0" applyFont="1" applyFill="1" applyBorder="1"/>
    <xf numFmtId="1" fontId="15" fillId="4" borderId="54" xfId="0" applyNumberFormat="1" applyFont="1" applyFill="1" applyBorder="1" applyAlignment="1">
      <alignment horizontal="center" vertical="center"/>
    </xf>
    <xf numFmtId="3" fontId="9" fillId="4" borderId="54" xfId="0" applyNumberFormat="1" applyFont="1" applyFill="1" applyBorder="1" applyAlignment="1">
      <alignment horizontal="center" vertical="center"/>
    </xf>
    <xf numFmtId="0" fontId="15" fillId="4" borderId="49" xfId="0" applyFont="1" applyFill="1" applyBorder="1"/>
    <xf numFmtId="3" fontId="9" fillId="4" borderId="24" xfId="0" applyNumberFormat="1" applyFont="1" applyFill="1" applyBorder="1" applyAlignment="1">
      <alignment horizontal="center"/>
    </xf>
    <xf numFmtId="170" fontId="3" fillId="0" borderId="0" xfId="0" applyNumberFormat="1" applyFont="1" applyAlignment="1">
      <alignment horizontal="right"/>
    </xf>
    <xf numFmtId="1" fontId="15" fillId="4" borderId="53" xfId="0" applyNumberFormat="1" applyFont="1" applyFill="1" applyBorder="1" applyAlignment="1">
      <alignment horizontal="center"/>
    </xf>
    <xf numFmtId="1" fontId="15" fillId="4" borderId="51" xfId="0" applyNumberFormat="1" applyFont="1" applyFill="1" applyBorder="1" applyAlignment="1">
      <alignment horizontal="center"/>
    </xf>
    <xf numFmtId="3" fontId="9" fillId="11" borderId="24" xfId="0" applyNumberFormat="1" applyFont="1" applyFill="1" applyBorder="1" applyAlignment="1">
      <alignment horizontal="center"/>
    </xf>
    <xf numFmtId="3" fontId="9" fillId="11" borderId="64" xfId="0" applyNumberFormat="1" applyFont="1" applyFill="1" applyBorder="1" applyAlignment="1">
      <alignment horizontal="center"/>
    </xf>
    <xf numFmtId="1" fontId="17" fillId="0" borderId="0" xfId="0" applyNumberFormat="1" applyFont="1"/>
    <xf numFmtId="3" fontId="12" fillId="4" borderId="55" xfId="0" applyNumberFormat="1" applyFont="1" applyFill="1" applyBorder="1" applyAlignment="1">
      <alignment horizontal="center"/>
    </xf>
    <xf numFmtId="0" fontId="15" fillId="12" borderId="188" xfId="0" applyFont="1" applyFill="1" applyBorder="1"/>
    <xf numFmtId="1" fontId="12" fillId="4" borderId="30" xfId="0" applyNumberFormat="1" applyFont="1" applyFill="1" applyBorder="1" applyAlignment="1">
      <alignment horizontal="center"/>
    </xf>
    <xf numFmtId="1" fontId="15" fillId="0" borderId="30" xfId="0" applyNumberFormat="1" applyFont="1" applyBorder="1" applyAlignment="1">
      <alignment horizontal="center"/>
    </xf>
    <xf numFmtId="1" fontId="12" fillId="4" borderId="64" xfId="0" applyNumberFormat="1" applyFont="1" applyFill="1" applyBorder="1" applyAlignment="1">
      <alignment horizontal="center"/>
    </xf>
    <xf numFmtId="1" fontId="15" fillId="4" borderId="68" xfId="0" applyNumberFormat="1" applyFont="1" applyFill="1" applyBorder="1" applyAlignment="1">
      <alignment horizontal="center"/>
    </xf>
    <xf numFmtId="3" fontId="11" fillId="4" borderId="64" xfId="0" applyNumberFormat="1" applyFont="1" applyFill="1" applyBorder="1" applyAlignment="1">
      <alignment horizontal="center"/>
    </xf>
    <xf numFmtId="169" fontId="21" fillId="7" borderId="20" xfId="72" applyNumberFormat="1" applyFont="1" applyFill="1" applyBorder="1" applyAlignment="1">
      <alignment horizontal="center"/>
    </xf>
    <xf numFmtId="0" fontId="15" fillId="4" borderId="189" xfId="0" applyFont="1" applyFill="1" applyBorder="1"/>
    <xf numFmtId="1" fontId="12" fillId="4" borderId="48" xfId="0" applyNumberFormat="1" applyFont="1" applyFill="1" applyBorder="1" applyAlignment="1">
      <alignment horizontal="center"/>
    </xf>
    <xf numFmtId="1" fontId="15" fillId="4" borderId="48" xfId="0" applyNumberFormat="1" applyFont="1" applyFill="1" applyBorder="1" applyAlignment="1">
      <alignment horizontal="center"/>
    </xf>
    <xf numFmtId="3" fontId="12" fillId="4" borderId="190" xfId="0" applyNumberFormat="1" applyFont="1" applyFill="1" applyBorder="1" applyAlignment="1">
      <alignment horizontal="center"/>
    </xf>
    <xf numFmtId="0" fontId="15" fillId="4" borderId="84" xfId="0" applyFont="1" applyFill="1" applyBorder="1"/>
    <xf numFmtId="1" fontId="12" fillId="4" borderId="0" xfId="0" applyNumberFormat="1" applyFont="1" applyFill="1" applyAlignment="1">
      <alignment horizontal="center"/>
    </xf>
    <xf numFmtId="1" fontId="15" fillId="4" borderId="0" xfId="0" applyNumberFormat="1" applyFont="1" applyFill="1" applyAlignment="1">
      <alignment horizontal="center"/>
    </xf>
    <xf numFmtId="3" fontId="12" fillId="4" borderId="4" xfId="0" applyNumberFormat="1" applyFont="1" applyFill="1" applyBorder="1" applyAlignment="1">
      <alignment horizontal="center"/>
    </xf>
    <xf numFmtId="3" fontId="12" fillId="6" borderId="54" xfId="0" applyNumberFormat="1" applyFont="1" applyFill="1" applyBorder="1" applyAlignment="1">
      <alignment horizontal="center"/>
    </xf>
    <xf numFmtId="3" fontId="12" fillId="6" borderId="24" xfId="0" applyNumberFormat="1" applyFont="1" applyFill="1" applyBorder="1" applyAlignment="1">
      <alignment horizontal="center"/>
    </xf>
    <xf numFmtId="3" fontId="12" fillId="6" borderId="64" xfId="0" applyNumberFormat="1" applyFont="1" applyFill="1" applyBorder="1" applyAlignment="1">
      <alignment horizontal="center"/>
    </xf>
    <xf numFmtId="3" fontId="12" fillId="6" borderId="55" xfId="0" applyNumberFormat="1" applyFont="1" applyFill="1" applyBorder="1" applyAlignment="1">
      <alignment horizontal="center"/>
    </xf>
    <xf numFmtId="3" fontId="12" fillId="6" borderId="50" xfId="0" applyNumberFormat="1" applyFont="1" applyFill="1" applyBorder="1" applyAlignment="1">
      <alignment horizontal="center"/>
    </xf>
    <xf numFmtId="3" fontId="12" fillId="6" borderId="65" xfId="0" applyNumberFormat="1" applyFont="1" applyFill="1" applyBorder="1" applyAlignment="1">
      <alignment horizontal="center"/>
    </xf>
    <xf numFmtId="3" fontId="12" fillId="6" borderId="134" xfId="0" applyNumberFormat="1" applyFont="1" applyFill="1" applyBorder="1" applyAlignment="1">
      <alignment horizontal="center"/>
    </xf>
    <xf numFmtId="0" fontId="18" fillId="23" borderId="94" xfId="0" applyFont="1" applyFill="1" applyBorder="1"/>
    <xf numFmtId="0" fontId="32" fillId="23" borderId="0" xfId="4" applyFont="1" applyFill="1" applyBorder="1"/>
    <xf numFmtId="0" fontId="18" fillId="23" borderId="2" xfId="0" applyFont="1" applyFill="1" applyBorder="1"/>
    <xf numFmtId="0" fontId="32" fillId="23" borderId="2" xfId="4" applyFont="1" applyFill="1" applyBorder="1"/>
    <xf numFmtId="0" fontId="15" fillId="4" borderId="52" xfId="0" applyFont="1" applyFill="1" applyBorder="1"/>
    <xf numFmtId="1" fontId="15" fillId="4" borderId="163" xfId="0" applyNumberFormat="1" applyFont="1" applyFill="1" applyBorder="1" applyAlignment="1">
      <alignment horizontal="center"/>
    </xf>
    <xf numFmtId="0" fontId="15" fillId="21" borderId="194" xfId="0" applyFont="1" applyFill="1" applyBorder="1"/>
    <xf numFmtId="0" fontId="15" fillId="21" borderId="195" xfId="0" applyFont="1" applyFill="1" applyBorder="1"/>
    <xf numFmtId="0" fontId="15" fillId="21" borderId="196" xfId="0" applyFont="1" applyFill="1" applyBorder="1"/>
    <xf numFmtId="0" fontId="14" fillId="21" borderId="197" xfId="0" applyFont="1" applyFill="1" applyBorder="1"/>
    <xf numFmtId="1" fontId="15" fillId="0" borderId="46" xfId="0" applyNumberFormat="1" applyFont="1" applyBorder="1" applyAlignment="1">
      <alignment horizontal="center"/>
    </xf>
    <xf numFmtId="1" fontId="15" fillId="0" borderId="164" xfId="0" applyNumberFormat="1" applyFont="1" applyBorder="1" applyAlignment="1">
      <alignment horizontal="center"/>
    </xf>
    <xf numFmtId="1" fontId="15" fillId="0" borderId="59" xfId="0" applyNumberFormat="1" applyFont="1" applyBorder="1" applyAlignment="1">
      <alignment horizontal="center"/>
    </xf>
    <xf numFmtId="43" fontId="18" fillId="0" borderId="0" xfId="72" applyFont="1"/>
    <xf numFmtId="43" fontId="10" fillId="0" borderId="0" xfId="0" applyNumberFormat="1" applyFont="1"/>
    <xf numFmtId="1" fontId="15" fillId="0" borderId="58" xfId="0" applyNumberFormat="1" applyFont="1" applyBorder="1" applyAlignment="1">
      <alignment horizontal="center"/>
    </xf>
    <xf numFmtId="3" fontId="12" fillId="6" borderId="59" xfId="0" applyNumberFormat="1" applyFont="1" applyFill="1" applyBorder="1" applyAlignment="1">
      <alignment horizontal="center"/>
    </xf>
    <xf numFmtId="1" fontId="12" fillId="6" borderId="59" xfId="0" applyNumberFormat="1" applyFont="1" applyFill="1" applyBorder="1" applyAlignment="1">
      <alignment horizontal="center"/>
    </xf>
    <xf numFmtId="3" fontId="12" fillId="6" borderId="60" xfId="0" applyNumberFormat="1" applyFont="1" applyFill="1" applyBorder="1" applyAlignment="1">
      <alignment horizontal="center"/>
    </xf>
    <xf numFmtId="0" fontId="43" fillId="23" borderId="93" xfId="0" applyFont="1" applyFill="1" applyBorder="1" applyAlignment="1">
      <alignment horizontal="center" vertical="center" wrapText="1"/>
    </xf>
    <xf numFmtId="0" fontId="72" fillId="23" borderId="150" xfId="0" applyFont="1" applyFill="1" applyBorder="1" applyAlignment="1">
      <alignment horizontal="center" vertical="center" wrapText="1"/>
    </xf>
    <xf numFmtId="0" fontId="72" fillId="23" borderId="151" xfId="0" applyFont="1" applyFill="1" applyBorder="1" applyAlignment="1">
      <alignment horizontal="center" vertical="center" wrapText="1"/>
    </xf>
    <xf numFmtId="0" fontId="14" fillId="3" borderId="198" xfId="0" applyFont="1" applyFill="1" applyBorder="1" applyAlignment="1">
      <alignment horizontal="center"/>
    </xf>
    <xf numFmtId="164" fontId="15" fillId="0" borderId="118" xfId="0" applyNumberFormat="1" applyFont="1" applyBorder="1" applyAlignment="1">
      <alignment horizontal="center"/>
    </xf>
    <xf numFmtId="164" fontId="14" fillId="3" borderId="119" xfId="0" applyNumberFormat="1" applyFont="1" applyFill="1" applyBorder="1" applyAlignment="1">
      <alignment horizontal="center"/>
    </xf>
    <xf numFmtId="0" fontId="14" fillId="3" borderId="199" xfId="0" applyFont="1" applyFill="1" applyBorder="1" applyAlignment="1">
      <alignment horizontal="center"/>
    </xf>
    <xf numFmtId="1" fontId="15" fillId="0" borderId="124" xfId="0" applyNumberFormat="1" applyFont="1" applyBorder="1" applyAlignment="1">
      <alignment horizontal="center"/>
    </xf>
    <xf numFmtId="1" fontId="14" fillId="3" borderId="112" xfId="0" applyNumberFormat="1" applyFont="1" applyFill="1" applyBorder="1" applyAlignment="1">
      <alignment horizontal="center"/>
    </xf>
    <xf numFmtId="168" fontId="17" fillId="0" borderId="0" xfId="72" applyNumberFormat="1" applyFont="1" applyFill="1"/>
    <xf numFmtId="164" fontId="81" fillId="0" borderId="0" xfId="0" applyNumberFormat="1" applyFont="1"/>
    <xf numFmtId="169" fontId="18" fillId="0" borderId="0" xfId="72" applyNumberFormat="1" applyFont="1" applyFill="1" applyBorder="1"/>
    <xf numFmtId="1" fontId="82" fillId="0" borderId="0" xfId="0" applyNumberFormat="1" applyFont="1" applyAlignment="1">
      <alignment horizontal="right" vertical="center" wrapText="1"/>
    </xf>
    <xf numFmtId="0" fontId="83" fillId="0" borderId="0" xfId="0" applyFont="1"/>
    <xf numFmtId="43" fontId="84" fillId="0" borderId="0" xfId="72" applyFont="1" applyAlignment="1">
      <alignment horizontal="center" vertical="center"/>
    </xf>
    <xf numFmtId="167" fontId="84" fillId="0" borderId="0" xfId="25" applyNumberFormat="1" applyFont="1" applyAlignment="1">
      <alignment horizontal="center" vertical="center"/>
    </xf>
    <xf numFmtId="9" fontId="16" fillId="2" borderId="0" xfId="8" applyFont="1" applyFill="1"/>
    <xf numFmtId="9" fontId="17" fillId="2" borderId="0" xfId="0" applyNumberFormat="1" applyFont="1" applyFill="1"/>
    <xf numFmtId="169" fontId="10" fillId="2" borderId="0" xfId="72" applyNumberFormat="1" applyFont="1" applyFill="1"/>
    <xf numFmtId="169" fontId="16" fillId="2" borderId="0" xfId="72" applyNumberFormat="1" applyFont="1" applyFill="1"/>
    <xf numFmtId="0" fontId="10" fillId="2" borderId="0" xfId="0" applyFont="1" applyFill="1"/>
    <xf numFmtId="0" fontId="18" fillId="2" borderId="0" xfId="0" applyFont="1" applyFill="1"/>
    <xf numFmtId="169" fontId="76" fillId="2" borderId="0" xfId="72" applyNumberFormat="1" applyFont="1" applyFill="1" applyBorder="1"/>
    <xf numFmtId="3" fontId="73" fillId="2" borderId="0" xfId="0" applyNumberFormat="1" applyFont="1" applyFill="1"/>
    <xf numFmtId="0" fontId="80" fillId="2" borderId="0" xfId="0" applyFont="1" applyFill="1"/>
    <xf numFmtId="0" fontId="73" fillId="2" borderId="0" xfId="0" applyFont="1" applyFill="1"/>
    <xf numFmtId="43" fontId="74" fillId="2" borderId="0" xfId="0" applyNumberFormat="1" applyFont="1" applyFill="1"/>
    <xf numFmtId="0" fontId="75" fillId="2" borderId="0" xfId="0" applyFont="1" applyFill="1"/>
    <xf numFmtId="0" fontId="75" fillId="2" borderId="0" xfId="0" applyFont="1" applyFill="1" applyAlignment="1">
      <alignment horizontal="center" vertical="center"/>
    </xf>
    <xf numFmtId="43" fontId="74" fillId="2" borderId="0" xfId="0" applyNumberFormat="1" applyFont="1" applyFill="1" applyAlignment="1">
      <alignment horizontal="right"/>
    </xf>
    <xf numFmtId="0" fontId="76" fillId="2" borderId="0" xfId="0" applyFont="1" applyFill="1"/>
    <xf numFmtId="0" fontId="76" fillId="2" borderId="0" xfId="0" applyFont="1" applyFill="1" applyAlignment="1">
      <alignment horizontal="right"/>
    </xf>
    <xf numFmtId="0" fontId="78" fillId="2" borderId="0" xfId="0" applyFont="1" applyFill="1"/>
    <xf numFmtId="0" fontId="15" fillId="2" borderId="0" xfId="0" applyFont="1" applyFill="1"/>
    <xf numFmtId="1" fontId="73" fillId="2" borderId="0" xfId="0" applyNumberFormat="1" applyFont="1" applyFill="1"/>
    <xf numFmtId="1" fontId="74" fillId="2" borderId="0" xfId="0" applyNumberFormat="1" applyFont="1" applyFill="1"/>
    <xf numFmtId="0" fontId="79" fillId="2" borderId="0" xfId="0" applyFont="1" applyFill="1"/>
    <xf numFmtId="0" fontId="18" fillId="23" borderId="95" xfId="0" applyFont="1" applyFill="1" applyBorder="1"/>
    <xf numFmtId="0" fontId="18" fillId="23" borderId="0" xfId="0" applyFont="1" applyFill="1"/>
    <xf numFmtId="0" fontId="18" fillId="23" borderId="23" xfId="0" applyFont="1" applyFill="1" applyBorder="1"/>
    <xf numFmtId="0" fontId="18" fillId="23" borderId="201" xfId="0" applyFont="1" applyFill="1" applyBorder="1"/>
    <xf numFmtId="1" fontId="12" fillId="11" borderId="54" xfId="0" applyNumberFormat="1" applyFont="1" applyFill="1" applyBorder="1" applyAlignment="1">
      <alignment horizontal="center"/>
    </xf>
    <xf numFmtId="1" fontId="12" fillId="11" borderId="56" xfId="0" applyNumberFormat="1" applyFont="1" applyFill="1" applyBorder="1" applyAlignment="1">
      <alignment horizontal="center"/>
    </xf>
    <xf numFmtId="3" fontId="21" fillId="3" borderId="22" xfId="0" applyNumberFormat="1" applyFont="1" applyFill="1" applyBorder="1" applyAlignment="1">
      <alignment horizontal="center" vertical="center"/>
    </xf>
    <xf numFmtId="3" fontId="5" fillId="0" borderId="0" xfId="0" applyNumberFormat="1" applyFont="1"/>
    <xf numFmtId="0" fontId="22" fillId="7" borderId="0" xfId="0" applyFont="1" applyFill="1" applyAlignment="1">
      <alignment horizontal="center"/>
    </xf>
    <xf numFmtId="3" fontId="12" fillId="6" borderId="56" xfId="0" applyNumberFormat="1" applyFont="1" applyFill="1" applyBorder="1" applyAlignment="1">
      <alignment horizontal="center"/>
    </xf>
    <xf numFmtId="3" fontId="12" fillId="6" borderId="34" xfId="0" applyNumberFormat="1" applyFont="1" applyFill="1" applyBorder="1" applyAlignment="1">
      <alignment horizontal="center"/>
    </xf>
    <xf numFmtId="3" fontId="12" fillId="6" borderId="67" xfId="0" applyNumberFormat="1" applyFont="1" applyFill="1" applyBorder="1" applyAlignment="1">
      <alignment horizontal="center"/>
    </xf>
    <xf numFmtId="3" fontId="21" fillId="7" borderId="22" xfId="0" applyNumberFormat="1" applyFont="1" applyFill="1" applyBorder="1" applyAlignment="1">
      <alignment horizontal="center"/>
    </xf>
    <xf numFmtId="1" fontId="12" fillId="6" borderId="55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" fontId="12" fillId="6" borderId="65" xfId="0" applyNumberFormat="1" applyFont="1" applyFill="1" applyBorder="1" applyAlignment="1">
      <alignment horizontal="center"/>
    </xf>
    <xf numFmtId="3" fontId="22" fillId="7" borderId="22" xfId="0" applyNumberFormat="1" applyFont="1" applyFill="1" applyBorder="1" applyAlignment="1">
      <alignment horizontal="center"/>
    </xf>
    <xf numFmtId="169" fontId="21" fillId="7" borderId="21" xfId="72" applyNumberFormat="1" applyFont="1" applyFill="1" applyBorder="1" applyAlignment="1">
      <alignment horizontal="center"/>
    </xf>
    <xf numFmtId="0" fontId="9" fillId="0" borderId="176" xfId="0" applyFont="1" applyBorder="1"/>
    <xf numFmtId="166" fontId="9" fillId="0" borderId="177" xfId="8" applyNumberFormat="1" applyFont="1" applyFill="1" applyBorder="1" applyAlignment="1">
      <alignment horizontal="center"/>
    </xf>
    <xf numFmtId="166" fontId="9" fillId="0" borderId="178" xfId="8" applyNumberFormat="1" applyFont="1" applyFill="1" applyBorder="1" applyAlignment="1">
      <alignment horizontal="center"/>
    </xf>
    <xf numFmtId="164" fontId="9" fillId="4" borderId="179" xfId="8" applyNumberFormat="1" applyFont="1" applyFill="1" applyBorder="1" applyAlignment="1">
      <alignment horizontal="center" wrapText="1"/>
    </xf>
    <xf numFmtId="166" fontId="9" fillId="4" borderId="179" xfId="8" applyNumberFormat="1" applyFont="1" applyFill="1" applyBorder="1" applyAlignment="1">
      <alignment horizontal="center" wrapText="1"/>
    </xf>
    <xf numFmtId="166" fontId="9" fillId="4" borderId="202" xfId="8" applyNumberFormat="1" applyFont="1" applyFill="1" applyBorder="1" applyAlignment="1">
      <alignment horizontal="center" wrapText="1"/>
    </xf>
    <xf numFmtId="0" fontId="11" fillId="0" borderId="12" xfId="0" applyFont="1" applyBorder="1"/>
    <xf numFmtId="166" fontId="11" fillId="0" borderId="3" xfId="8" applyNumberFormat="1" applyFont="1" applyBorder="1" applyAlignment="1">
      <alignment horizontal="center"/>
    </xf>
    <xf numFmtId="166" fontId="11" fillId="0" borderId="0" xfId="8" applyNumberFormat="1" applyFont="1" applyBorder="1" applyAlignment="1">
      <alignment horizontal="center"/>
    </xf>
    <xf numFmtId="166" fontId="11" fillId="0" borderId="23" xfId="0" applyNumberFormat="1" applyFont="1" applyBorder="1" applyAlignment="1">
      <alignment horizontal="center" wrapText="1"/>
    </xf>
    <xf numFmtId="166" fontId="11" fillId="0" borderId="0" xfId="0" applyNumberFormat="1" applyFont="1" applyAlignment="1">
      <alignment horizontal="center" wrapText="1"/>
    </xf>
    <xf numFmtId="166" fontId="11" fillId="0" borderId="23" xfId="8" applyNumberFormat="1" applyFont="1" applyBorder="1" applyAlignment="1">
      <alignment horizontal="center"/>
    </xf>
    <xf numFmtId="166" fontId="11" fillId="0" borderId="150" xfId="0" applyNumberFormat="1" applyFont="1" applyBorder="1" applyAlignment="1">
      <alignment horizontal="center" wrapText="1"/>
    </xf>
    <xf numFmtId="166" fontId="11" fillId="0" borderId="13" xfId="0" applyNumberFormat="1" applyFont="1" applyBorder="1" applyAlignment="1">
      <alignment horizontal="center" wrapText="1"/>
    </xf>
    <xf numFmtId="166" fontId="9" fillId="0" borderId="203" xfId="8" applyNumberFormat="1" applyFont="1" applyFill="1" applyBorder="1" applyAlignment="1">
      <alignment horizontal="center"/>
    </xf>
    <xf numFmtId="0" fontId="33" fillId="0" borderId="0" xfId="10" applyFont="1" applyFill="1" applyAlignment="1" applyProtection="1"/>
    <xf numFmtId="0" fontId="55" fillId="0" borderId="0" xfId="9" applyFont="1"/>
    <xf numFmtId="0" fontId="18" fillId="0" borderId="0" xfId="9" applyFont="1"/>
    <xf numFmtId="43" fontId="0" fillId="0" borderId="0" xfId="0" applyNumberFormat="1"/>
    <xf numFmtId="166" fontId="9" fillId="0" borderId="178" xfId="8" applyNumberFormat="1" applyFont="1" applyFill="1" applyBorder="1" applyAlignment="1">
      <alignment horizontal="center" wrapText="1"/>
    </xf>
    <xf numFmtId="0" fontId="13" fillId="13" borderId="126" xfId="0" applyFont="1" applyFill="1" applyBorder="1" applyAlignment="1">
      <alignment horizontal="center" vertical="top" wrapText="1"/>
    </xf>
    <xf numFmtId="166" fontId="13" fillId="15" borderId="127" xfId="0" applyNumberFormat="1" applyFont="1" applyFill="1" applyBorder="1" applyAlignment="1">
      <alignment horizontal="center" wrapText="1"/>
    </xf>
    <xf numFmtId="166" fontId="11" fillId="0" borderId="128" xfId="0" applyNumberFormat="1" applyFont="1" applyBorder="1" applyAlignment="1">
      <alignment horizontal="center" wrapText="1"/>
    </xf>
    <xf numFmtId="166" fontId="11" fillId="0" borderId="51" xfId="0" applyNumberFormat="1" applyFont="1" applyBorder="1" applyAlignment="1">
      <alignment horizontal="center" wrapText="1"/>
    </xf>
    <xf numFmtId="166" fontId="11" fillId="0" borderId="66" xfId="0" applyNumberFormat="1" applyFont="1" applyBorder="1" applyAlignment="1">
      <alignment horizontal="center" wrapText="1"/>
    </xf>
    <xf numFmtId="166" fontId="9" fillId="0" borderId="19" xfId="8" applyNumberFormat="1" applyFont="1" applyFill="1" applyBorder="1" applyAlignment="1">
      <alignment horizontal="center" wrapText="1"/>
    </xf>
    <xf numFmtId="166" fontId="11" fillId="0" borderId="64" xfId="8" applyNumberFormat="1" applyFont="1" applyBorder="1" applyAlignment="1">
      <alignment horizontal="center"/>
    </xf>
    <xf numFmtId="166" fontId="9" fillId="0" borderId="22" xfId="8" applyNumberFormat="1" applyFont="1" applyFill="1" applyBorder="1" applyAlignment="1">
      <alignment horizontal="center" wrapText="1"/>
    </xf>
    <xf numFmtId="165" fontId="11" fillId="0" borderId="30" xfId="8" applyNumberFormat="1" applyFont="1" applyBorder="1" applyAlignment="1">
      <alignment horizontal="center"/>
    </xf>
    <xf numFmtId="165" fontId="11" fillId="0" borderId="24" xfId="8" applyNumberFormat="1" applyFont="1" applyBorder="1" applyAlignment="1">
      <alignment horizontal="center"/>
    </xf>
    <xf numFmtId="165" fontId="11" fillId="0" borderId="64" xfId="8" applyNumberFormat="1" applyFont="1" applyBorder="1" applyAlignment="1">
      <alignment horizontal="center"/>
    </xf>
    <xf numFmtId="166" fontId="11" fillId="0" borderId="48" xfId="0" applyNumberFormat="1" applyFont="1" applyBorder="1" applyAlignment="1">
      <alignment horizontal="center" wrapText="1"/>
    </xf>
    <xf numFmtId="166" fontId="11" fillId="0" borderId="69" xfId="0" applyNumberFormat="1" applyFont="1" applyBorder="1" applyAlignment="1">
      <alignment horizontal="center" wrapText="1"/>
    </xf>
    <xf numFmtId="165" fontId="11" fillId="0" borderId="134" xfId="8" applyNumberFormat="1" applyFont="1" applyBorder="1" applyAlignment="1">
      <alignment horizontal="center"/>
    </xf>
    <xf numFmtId="165" fontId="11" fillId="0" borderId="50" xfId="8" applyNumberFormat="1" applyFont="1" applyBorder="1" applyAlignment="1">
      <alignment horizontal="center"/>
    </xf>
    <xf numFmtId="165" fontId="11" fillId="0" borderId="65" xfId="8" applyNumberFormat="1" applyFont="1" applyBorder="1" applyAlignment="1">
      <alignment horizontal="center"/>
    </xf>
    <xf numFmtId="165" fontId="11" fillId="0" borderId="44" xfId="8" applyNumberFormat="1" applyFont="1" applyBorder="1" applyAlignment="1">
      <alignment horizontal="center"/>
    </xf>
    <xf numFmtId="165" fontId="11" fillId="0" borderId="46" xfId="8" applyNumberFormat="1" applyFont="1" applyBorder="1" applyAlignment="1">
      <alignment horizontal="center"/>
    </xf>
    <xf numFmtId="165" fontId="11" fillId="0" borderId="96" xfId="8" applyNumberFormat="1" applyFont="1" applyBorder="1" applyAlignment="1">
      <alignment horizontal="center"/>
    </xf>
    <xf numFmtId="166" fontId="13" fillId="6" borderId="127" xfId="0" applyNumberFormat="1" applyFont="1" applyFill="1" applyBorder="1" applyAlignment="1">
      <alignment horizontal="center" wrapText="1"/>
    </xf>
    <xf numFmtId="166" fontId="11" fillId="0" borderId="205" xfId="0" applyNumberFormat="1" applyFont="1" applyBorder="1" applyAlignment="1">
      <alignment horizontal="center" wrapText="1"/>
    </xf>
    <xf numFmtId="166" fontId="11" fillId="0" borderId="204" xfId="8" applyNumberFormat="1" applyFont="1" applyFill="1" applyBorder="1" applyAlignment="1">
      <alignment horizontal="center"/>
    </xf>
    <xf numFmtId="166" fontId="9" fillId="0" borderId="206" xfId="8" applyNumberFormat="1" applyFont="1" applyFill="1" applyBorder="1" applyAlignment="1">
      <alignment horizontal="center" wrapText="1"/>
    </xf>
    <xf numFmtId="0" fontId="19" fillId="0" borderId="0" xfId="4" applyFill="1"/>
    <xf numFmtId="0" fontId="19" fillId="0" borderId="0" xfId="4"/>
    <xf numFmtId="0" fontId="19" fillId="0" borderId="0" xfId="4" applyFill="1" applyBorder="1" applyAlignment="1" applyProtection="1"/>
    <xf numFmtId="0" fontId="40" fillId="24" borderId="0" xfId="0" applyFont="1" applyFill="1" applyAlignment="1">
      <alignment vertical="center"/>
    </xf>
    <xf numFmtId="0" fontId="40" fillId="24" borderId="0" xfId="4" quotePrefix="1" applyFont="1" applyFill="1" applyBorder="1" applyAlignment="1">
      <alignment horizontal="left"/>
    </xf>
    <xf numFmtId="0" fontId="26" fillId="5" borderId="0" xfId="0" applyFont="1" applyFill="1" applyAlignment="1">
      <alignment horizontal="center"/>
    </xf>
    <xf numFmtId="0" fontId="19" fillId="0" borderId="0" xfId="4" applyAlignment="1">
      <alignment horizontal="center"/>
    </xf>
    <xf numFmtId="0" fontId="85" fillId="0" borderId="198" xfId="0" applyFont="1" applyBorder="1" applyAlignment="1">
      <alignment horizontal="center" wrapText="1"/>
    </xf>
    <xf numFmtId="0" fontId="8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85" fillId="0" borderId="3" xfId="0" applyFont="1" applyBorder="1" applyAlignment="1">
      <alignment horizontal="center" wrapText="1"/>
    </xf>
    <xf numFmtId="0" fontId="85" fillId="0" borderId="0" xfId="0" applyFont="1" applyAlignment="1">
      <alignment horizontal="left" wrapText="1"/>
    </xf>
    <xf numFmtId="0" fontId="87" fillId="0" borderId="0" xfId="0" applyFont="1" applyAlignment="1">
      <alignment horizontal="left" wrapText="1"/>
    </xf>
    <xf numFmtId="0" fontId="11" fillId="0" borderId="2" xfId="0" applyFont="1" applyBorder="1"/>
    <xf numFmtId="0" fontId="9" fillId="0" borderId="2" xfId="0" applyFont="1" applyBorder="1"/>
    <xf numFmtId="0" fontId="13" fillId="0" borderId="116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1" fillId="0" borderId="48" xfId="0" applyFont="1" applyBorder="1"/>
    <xf numFmtId="0" fontId="9" fillId="0" borderId="48" xfId="0" applyFont="1" applyBorder="1"/>
    <xf numFmtId="2" fontId="11" fillId="0" borderId="118" xfId="0" applyNumberFormat="1" applyFont="1" applyBorder="1" applyAlignment="1">
      <alignment horizontal="center"/>
    </xf>
    <xf numFmtId="2" fontId="11" fillId="0" borderId="24" xfId="0" applyNumberFormat="1" applyFont="1" applyBorder="1" applyAlignment="1">
      <alignment horizontal="center"/>
    </xf>
    <xf numFmtId="2" fontId="11" fillId="0" borderId="51" xfId="0" applyNumberFormat="1" applyFont="1" applyBorder="1" applyAlignment="1">
      <alignment horizontal="center"/>
    </xf>
    <xf numFmtId="0" fontId="11" fillId="0" borderId="24" xfId="0" applyFont="1" applyBorder="1"/>
    <xf numFmtId="0" fontId="9" fillId="0" borderId="24" xfId="0" applyFont="1" applyBorder="1"/>
    <xf numFmtId="0" fontId="13" fillId="0" borderId="0" xfId="0" applyFont="1" applyAlignment="1">
      <alignment horizontal="center" vertical="center"/>
    </xf>
    <xf numFmtId="0" fontId="88" fillId="0" borderId="0" xfId="0" applyFont="1"/>
    <xf numFmtId="9" fontId="31" fillId="0" borderId="0" xfId="8" applyFont="1"/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22" borderId="0" xfId="0" applyFont="1" applyFill="1"/>
    <xf numFmtId="0" fontId="0" fillId="0" borderId="23" xfId="0" applyBorder="1" applyAlignment="1">
      <alignment horizontal="center" wrapText="1"/>
    </xf>
    <xf numFmtId="0" fontId="85" fillId="15" borderId="0" xfId="0" applyFont="1" applyFill="1" applyAlignment="1">
      <alignment horizontal="center" wrapText="1"/>
    </xf>
    <xf numFmtId="0" fontId="85" fillId="6" borderId="3" xfId="0" applyFont="1" applyFill="1" applyBorder="1" applyAlignment="1">
      <alignment horizontal="center" wrapText="1"/>
    </xf>
    <xf numFmtId="0" fontId="85" fillId="25" borderId="0" xfId="0" applyFont="1" applyFill="1" applyAlignment="1">
      <alignment horizontal="center" wrapText="1"/>
    </xf>
    <xf numFmtId="0" fontId="0" fillId="0" borderId="150" xfId="0" applyBorder="1" applyAlignment="1">
      <alignment horizontal="center" wrapText="1"/>
    </xf>
    <xf numFmtId="0" fontId="13" fillId="0" borderId="151" xfId="0" applyFont="1" applyBorder="1" applyAlignment="1">
      <alignment horizontal="center"/>
    </xf>
    <xf numFmtId="0" fontId="13" fillId="0" borderId="201" xfId="0" applyFont="1" applyBorder="1" applyAlignment="1">
      <alignment horizontal="center"/>
    </xf>
    <xf numFmtId="2" fontId="11" fillId="0" borderId="46" xfId="0" applyNumberFormat="1" applyFont="1" applyBorder="1" applyAlignment="1">
      <alignment horizontal="center"/>
    </xf>
    <xf numFmtId="2" fontId="11" fillId="0" borderId="47" xfId="0" applyNumberFormat="1" applyFont="1" applyBorder="1" applyAlignment="1">
      <alignment horizontal="center"/>
    </xf>
    <xf numFmtId="0" fontId="55" fillId="22" borderId="0" xfId="0" applyFont="1" applyFill="1"/>
    <xf numFmtId="0" fontId="89" fillId="0" borderId="0" xfId="0" applyFont="1" applyAlignment="1">
      <alignment horizontal="left" vertical="center"/>
    </xf>
    <xf numFmtId="0" fontId="85" fillId="0" borderId="207" xfId="0" applyFont="1" applyBorder="1" applyAlignment="1">
      <alignment horizontal="center" wrapText="1"/>
    </xf>
    <xf numFmtId="0" fontId="13" fillId="0" borderId="208" xfId="0" applyFont="1" applyBorder="1" applyAlignment="1">
      <alignment horizontal="center"/>
    </xf>
    <xf numFmtId="0" fontId="11" fillId="0" borderId="54" xfId="0" applyFont="1" applyBorder="1"/>
    <xf numFmtId="0" fontId="9" fillId="0" borderId="54" xfId="0" applyFont="1" applyBorder="1"/>
    <xf numFmtId="2" fontId="11" fillId="0" borderId="209" xfId="0" applyNumberFormat="1" applyFont="1" applyBorder="1" applyAlignment="1">
      <alignment horizontal="center"/>
    </xf>
    <xf numFmtId="2" fontId="11" fillId="0" borderId="54" xfId="0" applyNumberFormat="1" applyFont="1" applyBorder="1" applyAlignment="1">
      <alignment horizontal="center"/>
    </xf>
    <xf numFmtId="2" fontId="11" fillId="0" borderId="210" xfId="0" applyNumberFormat="1" applyFont="1" applyBorder="1" applyAlignment="1">
      <alignment horizontal="center"/>
    </xf>
    <xf numFmtId="0" fontId="17" fillId="0" borderId="0" xfId="0" applyFont="1" applyAlignment="1">
      <alignment horizontal="left"/>
    </xf>
    <xf numFmtId="0" fontId="32" fillId="0" borderId="0" xfId="4" applyFont="1" applyAlignment="1">
      <alignment horizontal="left"/>
    </xf>
    <xf numFmtId="0" fontId="90" fillId="5" borderId="0" xfId="0" applyFont="1" applyFill="1"/>
    <xf numFmtId="0" fontId="91" fillId="0" borderId="0" xfId="4" applyFont="1"/>
    <xf numFmtId="0" fontId="42" fillId="0" borderId="0" xfId="0" applyFont="1"/>
    <xf numFmtId="0" fontId="13" fillId="0" borderId="0" xfId="0" applyFont="1" applyAlignment="1">
      <alignment horizontal="left" vertical="center" wrapText="1"/>
    </xf>
    <xf numFmtId="0" fontId="92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0" fontId="92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1" fillId="0" borderId="54" xfId="0" applyFont="1" applyBorder="1" applyAlignment="1">
      <alignment horizontal="left"/>
    </xf>
    <xf numFmtId="0" fontId="93" fillId="0" borderId="54" xfId="0" applyFont="1" applyBorder="1" applyAlignment="1">
      <alignment horizontal="left"/>
    </xf>
    <xf numFmtId="3" fontId="94" fillId="0" borderId="54" xfId="0" applyNumberFormat="1" applyFont="1" applyBorder="1" applyAlignment="1">
      <alignment horizontal="right"/>
    </xf>
    <xf numFmtId="3" fontId="15" fillId="0" borderId="54" xfId="0" applyNumberFormat="1" applyFont="1" applyBorder="1" applyAlignment="1">
      <alignment horizontal="right"/>
    </xf>
    <xf numFmtId="43" fontId="4" fillId="0" borderId="0" xfId="72" applyFont="1"/>
    <xf numFmtId="0" fontId="11" fillId="0" borderId="24" xfId="0" applyFont="1" applyBorder="1" applyAlignment="1">
      <alignment horizontal="left"/>
    </xf>
    <xf numFmtId="0" fontId="93" fillId="0" borderId="24" xfId="0" applyFont="1" applyBorder="1" applyAlignment="1">
      <alignment horizontal="left"/>
    </xf>
    <xf numFmtId="3" fontId="94" fillId="0" borderId="24" xfId="0" applyNumberFormat="1" applyFont="1" applyBorder="1" applyAlignment="1">
      <alignment horizontal="right"/>
    </xf>
    <xf numFmtId="3" fontId="15" fillId="0" borderId="24" xfId="0" applyNumberFormat="1" applyFont="1" applyBorder="1" applyAlignment="1">
      <alignment horizontal="right"/>
    </xf>
    <xf numFmtId="0" fontId="11" fillId="0" borderId="64" xfId="0" applyFont="1" applyBorder="1" applyAlignment="1">
      <alignment horizontal="left"/>
    </xf>
    <xf numFmtId="0" fontId="93" fillId="0" borderId="64" xfId="0" applyFont="1" applyBorder="1" applyAlignment="1">
      <alignment horizontal="left"/>
    </xf>
    <xf numFmtId="3" fontId="94" fillId="0" borderId="64" xfId="0" applyNumberFormat="1" applyFont="1" applyBorder="1" applyAlignment="1">
      <alignment horizontal="right"/>
    </xf>
    <xf numFmtId="3" fontId="15" fillId="0" borderId="64" xfId="0" applyNumberFormat="1" applyFont="1" applyBorder="1" applyAlignment="1">
      <alignment horizontal="right"/>
    </xf>
    <xf numFmtId="0" fontId="13" fillId="0" borderId="0" xfId="0" applyFont="1" applyAlignment="1">
      <alignment horizontal="left"/>
    </xf>
    <xf numFmtId="0" fontId="93" fillId="0" borderId="0" xfId="0" applyFont="1" applyAlignment="1">
      <alignment horizontal="left"/>
    </xf>
    <xf numFmtId="3" fontId="21" fillId="0" borderId="0" xfId="0" applyNumberFormat="1" applyFont="1" applyAlignment="1">
      <alignment horizontal="right"/>
    </xf>
    <xf numFmtId="165" fontId="96" fillId="0" borderId="0" xfId="0" applyNumberFormat="1" applyFont="1" applyAlignment="1">
      <alignment horizontal="center"/>
    </xf>
    <xf numFmtId="3" fontId="95" fillId="0" borderId="0" xfId="0" applyNumberFormat="1" applyFont="1" applyAlignment="1">
      <alignment horizontal="center"/>
    </xf>
    <xf numFmtId="165" fontId="95" fillId="0" borderId="0" xfId="0" applyNumberFormat="1" applyFont="1" applyAlignment="1">
      <alignment horizontal="center"/>
    </xf>
    <xf numFmtId="3" fontId="96" fillId="0" borderId="0" xfId="0" applyNumberFormat="1" applyFont="1" applyAlignment="1">
      <alignment horizontal="right"/>
    </xf>
    <xf numFmtId="0" fontId="17" fillId="0" borderId="0" xfId="171" applyFont="1"/>
    <xf numFmtId="0" fontId="11" fillId="11" borderId="0" xfId="0" applyFont="1" applyFill="1" applyAlignment="1">
      <alignment horizontal="left"/>
    </xf>
    <xf numFmtId="0" fontId="93" fillId="11" borderId="0" xfId="0" applyFont="1" applyFill="1" applyAlignment="1">
      <alignment horizontal="left"/>
    </xf>
    <xf numFmtId="3" fontId="94" fillId="11" borderId="0" xfId="0" applyNumberFormat="1" applyFont="1" applyFill="1" applyAlignment="1">
      <alignment horizontal="right"/>
    </xf>
    <xf numFmtId="3" fontId="15" fillId="11" borderId="0" xfId="0" applyNumberFormat="1" applyFont="1" applyFill="1" applyAlignment="1">
      <alignment horizontal="right"/>
    </xf>
    <xf numFmtId="0" fontId="11" fillId="11" borderId="211" xfId="0" applyFont="1" applyFill="1" applyBorder="1" applyAlignment="1">
      <alignment horizontal="left"/>
    </xf>
    <xf numFmtId="0" fontId="93" fillId="11" borderId="211" xfId="0" applyFont="1" applyFill="1" applyBorder="1" applyAlignment="1">
      <alignment horizontal="left"/>
    </xf>
    <xf numFmtId="3" fontId="94" fillId="11" borderId="211" xfId="0" applyNumberFormat="1" applyFont="1" applyFill="1" applyBorder="1" applyAlignment="1">
      <alignment horizontal="right"/>
    </xf>
    <xf numFmtId="3" fontId="15" fillId="11" borderId="211" xfId="0" applyNumberFormat="1" applyFont="1" applyFill="1" applyBorder="1" applyAlignment="1">
      <alignment horizontal="right"/>
    </xf>
    <xf numFmtId="0" fontId="11" fillId="11" borderId="25" xfId="0" applyFont="1" applyFill="1" applyBorder="1" applyAlignment="1">
      <alignment horizontal="left"/>
    </xf>
    <xf numFmtId="0" fontId="93" fillId="11" borderId="25" xfId="0" applyFont="1" applyFill="1" applyBorder="1" applyAlignment="1">
      <alignment horizontal="left"/>
    </xf>
    <xf numFmtId="3" fontId="94" fillId="11" borderId="25" xfId="0" applyNumberFormat="1" applyFont="1" applyFill="1" applyBorder="1" applyAlignment="1">
      <alignment horizontal="right"/>
    </xf>
    <xf numFmtId="3" fontId="15" fillId="11" borderId="25" xfId="0" applyNumberFormat="1" applyFont="1" applyFill="1" applyBorder="1" applyAlignment="1">
      <alignment horizontal="right"/>
    </xf>
    <xf numFmtId="0" fontId="11" fillId="11" borderId="72" xfId="0" applyFont="1" applyFill="1" applyBorder="1" applyAlignment="1">
      <alignment horizontal="left"/>
    </xf>
    <xf numFmtId="0" fontId="93" fillId="11" borderId="72" xfId="0" applyFont="1" applyFill="1" applyBorder="1" applyAlignment="1">
      <alignment horizontal="left"/>
    </xf>
    <xf numFmtId="3" fontId="94" fillId="11" borderId="72" xfId="0" applyNumberFormat="1" applyFont="1" applyFill="1" applyBorder="1" applyAlignment="1">
      <alignment horizontal="right"/>
    </xf>
    <xf numFmtId="3" fontId="15" fillId="11" borderId="212" xfId="0" applyNumberFormat="1" applyFont="1" applyFill="1" applyBorder="1" applyAlignment="1">
      <alignment horizontal="right"/>
    </xf>
    <xf numFmtId="0" fontId="1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3" fontId="12" fillId="3" borderId="0" xfId="0" applyNumberFormat="1" applyFont="1" applyFill="1" applyAlignment="1">
      <alignment horizontal="right"/>
    </xf>
    <xf numFmtId="3" fontId="12" fillId="3" borderId="94" xfId="0" applyNumberFormat="1" applyFont="1" applyFill="1" applyBorder="1" applyAlignment="1">
      <alignment horizontal="right"/>
    </xf>
    <xf numFmtId="165" fontId="15" fillId="8" borderId="54" xfId="0" applyNumberFormat="1" applyFont="1" applyFill="1" applyBorder="1" applyAlignment="1">
      <alignment horizontal="center"/>
    </xf>
    <xf numFmtId="165" fontId="15" fillId="8" borderId="24" xfId="0" applyNumberFormat="1" applyFont="1" applyFill="1" applyBorder="1" applyAlignment="1">
      <alignment horizontal="center"/>
    </xf>
    <xf numFmtId="165" fontId="15" fillId="8" borderId="64" xfId="0" applyNumberFormat="1" applyFont="1" applyFill="1" applyBorder="1" applyAlignment="1">
      <alignment horizontal="center"/>
    </xf>
    <xf numFmtId="165" fontId="15" fillId="8" borderId="0" xfId="0" applyNumberFormat="1" applyFont="1" applyFill="1" applyAlignment="1">
      <alignment horizontal="center"/>
    </xf>
    <xf numFmtId="165" fontId="15" fillId="8" borderId="211" xfId="0" applyNumberFormat="1" applyFont="1" applyFill="1" applyBorder="1" applyAlignment="1">
      <alignment horizontal="center"/>
    </xf>
    <xf numFmtId="165" fontId="15" fillId="8" borderId="48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22" fillId="0" borderId="2" xfId="0" applyFont="1" applyBorder="1" applyAlignment="1">
      <alignment horizontal="center"/>
    </xf>
    <xf numFmtId="164" fontId="11" fillId="0" borderId="213" xfId="0" applyNumberFormat="1" applyFont="1" applyBorder="1" applyAlignment="1">
      <alignment horizontal="center"/>
    </xf>
    <xf numFmtId="0" fontId="63" fillId="0" borderId="0" xfId="0" applyFont="1" applyAlignment="1">
      <alignment horizontal="right" vertical="center"/>
    </xf>
    <xf numFmtId="3" fontId="9" fillId="0" borderId="24" xfId="0" applyNumberFormat="1" applyFont="1" applyBorder="1" applyAlignment="1">
      <alignment horizontal="center"/>
    </xf>
    <xf numFmtId="0" fontId="15" fillId="0" borderId="214" xfId="0" applyFont="1" applyBorder="1"/>
    <xf numFmtId="1" fontId="15" fillId="0" borderId="48" xfId="0" applyNumberFormat="1" applyFont="1" applyBorder="1" applyAlignment="1">
      <alignment horizontal="center"/>
    </xf>
    <xf numFmtId="3" fontId="9" fillId="0" borderId="48" xfId="0" applyNumberFormat="1" applyFont="1" applyBorder="1" applyAlignment="1">
      <alignment horizontal="center"/>
    </xf>
    <xf numFmtId="0" fontId="14" fillId="3" borderId="215" xfId="0" applyFont="1" applyFill="1" applyBorder="1" applyAlignment="1">
      <alignment vertical="center"/>
    </xf>
    <xf numFmtId="1" fontId="14" fillId="3" borderId="178" xfId="0" applyNumberFormat="1" applyFont="1" applyFill="1" applyBorder="1" applyAlignment="1">
      <alignment horizontal="center" vertical="center"/>
    </xf>
    <xf numFmtId="0" fontId="15" fillId="0" borderId="216" xfId="0" applyFont="1" applyBorder="1"/>
    <xf numFmtId="3" fontId="9" fillId="0" borderId="30" xfId="0" applyNumberFormat="1" applyFont="1" applyBorder="1" applyAlignment="1">
      <alignment horizontal="center"/>
    </xf>
    <xf numFmtId="0" fontId="14" fillId="3" borderId="36" xfId="0" applyFont="1" applyFill="1" applyBorder="1" applyAlignment="1">
      <alignment horizontal="left" vertical="center" wrapText="1"/>
    </xf>
    <xf numFmtId="0" fontId="14" fillId="3" borderId="217" xfId="0" applyFont="1" applyFill="1" applyBorder="1" applyAlignment="1">
      <alignment horizontal="left" vertical="center" wrapText="1"/>
    </xf>
    <xf numFmtId="0" fontId="14" fillId="3" borderId="90" xfId="0" applyFont="1" applyFill="1" applyBorder="1" applyAlignment="1">
      <alignment horizontal="left" vertical="center" wrapText="1"/>
    </xf>
    <xf numFmtId="0" fontId="14" fillId="3" borderId="160" xfId="0" applyFont="1" applyFill="1" applyBorder="1" applyAlignment="1">
      <alignment horizontal="center" wrapText="1"/>
    </xf>
    <xf numFmtId="0" fontId="14" fillId="3" borderId="149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1" fontId="15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0" fontId="14" fillId="0" borderId="0" xfId="0" applyFont="1" applyAlignment="1">
      <alignment horizontal="center" wrapText="1"/>
    </xf>
    <xf numFmtId="1" fontId="14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14" fillId="3" borderId="162" xfId="0" applyFont="1" applyFill="1" applyBorder="1" applyAlignment="1">
      <alignment horizontal="center" wrapText="1"/>
    </xf>
    <xf numFmtId="1" fontId="15" fillId="0" borderId="106" xfId="0" applyNumberFormat="1" applyFont="1" applyBorder="1" applyAlignment="1">
      <alignment horizontal="center"/>
    </xf>
    <xf numFmtId="1" fontId="15" fillId="0" borderId="108" xfId="0" applyNumberFormat="1" applyFont="1" applyBorder="1" applyAlignment="1">
      <alignment horizontal="center"/>
    </xf>
    <xf numFmtId="3" fontId="13" fillId="3" borderId="178" xfId="0" applyNumberFormat="1" applyFont="1" applyFill="1" applyBorder="1" applyAlignment="1">
      <alignment horizontal="center" vertical="center"/>
    </xf>
    <xf numFmtId="1" fontId="13" fillId="3" borderId="180" xfId="0" applyNumberFormat="1" applyFont="1" applyFill="1" applyBorder="1" applyAlignment="1">
      <alignment horizontal="center" vertical="center"/>
    </xf>
    <xf numFmtId="164" fontId="15" fillId="0" borderId="30" xfId="0" applyNumberFormat="1" applyFont="1" applyBorder="1" applyAlignment="1">
      <alignment horizontal="center"/>
    </xf>
    <xf numFmtId="164" fontId="9" fillId="0" borderId="30" xfId="0" applyNumberFormat="1" applyFont="1" applyBorder="1" applyAlignment="1">
      <alignment horizontal="center"/>
    </xf>
    <xf numFmtId="164" fontId="15" fillId="0" borderId="48" xfId="0" applyNumberFormat="1" applyFont="1" applyBorder="1" applyAlignment="1">
      <alignment horizontal="center"/>
    </xf>
    <xf numFmtId="164" fontId="9" fillId="0" borderId="48" xfId="0" applyNumberFormat="1" applyFont="1" applyBorder="1" applyAlignment="1">
      <alignment horizontal="center"/>
    </xf>
    <xf numFmtId="164" fontId="14" fillId="3" borderId="178" xfId="0" applyNumberFormat="1" applyFont="1" applyFill="1" applyBorder="1" applyAlignment="1">
      <alignment horizontal="center" vertical="center"/>
    </xf>
    <xf numFmtId="164" fontId="13" fillId="3" borderId="178" xfId="0" applyNumberFormat="1" applyFont="1" applyFill="1" applyBorder="1" applyAlignment="1">
      <alignment horizontal="center" vertical="center"/>
    </xf>
    <xf numFmtId="164" fontId="15" fillId="0" borderId="106" xfId="0" applyNumberFormat="1" applyFont="1" applyBorder="1" applyAlignment="1">
      <alignment horizontal="center"/>
    </xf>
    <xf numFmtId="164" fontId="15" fillId="0" borderId="108" xfId="0" applyNumberFormat="1" applyFont="1" applyBorder="1" applyAlignment="1">
      <alignment horizontal="center"/>
    </xf>
    <xf numFmtId="164" fontId="13" fillId="3" borderId="180" xfId="0" applyNumberFormat="1" applyFont="1" applyFill="1" applyBorder="1" applyAlignment="1">
      <alignment horizontal="center" vertical="center"/>
    </xf>
    <xf numFmtId="0" fontId="15" fillId="0" borderId="218" xfId="0" applyFont="1" applyBorder="1"/>
    <xf numFmtId="1" fontId="15" fillId="0" borderId="219" xfId="0" applyNumberFormat="1" applyFont="1" applyBorder="1" applyAlignment="1">
      <alignment horizontal="center"/>
    </xf>
    <xf numFmtId="1" fontId="9" fillId="0" borderId="219" xfId="0" applyNumberFormat="1" applyFont="1" applyBorder="1" applyAlignment="1">
      <alignment horizontal="center"/>
    </xf>
    <xf numFmtId="1" fontId="15" fillId="0" borderId="220" xfId="0" applyNumberFormat="1" applyFont="1" applyBorder="1" applyAlignment="1">
      <alignment horizontal="center"/>
    </xf>
    <xf numFmtId="1" fontId="9" fillId="0" borderId="30" xfId="0" applyNumberFormat="1" applyFont="1" applyBorder="1" applyAlignment="1">
      <alignment horizontal="center"/>
    </xf>
    <xf numFmtId="0" fontId="15" fillId="22" borderId="0" xfId="0" applyFont="1" applyFill="1" applyAlignment="1">
      <alignment vertical="center"/>
    </xf>
    <xf numFmtId="0" fontId="14" fillId="3" borderId="113" xfId="0" applyFont="1" applyFill="1" applyBorder="1" applyAlignment="1">
      <alignment horizontal="center" wrapText="1"/>
    </xf>
    <xf numFmtId="0" fontId="14" fillId="3" borderId="41" xfId="0" applyFont="1" applyFill="1" applyBorder="1" applyAlignment="1">
      <alignment horizontal="center" wrapText="1"/>
    </xf>
    <xf numFmtId="0" fontId="14" fillId="3" borderId="221" xfId="0" applyFont="1" applyFill="1" applyBorder="1" applyAlignment="1">
      <alignment horizontal="center" wrapText="1"/>
    </xf>
    <xf numFmtId="0" fontId="15" fillId="0" borderId="38" xfId="0" applyFont="1" applyBorder="1"/>
    <xf numFmtId="9" fontId="0" fillId="0" borderId="0" xfId="0" applyNumberFormat="1"/>
    <xf numFmtId="169" fontId="15" fillId="0" borderId="30" xfId="72" applyNumberFormat="1" applyFont="1" applyFill="1" applyBorder="1" applyAlignment="1">
      <alignment horizontal="center"/>
    </xf>
    <xf numFmtId="169" fontId="9" fillId="0" borderId="30" xfId="72" applyNumberFormat="1" applyFont="1" applyFill="1" applyBorder="1" applyAlignment="1">
      <alignment horizontal="center"/>
    </xf>
    <xf numFmtId="169" fontId="15" fillId="0" borderId="106" xfId="72" applyNumberFormat="1" applyFont="1" applyFill="1" applyBorder="1" applyAlignment="1">
      <alignment horizontal="center"/>
    </xf>
    <xf numFmtId="169" fontId="15" fillId="0" borderId="20" xfId="72" applyNumberFormat="1" applyFont="1" applyFill="1" applyBorder="1" applyAlignment="1">
      <alignment horizontal="center"/>
    </xf>
    <xf numFmtId="169" fontId="9" fillId="0" borderId="20" xfId="72" applyNumberFormat="1" applyFont="1" applyFill="1" applyBorder="1" applyAlignment="1">
      <alignment horizontal="center"/>
    </xf>
    <xf numFmtId="169" fontId="15" fillId="0" borderId="112" xfId="72" applyNumberFormat="1" applyFont="1" applyFill="1" applyBorder="1" applyAlignment="1">
      <alignment horizontal="center"/>
    </xf>
    <xf numFmtId="0" fontId="19" fillId="22" borderId="24" xfId="4" quotePrefix="1" applyFill="1" applyBorder="1" applyAlignment="1">
      <alignment horizontal="left"/>
    </xf>
    <xf numFmtId="0" fontId="68" fillId="0" borderId="0" xfId="2" applyFont="1" applyAlignment="1">
      <alignment horizontal="right" wrapText="1"/>
    </xf>
    <xf numFmtId="2" fontId="9" fillId="0" borderId="48" xfId="0" applyNumberFormat="1" applyFont="1" applyBorder="1" applyAlignment="1">
      <alignment horizontal="center"/>
    </xf>
    <xf numFmtId="0" fontId="11" fillId="0" borderId="222" xfId="0" applyFont="1" applyBorder="1"/>
    <xf numFmtId="0" fontId="9" fillId="0" borderId="222" xfId="0" applyFont="1" applyBorder="1"/>
    <xf numFmtId="2" fontId="11" fillId="0" borderId="223" xfId="0" applyNumberFormat="1" applyFont="1" applyBorder="1" applyAlignment="1">
      <alignment horizontal="center"/>
    </xf>
    <xf numFmtId="2" fontId="11" fillId="0" borderId="222" xfId="0" applyNumberFormat="1" applyFont="1" applyBorder="1" applyAlignment="1">
      <alignment horizontal="center"/>
    </xf>
    <xf numFmtId="2" fontId="11" fillId="0" borderId="224" xfId="0" applyNumberFormat="1" applyFont="1" applyBorder="1" applyAlignment="1">
      <alignment horizontal="center"/>
    </xf>
    <xf numFmtId="2" fontId="11" fillId="0" borderId="225" xfId="0" applyNumberFormat="1" applyFont="1" applyBorder="1" applyAlignment="1">
      <alignment horizontal="center"/>
    </xf>
    <xf numFmtId="0" fontId="9" fillId="0" borderId="0" xfId="0" applyFont="1"/>
    <xf numFmtId="2" fontId="11" fillId="0" borderId="0" xfId="0" applyNumberFormat="1" applyFont="1" applyAlignment="1">
      <alignment horizontal="center"/>
    </xf>
    <xf numFmtId="0" fontId="36" fillId="0" borderId="0" xfId="12" applyFont="1"/>
    <xf numFmtId="43" fontId="11" fillId="0" borderId="0" xfId="0" applyNumberFormat="1" applyFont="1"/>
    <xf numFmtId="43" fontId="17" fillId="0" borderId="0" xfId="0" applyNumberFormat="1" applyFont="1"/>
    <xf numFmtId="43" fontId="16" fillId="0" borderId="0" xfId="0" applyNumberFormat="1" applyFont="1"/>
    <xf numFmtId="3" fontId="16" fillId="0" borderId="0" xfId="0" applyNumberFormat="1" applyFont="1"/>
    <xf numFmtId="164" fontId="55" fillId="0" borderId="0" xfId="0" applyNumberFormat="1" applyFont="1"/>
    <xf numFmtId="168" fontId="55" fillId="0" borderId="0" xfId="72" applyNumberFormat="1" applyFont="1" applyFill="1"/>
    <xf numFmtId="1" fontId="43" fillId="0" borderId="0" xfId="0" applyNumberFormat="1" applyFont="1"/>
    <xf numFmtId="3" fontId="10" fillId="0" borderId="0" xfId="0" applyNumberFormat="1" applyFont="1"/>
    <xf numFmtId="0" fontId="86" fillId="0" borderId="0" xfId="0" applyFont="1"/>
    <xf numFmtId="164" fontId="17" fillId="0" borderId="0" xfId="0" applyNumberFormat="1" applyFont="1"/>
    <xf numFmtId="0" fontId="55" fillId="0" borderId="0" xfId="4" applyFont="1"/>
    <xf numFmtId="0" fontId="43" fillId="23" borderId="150" xfId="0" applyFont="1" applyFill="1" applyBorder="1" applyAlignment="1">
      <alignment horizontal="center" vertical="center" wrapText="1"/>
    </xf>
    <xf numFmtId="0" fontId="19" fillId="23" borderId="0" xfId="4" applyFill="1" applyBorder="1"/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3" fillId="13" borderId="113" xfId="0" applyFont="1" applyFill="1" applyBorder="1" applyAlignment="1">
      <alignment horizontal="center" wrapText="1"/>
    </xf>
    <xf numFmtId="0" fontId="13" fillId="13" borderId="41" xfId="0" applyFont="1" applyFill="1" applyBorder="1" applyAlignment="1">
      <alignment horizontal="center" wrapText="1"/>
    </xf>
    <xf numFmtId="0" fontId="13" fillId="14" borderId="113" xfId="0" applyFont="1" applyFill="1" applyBorder="1" applyAlignment="1">
      <alignment horizontal="center" wrapText="1"/>
    </xf>
    <xf numFmtId="0" fontId="13" fillId="14" borderId="41" xfId="0" applyFont="1" applyFill="1" applyBorder="1" applyAlignment="1">
      <alignment horizontal="center" wrapText="1"/>
    </xf>
    <xf numFmtId="0" fontId="13" fillId="14" borderId="43" xfId="0" applyFont="1" applyFill="1" applyBorder="1" applyAlignment="1">
      <alignment horizontal="center" wrapText="1"/>
    </xf>
    <xf numFmtId="0" fontId="13" fillId="13" borderId="200" xfId="0" applyFont="1" applyFill="1" applyBorder="1" applyAlignment="1">
      <alignment horizontal="center" vertical="top" wrapText="1"/>
    </xf>
    <xf numFmtId="0" fontId="13" fillId="13" borderId="92" xfId="0" applyFont="1" applyFill="1" applyBorder="1" applyAlignment="1">
      <alignment horizontal="center" vertical="top" wrapText="1"/>
    </xf>
    <xf numFmtId="0" fontId="13" fillId="13" borderId="94" xfId="0" applyFont="1" applyFill="1" applyBorder="1" applyAlignment="1">
      <alignment horizontal="center" vertical="top" wrapText="1"/>
    </xf>
    <xf numFmtId="0" fontId="13" fillId="13" borderId="95" xfId="0" applyFont="1" applyFill="1" applyBorder="1" applyAlignment="1">
      <alignment horizontal="center" vertical="top" wrapText="1"/>
    </xf>
    <xf numFmtId="0" fontId="22" fillId="13" borderId="115" xfId="0" applyFont="1" applyFill="1" applyBorder="1" applyAlignment="1">
      <alignment horizontal="center" vertical="center" wrapText="1"/>
    </xf>
    <xf numFmtId="0" fontId="20" fillId="0" borderId="129" xfId="0" applyFont="1" applyBorder="1" applyAlignment="1">
      <alignment horizontal="center" vertical="center" wrapText="1"/>
    </xf>
    <xf numFmtId="0" fontId="13" fillId="13" borderId="0" xfId="0" applyFont="1" applyFill="1" applyAlignment="1">
      <alignment horizontal="center" vertical="top" wrapText="1"/>
    </xf>
    <xf numFmtId="0" fontId="13" fillId="13" borderId="23" xfId="0" applyFont="1" applyFill="1" applyBorder="1" applyAlignment="1">
      <alignment horizontal="center" vertical="top" wrapText="1"/>
    </xf>
    <xf numFmtId="0" fontId="13" fillId="14" borderId="125" xfId="0" applyFont="1" applyFill="1" applyBorder="1" applyAlignment="1">
      <alignment horizontal="center" vertical="top" wrapText="1"/>
    </xf>
    <xf numFmtId="0" fontId="13" fillId="14" borderId="94" xfId="0" applyFont="1" applyFill="1" applyBorder="1" applyAlignment="1">
      <alignment horizontal="center" vertical="top" wrapText="1"/>
    </xf>
    <xf numFmtId="0" fontId="13" fillId="14" borderId="93" xfId="0" applyFont="1" applyFill="1" applyBorder="1" applyAlignment="1">
      <alignment horizontal="center" vertical="top" wrapText="1"/>
    </xf>
    <xf numFmtId="0" fontId="13" fillId="14" borderId="95" xfId="0" applyFont="1" applyFill="1" applyBorder="1" applyAlignment="1">
      <alignment horizontal="center" vertical="top" wrapText="1"/>
    </xf>
    <xf numFmtId="0" fontId="13" fillId="14" borderId="39" xfId="0" applyFont="1" applyFill="1" applyBorder="1" applyAlignment="1">
      <alignment horizontal="center" vertical="top" wrapText="1"/>
    </xf>
    <xf numFmtId="0" fontId="13" fillId="13" borderId="40" xfId="0" applyFont="1" applyFill="1" applyBorder="1" applyAlignment="1">
      <alignment horizontal="center" wrapText="1"/>
    </xf>
    <xf numFmtId="0" fontId="13" fillId="13" borderId="114" xfId="0" applyFont="1" applyFill="1" applyBorder="1" applyAlignment="1">
      <alignment horizontal="center" wrapText="1"/>
    </xf>
    <xf numFmtId="0" fontId="13" fillId="13" borderId="42" xfId="0" applyFont="1" applyFill="1" applyBorder="1" applyAlignment="1">
      <alignment horizontal="center" wrapText="1"/>
    </xf>
    <xf numFmtId="0" fontId="13" fillId="14" borderId="40" xfId="0" applyFont="1" applyFill="1" applyBorder="1" applyAlignment="1">
      <alignment horizontal="center" wrapText="1"/>
    </xf>
    <xf numFmtId="0" fontId="11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14" fillId="3" borderId="36" xfId="0" applyFont="1" applyFill="1" applyBorder="1" applyAlignment="1">
      <alignment horizontal="left" wrapText="1"/>
    </xf>
    <xf numFmtId="0" fontId="14" fillId="3" borderId="37" xfId="0" applyFont="1" applyFill="1" applyBorder="1" applyAlignment="1">
      <alignment horizontal="left" wrapText="1"/>
    </xf>
    <xf numFmtId="0" fontId="14" fillId="3" borderId="90" xfId="0" applyFont="1" applyFill="1" applyBorder="1" applyAlignment="1">
      <alignment horizontal="left" wrapText="1"/>
    </xf>
    <xf numFmtId="0" fontId="14" fillId="3" borderId="9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181" xfId="0" applyFont="1" applyFill="1" applyBorder="1" applyAlignment="1">
      <alignment horizontal="left" wrapText="1"/>
    </xf>
    <xf numFmtId="0" fontId="14" fillId="3" borderId="182" xfId="0" applyFont="1" applyFill="1" applyBorder="1" applyAlignment="1">
      <alignment horizontal="left" wrapText="1"/>
    </xf>
    <xf numFmtId="0" fontId="14" fillId="3" borderId="183" xfId="0" applyFont="1" applyFill="1" applyBorder="1" applyAlignment="1">
      <alignment horizontal="left" wrapTex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85" fillId="0" borderId="3" xfId="0" applyFont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85" fillId="11" borderId="3" xfId="0" applyFont="1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85" fillId="6" borderId="150" xfId="0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5" fillId="25" borderId="150" xfId="0" applyFont="1" applyFill="1" applyBorder="1" applyAlignment="1">
      <alignment horizontal="center" wrapText="1"/>
    </xf>
    <xf numFmtId="0" fontId="0" fillId="25" borderId="0" xfId="0" applyFill="1" applyAlignment="1">
      <alignment horizontal="center" wrapText="1"/>
    </xf>
    <xf numFmtId="0" fontId="0" fillId="25" borderId="23" xfId="0" applyFill="1" applyBorder="1" applyAlignment="1">
      <alignment horizontal="center" wrapText="1"/>
    </xf>
    <xf numFmtId="0" fontId="85" fillId="15" borderId="0" xfId="0" applyFont="1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14" fillId="3" borderId="113" xfId="0" applyFont="1" applyFill="1" applyBorder="1" applyAlignment="1">
      <alignment horizontal="center"/>
    </xf>
    <xf numFmtId="0" fontId="14" fillId="3" borderId="41" xfId="0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4" fillId="21" borderId="36" xfId="0" applyFont="1" applyFill="1" applyBorder="1" applyAlignment="1">
      <alignment horizontal="left" wrapText="1"/>
    </xf>
    <xf numFmtId="0" fontId="14" fillId="21" borderId="37" xfId="0" applyFont="1" applyFill="1" applyBorder="1" applyAlignment="1">
      <alignment horizontal="left" wrapText="1"/>
    </xf>
    <xf numFmtId="0" fontId="14" fillId="21" borderId="90" xfId="0" applyFont="1" applyFill="1" applyBorder="1" applyAlignment="1">
      <alignment horizontal="left" wrapText="1"/>
    </xf>
    <xf numFmtId="0" fontId="14" fillId="7" borderId="3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4" fillId="21" borderId="7" xfId="0" applyFont="1" applyFill="1" applyBorder="1" applyAlignment="1">
      <alignment horizontal="left" wrapText="1"/>
    </xf>
    <xf numFmtId="0" fontId="14" fillId="21" borderId="12" xfId="0" applyFont="1" applyFill="1" applyBorder="1" applyAlignment="1">
      <alignment horizontal="left" wrapText="1"/>
    </xf>
    <xf numFmtId="0" fontId="14" fillId="21" borderId="14" xfId="0" applyFont="1" applyFill="1" applyBorder="1" applyAlignment="1">
      <alignment horizontal="left" wrapText="1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4" fillId="7" borderId="113" xfId="0" applyFont="1" applyFill="1" applyBorder="1" applyAlignment="1">
      <alignment horizontal="center"/>
    </xf>
    <xf numFmtId="0" fontId="14" fillId="7" borderId="41" xfId="0" applyFont="1" applyFill="1" applyBorder="1" applyAlignment="1">
      <alignment horizontal="center"/>
    </xf>
    <xf numFmtId="0" fontId="14" fillId="7" borderId="43" xfId="0" applyFont="1" applyFill="1" applyBorder="1" applyAlignment="1">
      <alignment horizontal="center"/>
    </xf>
    <xf numFmtId="0" fontId="14" fillId="7" borderId="36" xfId="0" applyFont="1" applyFill="1" applyBorder="1" applyAlignment="1">
      <alignment horizontal="left" wrapText="1"/>
    </xf>
    <xf numFmtId="0" fontId="14" fillId="7" borderId="37" xfId="0" applyFont="1" applyFill="1" applyBorder="1" applyAlignment="1">
      <alignment horizontal="left" wrapText="1"/>
    </xf>
    <xf numFmtId="0" fontId="14" fillId="7" borderId="90" xfId="0" applyFont="1" applyFill="1" applyBorder="1" applyAlignment="1">
      <alignment horizontal="left" wrapText="1"/>
    </xf>
    <xf numFmtId="0" fontId="14" fillId="7" borderId="114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4" fillId="7" borderId="105" xfId="0" applyFont="1" applyFill="1" applyBorder="1" applyAlignment="1">
      <alignment horizontal="center"/>
    </xf>
    <xf numFmtId="0" fontId="14" fillId="7" borderId="150" xfId="0" applyFont="1" applyFill="1" applyBorder="1" applyAlignment="1">
      <alignment horizontal="center"/>
    </xf>
    <xf numFmtId="0" fontId="14" fillId="21" borderId="191" xfId="0" applyFont="1" applyFill="1" applyBorder="1" applyAlignment="1">
      <alignment horizontal="left" wrapText="1"/>
    </xf>
    <xf numFmtId="0" fontId="14" fillId="21" borderId="192" xfId="0" applyFont="1" applyFill="1" applyBorder="1" applyAlignment="1">
      <alignment horizontal="left" wrapText="1"/>
    </xf>
    <xf numFmtId="0" fontId="14" fillId="21" borderId="193" xfId="0" applyFont="1" applyFill="1" applyBorder="1" applyAlignment="1">
      <alignment horizontal="left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74" fillId="2" borderId="0" xfId="0" applyNumberFormat="1" applyFont="1" applyFill="1"/>
    <xf numFmtId="169" fontId="77" fillId="2" borderId="0" xfId="0" applyNumberFormat="1" applyFont="1" applyFill="1"/>
    <xf numFmtId="0" fontId="14" fillId="7" borderId="169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39" fillId="16" borderId="148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39" fillId="10" borderId="148" xfId="0" applyFont="1" applyFill="1" applyBorder="1" applyAlignment="1">
      <alignment horizontal="center" vertical="center" wrapText="1"/>
    </xf>
    <xf numFmtId="0" fontId="0" fillId="10" borderId="41" xfId="0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 vertical="center" wrapText="1"/>
    </xf>
    <xf numFmtId="0" fontId="19" fillId="0" borderId="0" xfId="4" applyBorder="1" applyAlignment="1" applyProtection="1"/>
    <xf numFmtId="0" fontId="0" fillId="0" borderId="0" xfId="0"/>
  </cellXfs>
  <cellStyles count="4653">
    <cellStyle name="Comma" xfId="72" builtinId="3"/>
    <cellStyle name="Comma 2" xfId="86" xr:uid="{8179D853-0E3C-428C-A423-1D5A053DD2D0}"/>
    <cellStyle name="Comma 2 2" xfId="155" xr:uid="{0886880D-9FB4-4894-AFDC-B104B8F1BE7B}"/>
    <cellStyle name="Comma 2 2 2" xfId="176" xr:uid="{0DA998C0-06DB-4042-A64D-EBD623972B8F}"/>
    <cellStyle name="Comma 2 2 2 2" xfId="4629" xr:uid="{65BE9A4B-F94B-41F8-9102-0A90B239684A}"/>
    <cellStyle name="Comma 2 2 2 3" xfId="4644" xr:uid="{2170CBF2-BE90-48E5-8473-575C1D0EF897}"/>
    <cellStyle name="Comma 2 2 3" xfId="4632" xr:uid="{C17227A7-380F-47CA-9620-40CA76F0207F}"/>
    <cellStyle name="Comma 2 2 3 2" xfId="4647" xr:uid="{C7834B64-FA77-48C2-AF32-C2CC33273045}"/>
    <cellStyle name="Comma 2 2 4" xfId="4622" xr:uid="{07318FAA-C4B7-40D3-9C22-EA352697811A}"/>
    <cellStyle name="Comma 2 2 5" xfId="4639" xr:uid="{24DB4B5D-2994-4533-BE53-69EB74152950}"/>
    <cellStyle name="Comma 2 3" xfId="91" xr:uid="{F20936D0-5D27-4963-8CC7-CC5F55E46421}"/>
    <cellStyle name="Comma 2 3 2" xfId="182" xr:uid="{721D3034-C47A-4C65-9C37-405652CEB484}"/>
    <cellStyle name="Comma 2 3 3" xfId="4625" xr:uid="{51BAE4DC-ED36-430D-931C-B19F25B1A67C}"/>
    <cellStyle name="Comma 2 3 4" xfId="4642" xr:uid="{F16AED8A-CAB9-4BFB-9D70-FF0FF1FBF87A}"/>
    <cellStyle name="Comma 2 4" xfId="174" xr:uid="{37108A22-86B1-43EB-995A-A7877C5EC0AC}"/>
    <cellStyle name="Comma 2 4 2" xfId="4630" xr:uid="{59EED1D8-9728-42E8-A95D-65ECD5A4FFFD}"/>
    <cellStyle name="Comma 2 4 3" xfId="4645" xr:uid="{56CBE6D6-A9EE-4ACF-A253-30847A740CB7}"/>
    <cellStyle name="Comma 2 5" xfId="4619" xr:uid="{A8326DF6-A22F-4C16-823D-5BE60990E79B}"/>
    <cellStyle name="Comma 2 6" xfId="4636" xr:uid="{DE691F4B-16F7-417E-A9BF-F2637FF244E1}"/>
    <cellStyle name="Comma 3" xfId="90" xr:uid="{9AED785B-13A1-4AAB-9A11-400B53FF65E8}"/>
    <cellStyle name="Comma 3 2" xfId="178" xr:uid="{BE2422FE-DF8C-4E3A-BC8F-11B14E4FD7C8}"/>
    <cellStyle name="Comma 3 2 2" xfId="4633" xr:uid="{4FABF88A-09B1-40C1-9D99-C368972F57E7}"/>
    <cellStyle name="Comma 3 2 2 2" xfId="4648" xr:uid="{C0ACFCDD-C823-4EF1-8CA9-0E09CAD6490A}"/>
    <cellStyle name="Comma 3 2 3" xfId="4623" xr:uid="{39965210-C95B-4D62-8581-41CA934309B2}"/>
    <cellStyle name="Comma 3 2 4" xfId="4640" xr:uid="{1DCE271F-4209-4808-8C8D-15D7ED19EC24}"/>
    <cellStyle name="Comma 3 3" xfId="175" xr:uid="{15274E83-D093-42A0-9B8B-F0BF4080ECCC}"/>
    <cellStyle name="Comma 3 3 2" xfId="4626" xr:uid="{FCEB97D7-1CB4-40D5-9F4D-6CF67EE062C7}"/>
    <cellStyle name="Comma 3 3 3" xfId="4643" xr:uid="{3FD4D6D9-621F-4926-9052-4AF62B437ABA}"/>
    <cellStyle name="Comma 3 4" xfId="4631" xr:uid="{86CCEEE1-537F-4000-A16C-A5EF74869F4A}"/>
    <cellStyle name="Comma 3 4 2" xfId="4646" xr:uid="{B1E296E4-F44F-484F-A2F6-673CD5572175}"/>
    <cellStyle name="Comma 3 5" xfId="4620" xr:uid="{80224C35-DC35-4179-864E-7F3A3C1D860C}"/>
    <cellStyle name="Comma 3 6" xfId="4637" xr:uid="{9A383A2F-E176-47FC-8B73-4278A1C1C75F}"/>
    <cellStyle name="Comma 4" xfId="170" xr:uid="{74CEF9C3-E436-4A54-BB17-6F51F3C337AC}"/>
    <cellStyle name="Comma 4 2" xfId="173" xr:uid="{14FD985F-E3EC-492A-A4BA-366FC346ED71}"/>
    <cellStyle name="Comma 4 2 2" xfId="4634" xr:uid="{25BA307B-6E77-4E4E-AFC4-4042C7908561}"/>
    <cellStyle name="Comma 4 2 3" xfId="4649" xr:uid="{71DCEB6C-3D74-47C1-B33B-F46E29DAB8FF}"/>
    <cellStyle name="Comma 4 3" xfId="179" xr:uid="{CFB29F49-0867-4236-B70C-D2D47B91A19A}"/>
    <cellStyle name="Comma 4 4" xfId="4624" xr:uid="{49E14094-46E9-4B51-86A5-4B0DC6AB764A}"/>
    <cellStyle name="Comma 4 5" xfId="4641" xr:uid="{C6B5A8D8-3EC3-4A45-AA75-C1D3E3AB51FE}"/>
    <cellStyle name="Comma 5" xfId="183" xr:uid="{BABF3AD7-2C9C-4159-A053-FF04350A14F3}"/>
    <cellStyle name="Comma 6" xfId="4621" xr:uid="{E8548159-5B2F-41FB-A740-8EDA505884A9}"/>
    <cellStyle name="Comma 7" xfId="4638" xr:uid="{363C4D7B-D045-45F8-AB78-BA20BCEEE9B0}"/>
    <cellStyle name="Followed Hyperlink 2" xfId="75" xr:uid="{CF286724-45E5-43A5-986C-3AD4C3A8757E}"/>
    <cellStyle name="Good 2" xfId="133" xr:uid="{6689CCCC-E941-4FFE-8C03-DF865CDD4237}"/>
    <cellStyle name="Hyperlink" xfId="4" builtinId="8" customBuiltin="1"/>
    <cellStyle name="Hyperlink 2" xfId="10" xr:uid="{00000000-0005-0000-0000-000001000000}"/>
    <cellStyle name="Hyperlink 2 2" xfId="78" xr:uid="{253A64CB-C895-4933-9598-FE90932AF351}"/>
    <cellStyle name="Hyperlink 2 3" xfId="156" xr:uid="{7BCE0ED6-1809-464E-B072-C7C7E17178E6}"/>
    <cellStyle name="Hyperlink 2 4" xfId="89" xr:uid="{5CC872A3-5472-414B-8AE1-8E17DB11F48A}"/>
    <cellStyle name="Hyperlink 2 4 2" xfId="4627" xr:uid="{72A7ED5B-E2BD-4D20-9784-3EC79AF3BC41}"/>
    <cellStyle name="Hyperlink 3" xfId="11" xr:uid="{00000000-0005-0000-0000-000002000000}"/>
    <cellStyle name="Hyperlink 3 2" xfId="134" xr:uid="{D0FC9F09-896E-4CCA-88C6-443D99E487F7}"/>
    <cellStyle name="Hyperlink 3 3" xfId="157" xr:uid="{217F6937-865F-4C9F-A108-2EEAE2B2A3B4}"/>
    <cellStyle name="Hyperlink 3 4" xfId="93" xr:uid="{A6C66D00-B7CD-4672-93DD-68927C55FDB5}"/>
    <cellStyle name="Hyperlink 4" xfId="38" xr:uid="{00000000-0005-0000-0000-000003000000}"/>
    <cellStyle name="Hyperlink 4 2" xfId="158" xr:uid="{535D0BA1-5EE2-4AF1-BC04-706B3BBDB2C6}"/>
    <cellStyle name="Hyperlink 5" xfId="73" xr:uid="{243211B3-BADA-4CDD-BC61-602EC31F467F}"/>
    <cellStyle name="Normal" xfId="0" builtinId="0"/>
    <cellStyle name="Normal 10" xfId="9" xr:uid="{00000000-0005-0000-0000-000005000000}"/>
    <cellStyle name="Normal 12" xfId="12" xr:uid="{00000000-0005-0000-0000-000006000000}"/>
    <cellStyle name="Normal 13" xfId="82" xr:uid="{C78F89CD-6FAF-4046-90D6-6A873D004CB2}"/>
    <cellStyle name="Normal 2" xfId="7" xr:uid="{00000000-0005-0000-0000-000007000000}"/>
    <cellStyle name="Normal 2 2" xfId="2" xr:uid="{00000000-0005-0000-0000-000008000000}"/>
    <cellStyle name="Normal 2 2 2" xfId="77" xr:uid="{1BE44F13-5576-40A9-84BB-C62ABF6BD833}"/>
    <cellStyle name="Normal 2 2 2 2" xfId="79" xr:uid="{DE6399DF-45BD-4DFD-9276-420E00DD8858}"/>
    <cellStyle name="Normal 2 2 2 3" xfId="172" xr:uid="{E6AF989C-A132-4582-84C0-4F4DCC7211D8}"/>
    <cellStyle name="Normal 2 3" xfId="135" xr:uid="{2E244664-3395-47FC-A629-CBAC3BC3935A}"/>
    <cellStyle name="Normal 2 3 2" xfId="83" xr:uid="{F34FD33A-A40C-4F9C-BC32-78F716F419EF}"/>
    <cellStyle name="Normal 2 3 3" xfId="159" xr:uid="{8C748EA9-C5FE-4BDD-A6EB-A5EAE675CD60}"/>
    <cellStyle name="Normal 2 4" xfId="136" xr:uid="{188A8B33-7911-4A88-A619-AD98CCAAFCFC}"/>
    <cellStyle name="Normal 2 6" xfId="137" xr:uid="{FCC02DA2-B3FB-4F2D-A981-3A39E1154885}"/>
    <cellStyle name="Normal 3" xfId="81" xr:uid="{F787E818-41A9-438A-BB1D-617FE37E7BC3}"/>
    <cellStyle name="Normal 3 2" xfId="88" xr:uid="{C324DDC9-570A-484C-A91F-0A9FA69BAFD4}"/>
    <cellStyle name="Normal 3 2 2" xfId="138" xr:uid="{145E1CB4-B970-4B26-B98C-9231427BD815}"/>
    <cellStyle name="Normal 3 2 3" xfId="160" xr:uid="{BF7AA73A-472B-4106-A91E-F79E22C93266}"/>
    <cellStyle name="Normal 3 3" xfId="139" xr:uid="{F9642ED8-C437-4896-94C2-555B9CC094FF}"/>
    <cellStyle name="Normal 3 4" xfId="140" xr:uid="{9910B1C0-CCDC-4A3D-BC2D-A0AB38C620F4}"/>
    <cellStyle name="Normal 3 4 2" xfId="180" xr:uid="{CA54A0CD-2964-4D4C-8FF2-FC38630C0465}"/>
    <cellStyle name="Normal 3 5" xfId="141" xr:uid="{A07F3D42-2F82-4216-BEE4-73FD60C13A60}"/>
    <cellStyle name="Normal 3 5 2" xfId="181" xr:uid="{DE0A09CF-7254-4E03-9FB7-F427731D6D5C}"/>
    <cellStyle name="Normal 3 6" xfId="142" xr:uid="{FC13552E-CD68-4FEC-8363-8D08B81DB047}"/>
    <cellStyle name="Normal 4" xfId="1" xr:uid="{00000000-0005-0000-0000-000009000000}"/>
    <cellStyle name="Normal 4 2" xfId="143" xr:uid="{E353C70C-CEDB-4D67-832F-6DECE2901D31}"/>
    <cellStyle name="Normal 5" xfId="74" xr:uid="{0CD2E9A8-4693-45F3-BFF3-8FABC9E0522C}"/>
    <cellStyle name="Normal 5 2" xfId="144" xr:uid="{76A24CEB-C209-4257-9583-5C8B35DC41A0}"/>
    <cellStyle name="Normal 6" xfId="76" xr:uid="{F1CEACCB-7219-469D-817B-C45B5FB54357}"/>
    <cellStyle name="Normal 6 2" xfId="4628" xr:uid="{6ACA1234-320D-4592-BB51-342A9FFF8DFC}"/>
    <cellStyle name="Normal 7" xfId="84" xr:uid="{A13E94C7-CFA8-4D78-BCA4-C99FEDDA50F6}"/>
    <cellStyle name="Normal 7 2" xfId="168" xr:uid="{2AD0215D-4E36-4769-8482-044EF86FEF13}"/>
    <cellStyle name="Normal 7 2 2" xfId="177" xr:uid="{1CA871AA-5050-45CE-B323-48BFD591F0B1}"/>
    <cellStyle name="Normal 7 3" xfId="4635" xr:uid="{31F8AA7D-9EBF-4066-9DCE-96458B0D9CC8}"/>
    <cellStyle name="Normal 8" xfId="85" xr:uid="{95754533-2850-4836-8F2A-270EC30753F4}"/>
    <cellStyle name="Normal 8 2" xfId="171" xr:uid="{67DBE849-2EBE-4E36-9197-E57905BCE822}"/>
    <cellStyle name="Normal 8 3" xfId="169" xr:uid="{CC16DB43-22A8-49A6-8D86-39A1EF4DFB86}"/>
    <cellStyle name="Normal_general health_1" xfId="25" xr:uid="{00000000-0005-0000-0000-00000A000000}"/>
    <cellStyle name="Note 2" xfId="87" xr:uid="{B2E9233F-A0F6-4975-ACBE-81AD06C19774}"/>
    <cellStyle name="Note 3" xfId="92" xr:uid="{DDE45E49-9FD0-4222-A67D-4D05E421E467}"/>
    <cellStyle name="Percent" xfId="8" builtinId="5"/>
    <cellStyle name="Percent 2" xfId="3" xr:uid="{00000000-0005-0000-0000-00000C000000}"/>
    <cellStyle name="Percent 3" xfId="98" xr:uid="{01FF8DD4-B89D-4C53-808F-E5AC911C5D4E}"/>
    <cellStyle name="Percent 3 2" xfId="97" xr:uid="{6F81C0CC-FBB4-4F82-B9F4-528B397C76AC}"/>
    <cellStyle name="Percent 3 2 2" xfId="96" xr:uid="{FC4149EE-50A0-4B45-B441-A2807BA70745}"/>
    <cellStyle name="Percent 4" xfId="95" xr:uid="{4293B641-FFB6-4087-8D4D-58C9055EF879}"/>
    <cellStyle name="Percent 5" xfId="94" xr:uid="{CB705A08-EBD0-40FE-94C5-FAF9B9D88C57}"/>
    <cellStyle name="Percent 6" xfId="145" xr:uid="{81D8D810-2689-4814-B3AA-3C609723E4FB}"/>
    <cellStyle name="style1476096699489" xfId="5" xr:uid="{00000000-0005-0000-0000-00000D000000}"/>
    <cellStyle name="style1476096701520" xfId="6" xr:uid="{00000000-0005-0000-0000-00000E000000}"/>
    <cellStyle name="style1476869224457" xfId="40" xr:uid="{00000000-0005-0000-0000-00000F000000}"/>
    <cellStyle name="style1476869224712" xfId="41" xr:uid="{00000000-0005-0000-0000-000010000000}"/>
    <cellStyle name="style1476869225071" xfId="42" xr:uid="{00000000-0005-0000-0000-000011000000}"/>
    <cellStyle name="style1476869226803" xfId="43" xr:uid="{00000000-0005-0000-0000-000012000000}"/>
    <cellStyle name="style1476869226866" xfId="44" xr:uid="{00000000-0005-0000-0000-000013000000}"/>
    <cellStyle name="style1476869226915" xfId="45" xr:uid="{00000000-0005-0000-0000-000014000000}"/>
    <cellStyle name="style1476871229081" xfId="26" xr:uid="{00000000-0005-0000-0000-000015000000}"/>
    <cellStyle name="style1476871229140" xfId="32" xr:uid="{00000000-0005-0000-0000-000016000000}"/>
    <cellStyle name="style1476871229201" xfId="27" xr:uid="{00000000-0005-0000-0000-000017000000}"/>
    <cellStyle name="style1476871229267" xfId="28" xr:uid="{00000000-0005-0000-0000-000018000000}"/>
    <cellStyle name="style1476871229327" xfId="33" xr:uid="{00000000-0005-0000-0000-000019000000}"/>
    <cellStyle name="style1476871229392" xfId="29" xr:uid="{00000000-0005-0000-0000-00001A000000}"/>
    <cellStyle name="style1476871229453" xfId="30" xr:uid="{00000000-0005-0000-0000-00001B000000}"/>
    <cellStyle name="style1476871229512" xfId="34" xr:uid="{00000000-0005-0000-0000-00001C000000}"/>
    <cellStyle name="style1476871229572" xfId="31" xr:uid="{00000000-0005-0000-0000-00001D000000}"/>
    <cellStyle name="style1476871230525" xfId="35" xr:uid="{00000000-0005-0000-0000-00001E000000}"/>
    <cellStyle name="style1476871230572" xfId="36" xr:uid="{00000000-0005-0000-0000-00001F000000}"/>
    <cellStyle name="style1476871230620" xfId="37" xr:uid="{00000000-0005-0000-0000-000020000000}"/>
    <cellStyle name="style1476871931573" xfId="13" xr:uid="{00000000-0005-0000-0000-000021000000}"/>
    <cellStyle name="style1476871931640" xfId="19" xr:uid="{00000000-0005-0000-0000-000022000000}"/>
    <cellStyle name="style1476871931709" xfId="14" xr:uid="{00000000-0005-0000-0000-000023000000}"/>
    <cellStyle name="style1476871931778" xfId="15" xr:uid="{00000000-0005-0000-0000-000024000000}"/>
    <cellStyle name="style1476871931842" xfId="20" xr:uid="{00000000-0005-0000-0000-000025000000}"/>
    <cellStyle name="style1476871931901" xfId="16" xr:uid="{00000000-0005-0000-0000-000026000000}"/>
    <cellStyle name="style1476871931976" xfId="17" xr:uid="{00000000-0005-0000-0000-000027000000}"/>
    <cellStyle name="style1476871932052" xfId="21" xr:uid="{00000000-0005-0000-0000-000028000000}"/>
    <cellStyle name="style1476871932122" xfId="18" xr:uid="{00000000-0005-0000-0000-000029000000}"/>
    <cellStyle name="style1476871933111" xfId="22" xr:uid="{00000000-0005-0000-0000-00002A000000}"/>
    <cellStyle name="style1476871933162" xfId="23" xr:uid="{00000000-0005-0000-0000-00002B000000}"/>
    <cellStyle name="style1476871933216" xfId="24" xr:uid="{00000000-0005-0000-0000-00002C000000}"/>
    <cellStyle name="style1501081169478" xfId="146" xr:uid="{AF6F1DDB-6590-4C55-9E99-A541F8AD3215}"/>
    <cellStyle name="style1501081169529" xfId="147" xr:uid="{79B4E535-A9D0-4CC0-9226-05ACA19EE101}"/>
    <cellStyle name="style1501081169578" xfId="148" xr:uid="{9BB962FA-175D-4040-B9E9-5D0724AA58F6}"/>
    <cellStyle name="style1501081169633" xfId="149" xr:uid="{88851EF3-0B2E-45B4-8C97-264512828A57}"/>
    <cellStyle name="style1501083511362" xfId="150" xr:uid="{97598806-2451-4CC4-9003-7708C15E046A}"/>
    <cellStyle name="style1501083511471" xfId="80" xr:uid="{D25CE641-E4FC-4EDD-88BA-C69A9ACFB415}"/>
    <cellStyle name="style1501083511580" xfId="151" xr:uid="{A300BA02-ECF6-455F-B432-C8BDA24C13FD}"/>
    <cellStyle name="style1501086507456" xfId="152" xr:uid="{79B5F81C-D6CA-4DC0-BB84-9FCFD527B9DE}"/>
    <cellStyle name="style1501663458483" xfId="39" xr:uid="{00000000-0005-0000-0000-00002D000000}"/>
    <cellStyle name="style1501836096575" xfId="161" xr:uid="{15BBC272-F5CE-4807-9E0F-2AC4B9E0FF26}"/>
    <cellStyle name="style1501836096625" xfId="162" xr:uid="{56A82DDD-4825-41DC-9FE3-79CB4CDBDF78}"/>
    <cellStyle name="style1501836096648" xfId="163" xr:uid="{86B87228-24B6-4C33-B198-016291B68416}"/>
    <cellStyle name="style1501836096694" xfId="164" xr:uid="{F2673851-0F2F-4621-87C5-CCF495C40E67}"/>
    <cellStyle name="style1501836387187" xfId="165" xr:uid="{7F5F0B7C-B19D-414A-B0BC-5C4A447CF0FB}"/>
    <cellStyle name="style1501836387211" xfId="166" xr:uid="{FD7ABDF0-6B9C-4B6E-A762-2376C73446CF}"/>
    <cellStyle name="style1501836387235" xfId="167" xr:uid="{12F58B96-4A9B-4936-9296-24DDE994B235}"/>
    <cellStyle name="style1503581016612" xfId="864" xr:uid="{95AF4679-CB04-4AF2-868F-182AA30F28AD}"/>
    <cellStyle name="style1503581016690" xfId="865" xr:uid="{F1A72FB5-E76F-49F2-A0F7-B4ED9210C8E6}"/>
    <cellStyle name="style1503581016752" xfId="866" xr:uid="{479CF2F5-57B9-4B5A-83FD-C606DBD10672}"/>
    <cellStyle name="style1503581016830" xfId="867" xr:uid="{AB132D83-B830-471E-AF6E-4FA042507A7C}"/>
    <cellStyle name="style1503581016893" xfId="871" xr:uid="{155AC933-0D2A-44E6-B96B-1144FE373CDE}"/>
    <cellStyle name="style1503581016971" xfId="872" xr:uid="{7D3F3E55-4994-4F7B-B161-ECCAE99CCE55}"/>
    <cellStyle name="style1503581017033" xfId="873" xr:uid="{A237906C-32D5-43AD-8669-76CB08A59F36}"/>
    <cellStyle name="style1503581017095" xfId="868" xr:uid="{D3960500-79F3-4C75-BEE7-DACC248F8BFA}"/>
    <cellStyle name="style1503581017158" xfId="869" xr:uid="{99516E4C-83B6-4ED7-BC66-89B971BE91AA}"/>
    <cellStyle name="style1503581017220" xfId="870" xr:uid="{10023304-C4C4-4E8D-89DE-AE8B0C6EEB2C}"/>
    <cellStyle name="style1503581017329" xfId="874" xr:uid="{E8B2C23F-E9DA-437E-9042-3E5EAE521BC2}"/>
    <cellStyle name="style1503581017407" xfId="875" xr:uid="{6F70C86B-44C6-496A-A606-B9B892C1B910}"/>
    <cellStyle name="style1503581017485" xfId="876" xr:uid="{8961FB65-66E1-4F0A-91EA-A0B3385A113F}"/>
    <cellStyle name="style1503581017563" xfId="904" xr:uid="{F7184DD0-0D30-40A4-BE3A-0C592F1C92E1}"/>
    <cellStyle name="style1503581017657" xfId="883" xr:uid="{D4CAF058-A0AB-4621-8E89-8EF2F569FCDB}"/>
    <cellStyle name="style1503581017751" xfId="894" xr:uid="{B27492F0-BEA4-4FFF-A067-DC1564841774}"/>
    <cellStyle name="style1503581017813" xfId="877" xr:uid="{1B0AAEC9-568D-41FB-AF5B-D1BBC6F1EA1E}"/>
    <cellStyle name="style1503581017875" xfId="905" xr:uid="{28ADAA20-31FF-4945-80C8-2CA561C5C553}"/>
    <cellStyle name="style1503581017922" xfId="884" xr:uid="{1E1AE5D6-0691-4FD4-8944-9A28E1BEA979}"/>
    <cellStyle name="style1503581017985" xfId="885" xr:uid="{FD372FA3-6CAB-4EAD-B178-D075466AD4F5}"/>
    <cellStyle name="style1503581018047" xfId="878" xr:uid="{0FC813F9-687C-43F3-A292-F73172EA5FD3}"/>
    <cellStyle name="style1503581018109" xfId="879" xr:uid="{B1D1F354-EC84-41DA-8BF7-3BF2CA55BE68}"/>
    <cellStyle name="style1503581018172" xfId="886" xr:uid="{BF8F5852-20F6-4DA9-9575-34D3D6E6AFBC}"/>
    <cellStyle name="style1503581018234" xfId="890" xr:uid="{41D18FAD-F529-44AD-839C-E45C3615D797}"/>
    <cellStyle name="style1503581018297" xfId="898" xr:uid="{8A1BC93A-F3DD-4AE8-B3E4-EC6F436A7D69}"/>
    <cellStyle name="style1503581018359" xfId="899" xr:uid="{E5256496-B71F-47AA-AAFA-550211C81340}"/>
    <cellStyle name="style1503581018406" xfId="900" xr:uid="{A8D9717C-A0E7-451C-8819-A844267900A8}"/>
    <cellStyle name="style1503581018453" xfId="880" xr:uid="{98213216-B637-42B5-8390-D09C36709140}"/>
    <cellStyle name="style1503581018499" xfId="881" xr:uid="{499351F5-6B14-46E3-AD78-1071E8CB84ED}"/>
    <cellStyle name="style1503581018546" xfId="882" xr:uid="{BA84EAA9-4A29-4A85-8553-B030F69D1073}"/>
    <cellStyle name="style1503581018593" xfId="887" xr:uid="{89F63251-E4EE-4096-BA2A-A7E7F9DAE110}"/>
    <cellStyle name="style1503581018655" xfId="888" xr:uid="{A3791785-D89C-47D4-91BD-1AE8199FCEE7}"/>
    <cellStyle name="style1503581018718" xfId="889" xr:uid="{657C0C90-F54E-4B9C-8565-0F54741A07AA}"/>
    <cellStyle name="style1503581018780" xfId="891" xr:uid="{35290040-835C-4BB3-AE62-0B65C680B6EF}"/>
    <cellStyle name="style1503581018827" xfId="892" xr:uid="{13C5BAD9-2D2D-44AF-B87D-7035E96BDCE3}"/>
    <cellStyle name="style1503581018889" xfId="893" xr:uid="{F648F8F7-F447-4CBE-A0D2-D5D20AE3526A}"/>
    <cellStyle name="style1503581018967" xfId="895" xr:uid="{0799B26A-45FD-42FE-A471-E64DB91A05DA}"/>
    <cellStyle name="style1503581019014" xfId="896" xr:uid="{20BB622F-47EB-465D-8B9C-37B40A089FF2}"/>
    <cellStyle name="style1503581019061" xfId="897" xr:uid="{B6260A70-111D-401C-A9B2-3C8FC778FD1B}"/>
    <cellStyle name="style1503581019123" xfId="901" xr:uid="{2CFACF03-F828-4F89-B25B-C3E7122E8B62}"/>
    <cellStyle name="style1503581019186" xfId="902" xr:uid="{FA5AEFEB-09A8-4B87-B77F-8E3D3A7D2FBA}"/>
    <cellStyle name="style1503581019264" xfId="903" xr:uid="{FF874FC3-4DB9-4B39-AD15-60363A53AD91}"/>
    <cellStyle name="style1504000920354" xfId="153" xr:uid="{5BA78E9B-AC29-4B1E-8830-A299067C0B20}"/>
    <cellStyle name="style1504000920455" xfId="154" xr:uid="{7B281C3E-CEF8-4E36-A5D2-C913DA3BC1C2}"/>
    <cellStyle name="style1504875886012" xfId="99" xr:uid="{D7EDF9CF-E867-4965-B47D-0D4B065EAC99}"/>
    <cellStyle name="style1504875886080" xfId="115" xr:uid="{11668FC7-46A0-4B80-81A8-251F04F446AE}"/>
    <cellStyle name="style1504875886161" xfId="116" xr:uid="{9F9CE33C-ECCC-4532-A138-1180FB82F36A}"/>
    <cellStyle name="style1504875886238" xfId="121" xr:uid="{ABD8588C-EEE3-48B3-B329-77B22829F916}"/>
    <cellStyle name="style1504875886319" xfId="122" xr:uid="{D6C17438-5137-4C31-9D3C-A0E011654984}"/>
    <cellStyle name="style1504875886413" xfId="127" xr:uid="{6176A107-4FA6-4758-9948-55D0B1274CA8}"/>
    <cellStyle name="style1504875886490" xfId="128" xr:uid="{A36C0A28-154E-472E-9301-B7F4F7F66B2B}"/>
    <cellStyle name="style1504875887300" xfId="117" xr:uid="{888CB3F4-6467-4187-8086-0253273D61C0}"/>
    <cellStyle name="style1504875887389" xfId="118" xr:uid="{85E4E043-49AD-4C1E-BA6E-6C9145419BF1}"/>
    <cellStyle name="style1504875887471" xfId="120" xr:uid="{5F5520DF-5550-4CFB-959E-6BB26AB3803E}"/>
    <cellStyle name="style1504875887546" xfId="123" xr:uid="{A440164A-AE58-4520-BF7A-F79A0DDBBBB6}"/>
    <cellStyle name="style1504875887627" xfId="124" xr:uid="{9725D129-64A0-4688-84B7-8D25EF968468}"/>
    <cellStyle name="style1504875887708" xfId="126" xr:uid="{D272E798-CB9F-4B0F-AF6C-7364AD9F069A}"/>
    <cellStyle name="style1504875887787" xfId="129" xr:uid="{1BF0832B-CBCD-495B-AEED-3A898D3A1C8F}"/>
    <cellStyle name="style1504875887865" xfId="130" xr:uid="{5A7FFA4F-6A5A-446F-99E0-0E2666D9DB28}"/>
    <cellStyle name="style1504875887941" xfId="132" xr:uid="{F07D0297-D3C9-4D39-A2E8-06A859855324}"/>
    <cellStyle name="style1504875888057" xfId="100" xr:uid="{481DD32C-6BB1-42BD-9670-A28C254A405B}"/>
    <cellStyle name="style1504875888133" xfId="101" xr:uid="{FF66F2EB-BB07-4AEF-A3EF-DE2BDB822304}"/>
    <cellStyle name="style1504875888188" xfId="105" xr:uid="{571BE837-8CF8-4BC0-91FF-DA64DDC4BFA3}"/>
    <cellStyle name="style1504875888242" xfId="106" xr:uid="{6B95F98F-0897-4D69-B2F1-AED3019A7192}"/>
    <cellStyle name="style1504875888300" xfId="110" xr:uid="{4329B5CD-1DC2-47E3-8596-DBFE0F080DD1}"/>
    <cellStyle name="style1504875888360" xfId="111" xr:uid="{45D0435C-57B6-49BE-ABF9-45286FCFB5A2}"/>
    <cellStyle name="style1504875888422" xfId="102" xr:uid="{6446664D-CFB0-4CCD-A6AC-6087D242A238}"/>
    <cellStyle name="style1504875888496" xfId="103" xr:uid="{6536FD80-6034-4060-B097-9691C6C49488}"/>
    <cellStyle name="style1504875888573" xfId="104" xr:uid="{F0A8A58B-50BC-46A2-BF63-BE9B6132BCB1}"/>
    <cellStyle name="style1504875888647" xfId="107" xr:uid="{5DE0DDE2-4425-44EE-BAA7-5F14B7E534A0}"/>
    <cellStyle name="style1504875888727" xfId="108" xr:uid="{0A2B3AEA-E3FD-4CE5-803F-D94CC85ADF02}"/>
    <cellStyle name="style1504875888806" xfId="109" xr:uid="{5C791CD5-D986-4880-8561-FA4C8F9C2244}"/>
    <cellStyle name="style1504875888879" xfId="112" xr:uid="{08E51CC3-83DA-44B1-A951-ABA11B6CAD93}"/>
    <cellStyle name="style1504875888957" xfId="113" xr:uid="{E3A64E64-424C-48EC-98D1-231DE718905F}"/>
    <cellStyle name="style1504875889033" xfId="114" xr:uid="{B3FDE50C-043C-4A7F-B2F6-047745EB1B12}"/>
    <cellStyle name="style1504875889110" xfId="119" xr:uid="{7C4619AC-7D8B-4633-9561-8DE22ADF70ED}"/>
    <cellStyle name="style1504875889168" xfId="125" xr:uid="{DA1F9D21-1620-4131-94C9-66563F24575C}"/>
    <cellStyle name="style1504875889232" xfId="131" xr:uid="{78A197F6-8C3D-44D9-9132-7196C549C011}"/>
    <cellStyle name="style1508749680098" xfId="839" xr:uid="{79AFB751-EFC5-459E-82F8-10DB6F77B2BA}"/>
    <cellStyle name="style1508749680192" xfId="840" xr:uid="{70701501-C9C5-49F2-BB5F-B0E05E694BD5}"/>
    <cellStyle name="style1508749680254" xfId="841" xr:uid="{C34321D1-DA14-4C9D-813B-690ECEE64FA1}"/>
    <cellStyle name="style1508749680301" xfId="842" xr:uid="{8BE5183F-3AEA-463C-A7B7-457FFD44F001}"/>
    <cellStyle name="style1508749680348" xfId="843" xr:uid="{107C0C48-F42C-486D-B444-BE33F300688F}"/>
    <cellStyle name="style1508749680426" xfId="844" xr:uid="{D96914B8-2D2A-4433-A37A-660F635AAF14}"/>
    <cellStyle name="style1508749680457" xfId="862" xr:uid="{5B0BA726-3AA1-4F21-B697-F0847E40912D}"/>
    <cellStyle name="style1508749680504" xfId="846" xr:uid="{30452DB0-34F7-4FCC-B67F-37E5A75BDD6B}"/>
    <cellStyle name="style1508749680551" xfId="845" xr:uid="{5A4BF115-FBA8-4D98-9D70-724A9FDA19E8}"/>
    <cellStyle name="style1508749680582" xfId="863" xr:uid="{5062C904-3F69-4C97-8646-DDBDC23D1D52}"/>
    <cellStyle name="style1508749680629" xfId="852" xr:uid="{99607E66-5388-45BA-AC38-07FF5A626522}"/>
    <cellStyle name="style1508749680676" xfId="851" xr:uid="{6D98747D-22FA-48E7-BE21-C739D0CA6BBA}"/>
    <cellStyle name="style1508749681814" xfId="857" xr:uid="{D9C9BB32-1574-4043-BA41-6AB94E30F4D8}"/>
    <cellStyle name="style1508749681846" xfId="858" xr:uid="{DAD705FA-DD4E-485C-A716-EA3DFA9890BF}"/>
    <cellStyle name="style1508749681908" xfId="847" xr:uid="{3768773B-4C65-4C7B-AB59-5E5752FCCDEA}"/>
    <cellStyle name="style1508749681939" xfId="848" xr:uid="{7D0B2ABC-D85D-438A-8E5B-D4829A2579B1}"/>
    <cellStyle name="style1508749681986" xfId="849" xr:uid="{AD5A1859-2D70-4F94-8C93-13961D44C72C}"/>
    <cellStyle name="style1508749682033" xfId="850" xr:uid="{7CC5B867-57BD-4E95-9AC2-7E3D0D178266}"/>
    <cellStyle name="style1508749682064" xfId="853" xr:uid="{E278D3D3-D307-4E87-AF03-273AD31C592B}"/>
    <cellStyle name="style1508749682111" xfId="854" xr:uid="{EE4C3A91-11C1-4979-8E42-BC9986A6ED16}"/>
    <cellStyle name="style1508749682158" xfId="855" xr:uid="{3726E2FD-A54C-439F-94DA-67DC291EDBA0}"/>
    <cellStyle name="style1508749682189" xfId="856" xr:uid="{05F379CB-1373-4A4C-B0CF-F201FB176D1E}"/>
    <cellStyle name="style1508749685949" xfId="859" xr:uid="{1494F44E-46C6-4149-A3CA-FB22E3BD254A}"/>
    <cellStyle name="style1508749686073" xfId="860" xr:uid="{91095BB9-609C-42D4-A29D-AB2A121A8FE6}"/>
    <cellStyle name="style1508749686120" xfId="861" xr:uid="{94B532D2-A1D8-4E0B-B255-535B8BE6F3E7}"/>
    <cellStyle name="style1516032163236" xfId="906" xr:uid="{03A41CB5-B914-4672-A563-5C278033B8A0}"/>
    <cellStyle name="style1516032163361" xfId="907" xr:uid="{911362B0-4539-4B9C-A60E-17A16198150F}"/>
    <cellStyle name="style1516032163455" xfId="909" xr:uid="{2BD192B2-020D-4D47-A4B4-5FEFC44C1683}"/>
    <cellStyle name="style1516032163533" xfId="911" xr:uid="{DBB50B6D-2461-4C8C-9C80-6C6892B7F46A}"/>
    <cellStyle name="style1516032163595" xfId="908" xr:uid="{976F50BC-D861-48CE-BE2B-E4938B071A44}"/>
    <cellStyle name="style1516032163736" xfId="910" xr:uid="{B42ED102-BAED-47EC-A428-043C15A682A8}"/>
    <cellStyle name="style1516032163814" xfId="912" xr:uid="{64F29A69-0B5B-4ABB-A943-2A7545BB63BC}"/>
    <cellStyle name="style1516032163938" xfId="915" xr:uid="{BC8D9952-7BEB-4C88-9940-6AF1C2EBCD2C}"/>
    <cellStyle name="style1516032164016" xfId="919" xr:uid="{D780B041-027F-469B-BE1F-8D5E19BEB4C8}"/>
    <cellStyle name="style1516032164094" xfId="913" xr:uid="{31641874-5951-4BF8-9F25-971EBA24F862}"/>
    <cellStyle name="style1516032164141" xfId="914" xr:uid="{3657FA9F-EF8E-4F57-BE18-1F5181C00A2B}"/>
    <cellStyle name="style1516032164204" xfId="916" xr:uid="{F3F8286A-3FFC-406A-B73A-EE343320EC0F}"/>
    <cellStyle name="style1516032164266" xfId="917" xr:uid="{1DBA1C39-1A70-4049-90B2-2EE7E3DBF442}"/>
    <cellStyle name="style1516032164344" xfId="918" xr:uid="{1A641A26-EEE3-4C77-BB9C-7C228C04AF25}"/>
    <cellStyle name="style1516032164516" xfId="920" xr:uid="{E7AD571E-9A5D-4FE1-90AD-3D0F1757CB80}"/>
    <cellStyle name="style1516032168135" xfId="921" xr:uid="{A63C9257-4B6B-4CD9-A38A-AB5DD0B6F429}"/>
    <cellStyle name="style1516032168213" xfId="922" xr:uid="{573C2187-B587-48CB-B1EC-C2A7D709450A}"/>
    <cellStyle name="style1516032168291" xfId="924" xr:uid="{D4281A2E-FA16-4E1B-B62A-BCC8C0844317}"/>
    <cellStyle name="style1516032168369" xfId="926" xr:uid="{965836C6-7910-4BDB-BD09-77286C571B61}"/>
    <cellStyle name="style1516032168431" xfId="923" xr:uid="{258CC3D5-0F05-4F4F-AA40-86527C3A1DF1}"/>
    <cellStyle name="style1516032168494" xfId="925" xr:uid="{1A0534E5-765C-4CC9-9E5C-70FFC3070E5E}"/>
    <cellStyle name="style1516032168540" xfId="927" xr:uid="{1944156F-6FD3-45C9-B9E9-85EFCEECD29D}"/>
    <cellStyle name="style1516032168618" xfId="930" xr:uid="{019E5DCD-B554-45DE-A9B1-D2B133532C36}"/>
    <cellStyle name="style1516032168696" xfId="934" xr:uid="{7CA93E8F-3183-4D3A-B64F-7D1CC13F036B}"/>
    <cellStyle name="style1516032168759" xfId="928" xr:uid="{4F1AD6D6-E184-4B6C-8662-7F9C670485AE}"/>
    <cellStyle name="style1516032168806" xfId="929" xr:uid="{34AAB2B8-C13D-41D2-8DA3-D1C87C59553F}"/>
    <cellStyle name="style1516032168868" xfId="931" xr:uid="{70AC3DAF-152B-4736-9B68-DA8EB37DC08B}"/>
    <cellStyle name="style1516032168915" xfId="932" xr:uid="{FE3E8B2F-F48C-40E2-BDB5-5B3AC298B51A}"/>
    <cellStyle name="style1516032168977" xfId="933" xr:uid="{E9129199-64C6-41C5-9DDF-0315284A5F1A}"/>
    <cellStyle name="style1516032169055" xfId="935" xr:uid="{2413E69F-B3E8-43B6-87F4-D9953BD00111}"/>
    <cellStyle name="style1516032172316" xfId="936" xr:uid="{5C556887-D64E-4719-A226-987D544CC29D}"/>
    <cellStyle name="style1516032172394" xfId="937" xr:uid="{0B029765-A5EF-43F5-849A-9C4CBC3DB592}"/>
    <cellStyle name="style1516032172472" xfId="939" xr:uid="{8113A749-EADE-4D8B-B79B-A82BA6EC16F5}"/>
    <cellStyle name="style1516032172518" xfId="941" xr:uid="{223DC66B-8AB4-4E57-96AF-97A541F75AA1}"/>
    <cellStyle name="style1516032172596" xfId="938" xr:uid="{746C17BC-8FD6-47E7-B74A-C5BE9E494A0B}"/>
    <cellStyle name="style1516032172659" xfId="940" xr:uid="{F33C7F21-09C7-4363-9204-9BFBBDB49E81}"/>
    <cellStyle name="style1516032172721" xfId="942" xr:uid="{38BB4ADA-3522-43EE-B6BB-69AC941EFA12}"/>
    <cellStyle name="style1516032172799" xfId="944" xr:uid="{F6879866-B28D-4896-AC24-029D4622EBA7}"/>
    <cellStyle name="style1516032172862" xfId="948" xr:uid="{30B440BC-89B3-40E4-B065-7005B9F3ED22}"/>
    <cellStyle name="style1516032172924" xfId="943" xr:uid="{0A4B9C29-3F02-4EE8-AFD2-9706D3A1BA8A}"/>
    <cellStyle name="style1516032172971" xfId="945" xr:uid="{BF404FA8-D8F9-4716-8D6E-9D03835D3990}"/>
    <cellStyle name="style1516032173017" xfId="946" xr:uid="{E4E4F3BD-44D2-4A5E-8DB5-0C92FCE53B1E}"/>
    <cellStyle name="style1516032173064" xfId="947" xr:uid="{6AD521D5-026F-476D-A673-85A377945ABB}"/>
    <cellStyle name="style1516032173127" xfId="949" xr:uid="{52A2BF8D-3BFB-40EF-BE9D-4FD8244A6249}"/>
    <cellStyle name="style1516032176559" xfId="950" xr:uid="{AC1775DD-2B41-4091-8FFF-2164552DCF1A}"/>
    <cellStyle name="style1516032176652" xfId="951" xr:uid="{F0047A9E-66E6-4073-A86B-9FBC4B91C013}"/>
    <cellStyle name="style1516032176715" xfId="953" xr:uid="{C4556377-7AE3-46A3-B256-02647F5326B2}"/>
    <cellStyle name="style1516032176777" xfId="955" xr:uid="{7E6E76BE-73D1-42A8-ACF2-DE20BC3CDD4D}"/>
    <cellStyle name="style1516032176839" xfId="952" xr:uid="{4A43E1A1-FEEC-4922-B41F-FC5D11DE4009}"/>
    <cellStyle name="style1516032176917" xfId="954" xr:uid="{CB7C256D-EB53-4BF7-AC95-A65AE638999F}"/>
    <cellStyle name="style1516032176980" xfId="956" xr:uid="{59A2306D-36A9-4743-8390-C623BA7747D9}"/>
    <cellStyle name="style1516032177058" xfId="959" xr:uid="{FDD78753-5857-48BD-9FD5-24D97FCDEEB0}"/>
    <cellStyle name="style1516032177167" xfId="963" xr:uid="{6468C8E9-5D52-4483-8FAE-C89D44ED3B36}"/>
    <cellStyle name="style1516032177229" xfId="957" xr:uid="{FEA1C1E7-C0E0-4D8E-A986-37C088C24BDA}"/>
    <cellStyle name="style1516032177292" xfId="958" xr:uid="{1C051A46-C2A5-41DA-86BA-459FB8C9A676}"/>
    <cellStyle name="style1516032177354" xfId="960" xr:uid="{1A134C71-9A76-4272-9323-49DFA506A2EE}"/>
    <cellStyle name="style1516032177401" xfId="961" xr:uid="{7703434E-86EE-422A-A0E6-37CF41259973}"/>
    <cellStyle name="style1516032177463" xfId="962" xr:uid="{9547CEA0-8B63-4616-A2DB-90A166B57B3F}"/>
    <cellStyle name="style1516032177526" xfId="964" xr:uid="{102F5462-877D-4D50-A277-5756FEF34F31}"/>
    <cellStyle name="style1516032181005" xfId="965" xr:uid="{7A0B8709-E643-4E68-AEF4-3EDE9239E5F5}"/>
    <cellStyle name="style1516032181083" xfId="966" xr:uid="{9986726C-97E7-4749-8F07-0B2BD93101CF}"/>
    <cellStyle name="style1516032181176" xfId="968" xr:uid="{597370CB-049C-4869-8BCE-7286B065986E}"/>
    <cellStyle name="style1516032181239" xfId="970" xr:uid="{6B406FE9-1D76-4F17-A640-75F69BFE9B51}"/>
    <cellStyle name="style1516032181301" xfId="967" xr:uid="{29FB3C5C-24D6-4746-8917-EDE265E3786F}"/>
    <cellStyle name="style1516032181363" xfId="969" xr:uid="{9E7DAA71-FC1C-48B2-961D-D37F7C595189}"/>
    <cellStyle name="style1516032181426" xfId="971" xr:uid="{D0D88553-5EB0-4B12-BDF0-3425353F2C1C}"/>
    <cellStyle name="style1516032181504" xfId="975" xr:uid="{1D0D7581-BE96-4193-ABF9-62F0945ECE95}"/>
    <cellStyle name="style1516032181566" xfId="979" xr:uid="{7326D221-6334-4857-ADCF-EC3408AFFC12}"/>
    <cellStyle name="style1516032181613" xfId="972" xr:uid="{0148AEE0-43C7-441B-8805-BD02B2FC928A}"/>
    <cellStyle name="style1516032181660" xfId="973" xr:uid="{43C4D6BB-EEE1-45EB-A1B1-91B475E9C178}"/>
    <cellStyle name="style1516032181707" xfId="974" xr:uid="{34424FD4-8CB1-4A79-BD09-469FA3B9C857}"/>
    <cellStyle name="style1516032181753" xfId="976" xr:uid="{37432881-72E5-402F-8902-5DE8F1BC7409}"/>
    <cellStyle name="style1516032181816" xfId="977" xr:uid="{888AD515-E909-4414-A6DC-3004D5021B03}"/>
    <cellStyle name="style1516032181925" xfId="978" xr:uid="{9A8FE263-015F-4B2C-8958-173A89EC479E}"/>
    <cellStyle name="style1516032181972" xfId="980" xr:uid="{5ABF549F-E9DE-40BA-A822-BB33120F44E1}"/>
    <cellStyle name="style1516032186168" xfId="981" xr:uid="{8954283B-3E87-4940-A3BA-9485C25DB9FA}"/>
    <cellStyle name="style1516032186262" xfId="982" xr:uid="{B455AAA5-1FB3-4FB3-9C89-AA1FC84E9F9B}"/>
    <cellStyle name="style1516032186340" xfId="984" xr:uid="{61E5F69D-6971-4109-B966-0DDAD2E01ACC}"/>
    <cellStyle name="style1516032186402" xfId="986" xr:uid="{080D2974-B7B5-4D90-B523-468AED9741C3}"/>
    <cellStyle name="style1516032186480" xfId="983" xr:uid="{0DE86007-9272-4540-9636-B6326BECEDA5}"/>
    <cellStyle name="style1516032186543" xfId="985" xr:uid="{20E66481-EFEF-4DC0-A7F4-24ED95E27446}"/>
    <cellStyle name="style1516032186589" xfId="987" xr:uid="{69DDCC95-0207-4C3D-A1A6-5CCF04D55769}"/>
    <cellStyle name="style1516032186652" xfId="990" xr:uid="{ECE177FE-F451-4091-9C1E-CC0D62DB9A6D}"/>
    <cellStyle name="style1516032186730" xfId="994" xr:uid="{50B8CEA6-8D4A-4722-8DF2-51879B0F5D1F}"/>
    <cellStyle name="style1516032186792" xfId="988" xr:uid="{6C69B00D-1E73-421C-9342-350E49A1DC04}"/>
    <cellStyle name="style1516032186839" xfId="989" xr:uid="{526A0F69-E67D-46B1-A4C5-161247099E66}"/>
    <cellStyle name="style1516032186886" xfId="991" xr:uid="{83110F8C-040C-4B1B-BE46-A057D454C1D1}"/>
    <cellStyle name="style1516032186933" xfId="992" xr:uid="{BF5B7581-21F2-4AFC-9796-0D6C63B11285}"/>
    <cellStyle name="style1516032186995" xfId="993" xr:uid="{962ABA5A-97B4-4025-8B57-B9376D4C329E}"/>
    <cellStyle name="style1516032187042" xfId="995" xr:uid="{F7962AE7-8509-4B64-A1EF-BE551C576AC4}"/>
    <cellStyle name="style1516032189678" xfId="996" xr:uid="{72133DE5-F1FC-4E01-B978-A5C3F3076AD8}"/>
    <cellStyle name="style1516032189725" xfId="997" xr:uid="{AC52914E-BBC0-4ED6-B450-03F22BBE8CFD}"/>
    <cellStyle name="style1516032189772" xfId="999" xr:uid="{DFD85437-9164-4847-8438-0E2CC582D0EE}"/>
    <cellStyle name="style1516032189803" xfId="1001" xr:uid="{C80C182F-B4CE-4FE1-94C3-001CEE368051}"/>
    <cellStyle name="style1516032189834" xfId="998" xr:uid="{CF79214B-393A-4D11-B1C5-BB7B3A721A3B}"/>
    <cellStyle name="style1516032189881" xfId="1000" xr:uid="{F2EFFEB1-588A-4F59-BF11-2D362C95F054}"/>
    <cellStyle name="style1516032189943" xfId="1002" xr:uid="{24A981EF-3F69-4903-A31C-DCAE06E68A0C}"/>
    <cellStyle name="style1516032190006" xfId="1005" xr:uid="{D2D37915-3FA8-405D-9014-34EBE5E848B3}"/>
    <cellStyle name="style1516032190052" xfId="1009" xr:uid="{BC53CCC9-88FE-4F52-8AC3-EE99F7D13135}"/>
    <cellStyle name="style1516032190084" xfId="1003" xr:uid="{C572A76E-CAD4-4CFB-A905-5E06293730CF}"/>
    <cellStyle name="style1516032190115" xfId="1004" xr:uid="{8FB42A94-BDF6-4DB4-BA4A-D5D8903CBB5C}"/>
    <cellStyle name="style1516032190146" xfId="1006" xr:uid="{0D3DA059-43F6-43EE-B652-E02D64445E97}"/>
    <cellStyle name="style1516032190177" xfId="1007" xr:uid="{4B9B3FF5-B1AB-4C3C-B5FA-C55B5A3516AB}"/>
    <cellStyle name="style1516032190224" xfId="1008" xr:uid="{DAEFD181-DFA8-4478-8D42-20428338AAA0}"/>
    <cellStyle name="style1516032190255" xfId="1010" xr:uid="{3101D5EA-0C7C-494C-9259-C345A7DDC6C8}"/>
    <cellStyle name="style1516032194530" xfId="1011" xr:uid="{30EB516A-CDF5-45DF-9219-4BA37679B7EF}"/>
    <cellStyle name="style1516032194608" xfId="1012" xr:uid="{73C555C9-E525-47B9-86B7-820B38C45D38}"/>
    <cellStyle name="style1516032194686" xfId="1014" xr:uid="{8642BA8D-08A2-4F8A-A467-ADED1F0408F8}"/>
    <cellStyle name="style1516032194732" xfId="1016" xr:uid="{501E8D3D-8BFB-422F-B0A9-8DED45C39423}"/>
    <cellStyle name="style1516032194795" xfId="1013" xr:uid="{BF694D58-E3AD-46BC-ACDE-388E83AA615C}"/>
    <cellStyle name="style1516032194873" xfId="1015" xr:uid="{7BC07EB6-901F-4104-A58A-592D602188DD}"/>
    <cellStyle name="style1516032194920" xfId="1017" xr:uid="{51EF759B-9386-4D74-ACC6-68D6C92E2618}"/>
    <cellStyle name="style1516032194998" xfId="1020" xr:uid="{92D6C360-88A0-4461-AA7E-9CC489B4B707}"/>
    <cellStyle name="style1516032195076" xfId="1024" xr:uid="{74392814-75C4-4488-98D4-F4C0A2DB508F}"/>
    <cellStyle name="style1516032195138" xfId="1018" xr:uid="{80D8E787-139F-4A04-A897-B785EF6E142B}"/>
    <cellStyle name="style1516032195200" xfId="1019" xr:uid="{1EB9D905-C774-4E98-92F9-E5D5004F5C7D}"/>
    <cellStyle name="style1516032195247" xfId="1021" xr:uid="{8E056F74-CEEC-45B7-B003-36D15250A7C9}"/>
    <cellStyle name="style1516032195310" xfId="1022" xr:uid="{B8B45D0E-1624-4068-9E45-95F3A62A627C}"/>
    <cellStyle name="style1516032195356" xfId="1023" xr:uid="{CDAB50C5-F095-480F-948D-FD059D86D26C}"/>
    <cellStyle name="style1516032195403" xfId="1025" xr:uid="{8F400771-FB30-44D7-8887-DCBC42858FB6}"/>
    <cellStyle name="style1516032198898" xfId="1026" xr:uid="{9647B0D5-4533-4CE0-9001-E6997A8A3DB8}"/>
    <cellStyle name="style1516032198960" xfId="1027" xr:uid="{EA1D1183-2BE6-4B1A-B50C-898D2793B4CD}"/>
    <cellStyle name="style1516032199038" xfId="1029" xr:uid="{513687CE-94C8-413E-ADBF-79652AEB3739}"/>
    <cellStyle name="style1516032199085" xfId="1031" xr:uid="{2E70D78D-5A55-4A8B-B2D6-60C28B605978}"/>
    <cellStyle name="style1516032199147" xfId="1028" xr:uid="{3F18C649-CCED-43E7-9274-8058C19A5802}"/>
    <cellStyle name="style1516032199210" xfId="1030" xr:uid="{217D84A7-B1BF-4896-B380-CF7541E2BEAD}"/>
    <cellStyle name="style1516032199256" xfId="1032" xr:uid="{E6F838E8-0407-4F38-A6C0-CBDDFA27CA35}"/>
    <cellStyle name="style1516032199319" xfId="1034" xr:uid="{364C8EB0-7FFF-47A4-A84D-EB420A5D0DEF}"/>
    <cellStyle name="style1516032199397" xfId="1038" xr:uid="{FD0BB97C-8637-46AF-85E4-31842F67C963}"/>
    <cellStyle name="style1516032199444" xfId="1033" xr:uid="{776012D9-A746-4AD3-81DB-2F4638B34D10}"/>
    <cellStyle name="style1516032199490" xfId="1035" xr:uid="{B178793C-D22A-4A8A-95FD-E45FF3912F13}"/>
    <cellStyle name="style1516032199537" xfId="1036" xr:uid="{3806F592-04A7-4B8B-82FE-8DD5B6C98756}"/>
    <cellStyle name="style1516032199584" xfId="1037" xr:uid="{A076506C-6043-4100-A33D-1729AEB6A06D}"/>
    <cellStyle name="style1516032199631" xfId="1039" xr:uid="{76DB3072-654E-4255-946E-277B0F2AC043}"/>
    <cellStyle name="style1516032202891" xfId="1040" xr:uid="{472A4338-5700-4CE0-BC4E-2B8311B6D1C6}"/>
    <cellStyle name="style1516032202969" xfId="1041" xr:uid="{890426EB-1454-4697-9D14-A97B72A0311B}"/>
    <cellStyle name="style1516032203047" xfId="1043" xr:uid="{C6432FB0-7BD9-430A-ACA7-3C03FED0E503}"/>
    <cellStyle name="style1516032203094" xfId="1045" xr:uid="{F10A8258-68C9-4B78-84E6-BAC395BF86DD}"/>
    <cellStyle name="style1516032203156" xfId="1042" xr:uid="{AD7C81F9-3B82-4CCA-80A5-07860C56E94C}"/>
    <cellStyle name="style1516032203219" xfId="1044" xr:uid="{6A4DAD51-2720-4097-A9B7-6E7A26BCAE64}"/>
    <cellStyle name="style1516032203266" xfId="1046" xr:uid="{280B3A4C-E239-46EC-B3EF-046AFD88F48B}"/>
    <cellStyle name="style1516032203344" xfId="1049" xr:uid="{B1D53727-8904-44F8-9618-65ABDB68F7D8}"/>
    <cellStyle name="style1516032203406" xfId="1052" xr:uid="{F8E3ED60-10D8-4734-8F17-8BB0513558B0}"/>
    <cellStyle name="style1516032203468" xfId="1047" xr:uid="{8239DE30-5026-44BD-B2FE-943BAE8CFC6F}"/>
    <cellStyle name="style1516032203515" xfId="1048" xr:uid="{A5C3610E-2C4A-4A78-B656-8C0F3383F826}"/>
    <cellStyle name="style1516032203562" xfId="1050" xr:uid="{F05BD0A8-0A3F-4B64-99C8-A5131CF97A50}"/>
    <cellStyle name="style1516032203609" xfId="1051" xr:uid="{9CDB0CB5-5943-4558-A1F9-46CF9E5C37DC}"/>
    <cellStyle name="style1516032203671" xfId="1053" xr:uid="{BED911AA-6FE5-422E-87A0-A70BEA8F5975}"/>
    <cellStyle name="style1516032208008" xfId="1054" xr:uid="{E39A1B0D-85C8-49A8-8A70-616B10B022BB}"/>
    <cellStyle name="style1516032208070" xfId="1055" xr:uid="{D09E5DCE-A745-4D3E-9B1F-7B66146B99BE}"/>
    <cellStyle name="style1516032208179" xfId="1057" xr:uid="{60ED4353-4988-41CF-91E0-97BBC63923CB}"/>
    <cellStyle name="style1516032208226" xfId="1059" xr:uid="{7E755007-4651-415D-A2BD-231E1ED25CC1}"/>
    <cellStyle name="style1516032208289" xfId="1056" xr:uid="{ACE68D6D-2961-463C-BA60-23F755384ACF}"/>
    <cellStyle name="style1516032208367" xfId="1058" xr:uid="{767C9430-5E2C-4E21-A283-779CC738B184}"/>
    <cellStyle name="style1516032208445" xfId="1060" xr:uid="{41FD8A03-0B12-408D-ADCA-FD08A1A29DDB}"/>
    <cellStyle name="style1516032208538" xfId="1062" xr:uid="{73A88613-4102-42CF-9833-37C0CDAAD05F}"/>
    <cellStyle name="style1516032208601" xfId="1066" xr:uid="{03AC08D4-2BC8-4FCD-9BB2-8AAC4DC5A591}"/>
    <cellStyle name="style1516032208694" xfId="1061" xr:uid="{640F156A-2327-4408-829D-17FF4061E146}"/>
    <cellStyle name="style1516032208788" xfId="1063" xr:uid="{B60DC6A4-9E6A-4EDB-92BD-162C3883ADB9}"/>
    <cellStyle name="style1516032208835" xfId="1064" xr:uid="{33D18465-5704-4B6A-A336-6298696E9A98}"/>
    <cellStyle name="style1516032208897" xfId="1065" xr:uid="{7EE03EC2-7831-4485-86F6-48EC81EB5210}"/>
    <cellStyle name="style1516032208975" xfId="1067" xr:uid="{8AC88AE1-3271-4B6D-8109-54F7C7B5092A}"/>
    <cellStyle name="style1516032213047" xfId="1068" xr:uid="{CB113E27-F076-4EFC-95D8-BACDC56718A3}"/>
    <cellStyle name="style1516032213125" xfId="1069" xr:uid="{A6808005-A0FB-4C03-8865-8E7108A82AE9}"/>
    <cellStyle name="style1516032213203" xfId="1071" xr:uid="{5982DB11-B0C9-4F32-B0D3-E178DFE368F8}"/>
    <cellStyle name="style1516032213249" xfId="1073" xr:uid="{449CE343-AB46-4967-BA77-3A55BF87D0E1}"/>
    <cellStyle name="style1516032213327" xfId="1070" xr:uid="{B764467C-0167-47A2-8BC1-A79BE4817454}"/>
    <cellStyle name="style1516032213421" xfId="1072" xr:uid="{A2B44FE1-716D-4770-A29B-00B15019F238}"/>
    <cellStyle name="style1516032213608" xfId="1074" xr:uid="{B01645E6-B076-43BA-BA4A-7A7502EE70EF}"/>
    <cellStyle name="style1516032213873" xfId="1077" xr:uid="{6330332D-BB9B-42CF-BF2E-37C799C46222}"/>
    <cellStyle name="style1516032213936" xfId="1081" xr:uid="{9E887DBC-63AD-4200-B768-9BC589D1A824}"/>
    <cellStyle name="style1516032213983" xfId="1075" xr:uid="{E5E4BFCD-FB46-4F14-AF94-1F10916550EA}"/>
    <cellStyle name="style1516032214014" xfId="1076" xr:uid="{74A7EE65-7AD5-43C7-9223-1B681B8408DD}"/>
    <cellStyle name="style1516032214139" xfId="1078" xr:uid="{7542C7E8-5DA5-49EC-ACEA-E61A71D7D00E}"/>
    <cellStyle name="style1516032214232" xfId="1079" xr:uid="{7BD737CD-F410-4221-86DF-8DA7B01BFA7E}"/>
    <cellStyle name="style1516032214451" xfId="1080" xr:uid="{695EC7E5-7A53-4EFA-81EB-F99C89D98E18}"/>
    <cellStyle name="style1516032214544" xfId="1082" xr:uid="{D2E0D3E8-0BDD-4352-928A-BD6A20A58A42}"/>
    <cellStyle name="style1516032218725" xfId="1083" xr:uid="{AE4FDB51-9D55-439D-AC5C-0848FEAD1A2B}"/>
    <cellStyle name="style1516032218787" xfId="1084" xr:uid="{908CE5A0-1917-426D-869B-8A09C2EC7EA1}"/>
    <cellStyle name="style1516032218990" xfId="1086" xr:uid="{F269C8CC-F082-48F0-BF9F-2E25B080D5F1}"/>
    <cellStyle name="style1516032219053" xfId="1088" xr:uid="{2D962E0B-0483-4579-80C9-6885957331EC}"/>
    <cellStyle name="style1516032219115" xfId="1085" xr:uid="{31FF5CC7-DCDA-4020-882C-AF3406AF5387}"/>
    <cellStyle name="style1516032219177" xfId="1087" xr:uid="{F9B9B732-F2B9-45C6-9C9A-6EEDBB530AA8}"/>
    <cellStyle name="style1516032219224" xfId="1089" xr:uid="{7C20DF0D-10F3-4D00-AC97-B4316606014B}"/>
    <cellStyle name="style1516032219287" xfId="1093" xr:uid="{7FBD79ED-420F-4256-BEB7-8CE0D0CEB707}"/>
    <cellStyle name="style1516032219349" xfId="1097" xr:uid="{FAAD5A44-0E84-4CE1-AE63-069FC4967DEA}"/>
    <cellStyle name="style1516032219411" xfId="1090" xr:uid="{A6F0D388-ECDE-4966-8B7E-101E7D70E71F}"/>
    <cellStyle name="style1516032219458" xfId="1091" xr:uid="{536FEB11-25DC-4F43-B9BE-C9B417C15323}"/>
    <cellStyle name="style1516032219505" xfId="1092" xr:uid="{06EC0FB4-C85E-4488-BE7A-C8F28FE672EF}"/>
    <cellStyle name="style1516032219552" xfId="1094" xr:uid="{B5AD1D2C-B069-45CD-95F9-924086ED0772}"/>
    <cellStyle name="style1516032219599" xfId="1095" xr:uid="{B5ADA5BA-4033-436A-B5E3-29AA9BD092AB}"/>
    <cellStyle name="style1516032219645" xfId="1096" xr:uid="{B24ADCD7-7C70-4D36-BF72-BC86C15CAF16}"/>
    <cellStyle name="style1516032219723" xfId="1098" xr:uid="{1FBA8A98-D725-49E5-B105-4F064F3EAF2E}"/>
    <cellStyle name="style1516032222859" xfId="1099" xr:uid="{5DBC9ECF-B928-4D05-A55E-13864A9234FF}"/>
    <cellStyle name="style1516032222937" xfId="1100" xr:uid="{3EDE71C8-720E-47C0-96B0-D8C9467F39EC}"/>
    <cellStyle name="style1516032222999" xfId="1102" xr:uid="{E6241B9C-659D-48D7-8A3A-08B0D815B944}"/>
    <cellStyle name="style1516032223046" xfId="1104" xr:uid="{9547FCBC-B644-4BA4-A293-13EE148326F8}"/>
    <cellStyle name="style1516032223093" xfId="1101" xr:uid="{7BB26315-CA2E-4C1D-B0A6-B0F88800C371}"/>
    <cellStyle name="style1516032223140" xfId="1103" xr:uid="{5629AA93-F432-4BDF-A648-34064B9641C7}"/>
    <cellStyle name="style1516032223186" xfId="1105" xr:uid="{9AFCED08-6680-4E1A-BD62-5636F37B1A31}"/>
    <cellStyle name="style1516032223233" xfId="1109" xr:uid="{45468DB4-0117-45D5-8EE0-A9011798E7C9}"/>
    <cellStyle name="style1516032223280" xfId="1113" xr:uid="{DEC98710-8DBF-489C-A1B7-EB112FC60B54}"/>
    <cellStyle name="style1516032223327" xfId="1106" xr:uid="{5BD1C8A5-2032-44A2-8152-C35FDE677369}"/>
    <cellStyle name="style1516032223358" xfId="1107" xr:uid="{9E2158B8-CA91-4A93-860B-257A3EB610E9}"/>
    <cellStyle name="style1516032223405" xfId="1108" xr:uid="{55DA3B5D-2125-4B8B-9325-11224493203F}"/>
    <cellStyle name="style1516032223452" xfId="1110" xr:uid="{DE314343-17B3-4952-B556-8489399D5E4E}"/>
    <cellStyle name="style1516032223498" xfId="1111" xr:uid="{081A274C-745D-4B44-8098-E0068640670F}"/>
    <cellStyle name="style1516032223545" xfId="1112" xr:uid="{99235008-71D4-413D-81FC-5171C425B513}"/>
    <cellStyle name="style1516032223623" xfId="1114" xr:uid="{5DFFDE49-63DC-40A7-BEA3-9E40B619FE5A}"/>
    <cellStyle name="style1516032226587" xfId="1115" xr:uid="{43287EF1-42E3-4035-99C4-CF60FA70C276}"/>
    <cellStyle name="style1516032226634" xfId="1116" xr:uid="{29B0F7F5-3BC0-4926-8F1F-2C9769ABC716}"/>
    <cellStyle name="style1516032226665" xfId="1118" xr:uid="{2C63335D-370C-4676-9242-AD415B5FD91B}"/>
    <cellStyle name="style1516032226696" xfId="1120" xr:uid="{214311C7-8782-4320-9C6A-26A31A31522C}"/>
    <cellStyle name="style1516032226728" xfId="1117" xr:uid="{AACE89D6-BE53-4FC4-A3DB-A6A8738BD71C}"/>
    <cellStyle name="style1516032226759" xfId="1119" xr:uid="{25449D1C-2CE0-4350-8E8A-147BF8A50930}"/>
    <cellStyle name="style1516032226774" xfId="1121" xr:uid="{3070F76C-8DA9-4409-BF8B-C1AF99690424}"/>
    <cellStyle name="style1516032226821" xfId="1124" xr:uid="{F5981D87-F7A2-4F24-BF82-54F6C3C86B16}"/>
    <cellStyle name="style1516032226852" xfId="1128" xr:uid="{157E780B-B1AD-45A0-874A-F08A573BD8AA}"/>
    <cellStyle name="style1516032226899" xfId="1122" xr:uid="{17696979-3F82-4B49-AFD0-2CFA60ABE275}"/>
    <cellStyle name="style1516032226946" xfId="1123" xr:uid="{EE23F8DE-D808-4D5E-B99D-8E73AE295ABE}"/>
    <cellStyle name="style1516032226977" xfId="1125" xr:uid="{9D687EC7-DD41-440B-BA03-A0C998653A11}"/>
    <cellStyle name="style1516032227008" xfId="1126" xr:uid="{F0CC9E1B-2847-45FE-BF98-2E536F7448D9}"/>
    <cellStyle name="style1516032227040" xfId="1127" xr:uid="{F4E80754-019D-4F7A-9D7D-D9BFD9C55132}"/>
    <cellStyle name="style1516032227071" xfId="1129" xr:uid="{1F44FB11-BDE8-4CCB-9A2E-60CDC3B64E4C}"/>
    <cellStyle name="style1516032229707" xfId="1130" xr:uid="{9B6F2238-809E-410A-80E0-67C8B4BD2B96}"/>
    <cellStyle name="style1516032229738" xfId="1131" xr:uid="{959C9918-7BE0-445C-86D8-BBA9605FAC9D}"/>
    <cellStyle name="style1516032229785" xfId="1133" xr:uid="{CBD0BC99-12DF-4AC4-A0CA-F6C7D0FB4C22}"/>
    <cellStyle name="style1516032229832" xfId="1134" xr:uid="{3EBA0798-524D-41ED-9B10-F37D5620ABCD}"/>
    <cellStyle name="style1516032229879" xfId="1132" xr:uid="{F71884AF-4975-4A2C-8456-C5F52D5C1829}"/>
    <cellStyle name="style1516032229926" xfId="1135" xr:uid="{7DA62425-8C5E-48A7-97A4-EFC0F9A8B9C3}"/>
    <cellStyle name="style1516032229988" xfId="1138" xr:uid="{23137A0A-837A-4845-904F-258BCD489D02}"/>
    <cellStyle name="style1516032230019" xfId="1142" xr:uid="{2C2F5B61-001B-4013-9C54-78C9B92328FF}"/>
    <cellStyle name="style1516032230050" xfId="1136" xr:uid="{23364329-B835-430D-B20C-40CB77FCAC93}"/>
    <cellStyle name="style1516032230082" xfId="1137" xr:uid="{D9609D7A-1F6B-4563-AEAA-9615BE61646D}"/>
    <cellStyle name="style1516032230097" xfId="1139" xr:uid="{0C8926A7-44B7-42A8-B445-8FB6B7FFBE8C}"/>
    <cellStyle name="style1516032230128" xfId="1140" xr:uid="{C7CA95D7-D620-4CB0-84D3-962840D71046}"/>
    <cellStyle name="style1516032230160" xfId="1141" xr:uid="{F1C236BA-1ABC-44A6-8443-926DB766F718}"/>
    <cellStyle name="style1516032230191" xfId="1143" xr:uid="{3EFF5152-433D-4D1B-BE86-9BF65F3AF616}"/>
    <cellStyle name="style1516032233061" xfId="1144" xr:uid="{36A592F1-A139-4E80-8060-09F1D1AC41BD}"/>
    <cellStyle name="style1516032233108" xfId="1145" xr:uid="{E5BB9FEA-EF7F-4FDB-ABAF-F98FD29390DA}"/>
    <cellStyle name="style1516032233155" xfId="1147" xr:uid="{4401E761-2F3D-424E-B50A-BC4A055002A8}"/>
    <cellStyle name="style1516032233170" xfId="1149" xr:uid="{211E9B12-8363-4A62-ACA5-3616C1D67DD6}"/>
    <cellStyle name="style1516032233217" xfId="1146" xr:uid="{C0E3EC59-F011-4580-9DB5-BBDCC6A0C90D}"/>
    <cellStyle name="style1516032233248" xfId="1148" xr:uid="{8DFB8A97-FA07-4BBC-A822-57DCAED4E9CA}"/>
    <cellStyle name="style1516032233280" xfId="1150" xr:uid="{85FE8F6E-468D-42A6-B7DD-7AE8AB4DC10F}"/>
    <cellStyle name="style1516032233326" xfId="1153" xr:uid="{8E63E874-54BE-4016-AF4C-BE4151DE292D}"/>
    <cellStyle name="style1516032233358" xfId="1157" xr:uid="{44BC08C3-1764-4AA0-A47D-EC4F481F808D}"/>
    <cellStyle name="style1516032233389" xfId="1151" xr:uid="{4ED40E85-BA3E-4E1C-95D2-797E21B92BBF}"/>
    <cellStyle name="style1516032233404" xfId="1152" xr:uid="{6F28A568-33A3-4837-BD67-C544F4A66C5D}"/>
    <cellStyle name="style1516032233436" xfId="1154" xr:uid="{5680BC8C-8D03-4E42-A885-4BF166B8C374}"/>
    <cellStyle name="style1516032233467" xfId="1155" xr:uid="{B615E8B2-4240-4120-8D4B-57A87AFCF93F}"/>
    <cellStyle name="style1516032233498" xfId="1156" xr:uid="{DC7F2262-D262-4F3B-B022-A732C14B8D1E}"/>
    <cellStyle name="style1516032233529" xfId="1158" xr:uid="{29839371-8BB3-4D1D-A3D7-C9A906AEDD65}"/>
    <cellStyle name="style1516032236462" xfId="1159" xr:uid="{6932AB38-4AAD-4864-B04D-CCB8D3419563}"/>
    <cellStyle name="style1516032236493" xfId="1160" xr:uid="{E2DBDE6F-7F19-413D-9359-4DFEB80FDDD5}"/>
    <cellStyle name="style1516032236540" xfId="1162" xr:uid="{83732AF2-3272-43FD-8011-1B20F4E139D0}"/>
    <cellStyle name="style1516032236571" xfId="1164" xr:uid="{A3451207-1023-4843-8CA2-918B7B7CBBD4}"/>
    <cellStyle name="style1516032236587" xfId="1161" xr:uid="{D7E68810-5405-45F6-A87B-690EA10F08FD}"/>
    <cellStyle name="style1516032236618" xfId="1163" xr:uid="{4D8EF806-7FCA-4D0C-93E0-8BBF560E10A1}"/>
    <cellStyle name="style1516032236649" xfId="1165" xr:uid="{011407DC-E178-43B9-A87E-BABC6F4D7BC6}"/>
    <cellStyle name="style1516032236696" xfId="1168" xr:uid="{D9E2ECE9-85F8-4729-B1AA-FD88E144C896}"/>
    <cellStyle name="style1516032236727" xfId="1172" xr:uid="{10BB9079-3BC8-45D7-9DE2-BE6C09F40C9C}"/>
    <cellStyle name="style1516032236758" xfId="1166" xr:uid="{18008B99-240A-4318-8F21-2223111CF71D}"/>
    <cellStyle name="style1516032236789" xfId="1167" xr:uid="{F4625194-C734-4F9C-B57A-6A7160186A48}"/>
    <cellStyle name="style1516032236805" xfId="1169" xr:uid="{9E1EA0F4-324A-465F-94F0-CD3EEA8D1BA7}"/>
    <cellStyle name="style1516032236836" xfId="1170" xr:uid="{2E9020D7-BF8A-4C53-B047-2B56E6729F7F}"/>
    <cellStyle name="style1516032236867" xfId="1171" xr:uid="{4FAA1727-F6DC-4675-BB68-889F80C0CD6D}"/>
    <cellStyle name="style1516032236899" xfId="1173" xr:uid="{EA932B98-98AE-4495-A7C8-B1778EA7330C}"/>
    <cellStyle name="style1516032239426" xfId="1174" xr:uid="{E553A5A5-3884-4749-ACD2-DCC9EBDAFA98}"/>
    <cellStyle name="style1516032239457" xfId="1175" xr:uid="{6C31DCD8-7693-4C27-A0C3-EE5EDEC184FB}"/>
    <cellStyle name="style1516032239504" xfId="1177" xr:uid="{B6B6AE38-BD5A-40F8-B26A-B4F3F6CFDA1F}"/>
    <cellStyle name="style1516032239519" xfId="1179" xr:uid="{AE0C7E79-96CA-4FD0-8D78-0156DB353508}"/>
    <cellStyle name="style1516032239551" xfId="1176" xr:uid="{A2146BC8-5E2B-404F-9CAF-9AD48D9E1A86}"/>
    <cellStyle name="style1516032239582" xfId="1178" xr:uid="{A7D8F5DA-0680-4645-A7FE-17DE8C637942}"/>
    <cellStyle name="style1516032239613" xfId="1180" xr:uid="{D59066A1-DC60-40CE-9169-03D1E2E05DFD}"/>
    <cellStyle name="style1516032239644" xfId="1183" xr:uid="{56350BFD-F1C0-466A-ADC0-5114FBF02386}"/>
    <cellStyle name="style1516032239675" xfId="1186" xr:uid="{EA4C3AB3-6381-401F-A017-836B0B6FC8E3}"/>
    <cellStyle name="style1516032239707" xfId="1181" xr:uid="{56DA0F73-3743-4B6F-AA8C-FE74AE0056BD}"/>
    <cellStyle name="style1516032239738" xfId="1182" xr:uid="{7144B5A8-3669-4861-A98A-86F636495727}"/>
    <cellStyle name="style1516032239769" xfId="1184" xr:uid="{5FAD7A6D-C37E-4416-8E5F-E6FFAAE03C82}"/>
    <cellStyle name="style1516032239785" xfId="1185" xr:uid="{E0220C9A-E313-4544-ABE2-BD86929293DF}"/>
    <cellStyle name="style1516032239816" xfId="1187" xr:uid="{8C5F0962-7EB8-4578-A6CC-E6E151EADABF}"/>
    <cellStyle name="style1516032242749" xfId="1188" xr:uid="{CBE150E3-D13A-4BE2-9F3C-71B924D2F65F}"/>
    <cellStyle name="style1516032242827" xfId="1189" xr:uid="{B3792A61-CD04-4EE0-9DBE-D227A84A2E33}"/>
    <cellStyle name="style1516032242951" xfId="1191" xr:uid="{21217650-FDA2-4065-9770-627473E2B894}"/>
    <cellStyle name="style1516032242998" xfId="1193" xr:uid="{2857B438-432D-434D-A89E-2DBC1F73B439}"/>
    <cellStyle name="style1516032243076" xfId="1190" xr:uid="{584BC0FB-FB13-48F7-9C2A-FCCCFAE8155D}"/>
    <cellStyle name="style1516032243123" xfId="1192" xr:uid="{57DCB1E5-2229-4C8C-85F2-A39D338AE91C}"/>
    <cellStyle name="style1516032243170" xfId="1194" xr:uid="{7BADC124-EB8C-43CA-A6A3-3E38537FD308}"/>
    <cellStyle name="style1516032243217" xfId="1197" xr:uid="{975AC634-41FF-470C-8203-B61F8883F70D}"/>
    <cellStyle name="style1516032243248" xfId="1201" xr:uid="{E1FFBD87-19C2-4025-B63C-20E4F6EB090D}"/>
    <cellStyle name="style1516032243279" xfId="1195" xr:uid="{9F34226E-69FF-443E-82B6-6718B75AFBB2}"/>
    <cellStyle name="style1516032243310" xfId="1196" xr:uid="{9D059955-C670-46D1-ABAD-F58E03B8F878}"/>
    <cellStyle name="style1516032243341" xfId="1198" xr:uid="{95813A05-8595-435E-83AF-D4AF52DB8C3C}"/>
    <cellStyle name="style1516032243357" xfId="1199" xr:uid="{4AB250E1-CD6C-4AF6-84A0-60E899BECB74}"/>
    <cellStyle name="style1516032243388" xfId="1200" xr:uid="{AC7E1137-F09E-43C5-9A0B-3485EDD058C3}"/>
    <cellStyle name="style1516032243404" xfId="1202" xr:uid="{C6907AE2-7C95-46A2-80A7-32318D327088}"/>
    <cellStyle name="style1516032246103" xfId="1203" xr:uid="{3A749FA1-9D5F-434D-825C-2F5BC8DBF560}"/>
    <cellStyle name="style1516032246149" xfId="1204" xr:uid="{9BB753E1-F17A-4585-8FB0-4B33F86AA60C}"/>
    <cellStyle name="style1516032246196" xfId="1206" xr:uid="{1D8B3C35-C076-4130-99E0-402974122BC7}"/>
    <cellStyle name="style1516032246227" xfId="1208" xr:uid="{17F460E5-3905-4DD5-9DC6-82F03FC642D3}"/>
    <cellStyle name="style1516032246259" xfId="1205" xr:uid="{AFEEBC1D-639C-42C5-9EE4-D5347D0FE131}"/>
    <cellStyle name="style1516032246290" xfId="1207" xr:uid="{95541C19-59A8-4B9C-83C6-F1198660E2CE}"/>
    <cellStyle name="style1516032246321" xfId="1209" xr:uid="{A53DB6DF-545B-43CE-A995-48C19F905DC5}"/>
    <cellStyle name="style1516032246368" xfId="1212" xr:uid="{30A488B7-C3EC-4700-8B73-AF5A271ACFFE}"/>
    <cellStyle name="style1516032246399" xfId="1216" xr:uid="{9ADE0F4E-C987-4D48-A855-9F880D01B4BE}"/>
    <cellStyle name="style1516032246430" xfId="1210" xr:uid="{774FDFE8-DEC0-4132-9C45-AF0FBB850450}"/>
    <cellStyle name="style1516032246461" xfId="1211" xr:uid="{FC748274-947D-45AB-8C56-3EA43DB2B73C}"/>
    <cellStyle name="style1516032246493" xfId="1213" xr:uid="{9D953496-2638-44DC-995F-E481442941BF}"/>
    <cellStyle name="style1516032246524" xfId="1214" xr:uid="{3AED85F7-113A-4A30-840C-3934F1B984A5}"/>
    <cellStyle name="style1516032246571" xfId="1215" xr:uid="{1F9CA7AC-CDB2-45EF-B9E0-C0C5E0E98956}"/>
    <cellStyle name="style1516032246602" xfId="1217" xr:uid="{7F42B4DC-B8C7-4949-A8F5-0404C4563E26}"/>
    <cellStyle name="style1516032249363" xfId="1218" xr:uid="{8DD7974E-2CD8-4C4A-8675-AAD47D99FAD2}"/>
    <cellStyle name="style1516032249394" xfId="1219" xr:uid="{5067077E-10FC-445B-B4D3-CE670823F349}"/>
    <cellStyle name="style1516032249425" xfId="1221" xr:uid="{0E9437E5-F4DD-4B1B-AD9A-5F9CBC6B6C31}"/>
    <cellStyle name="style1516032249457" xfId="1222" xr:uid="{AD6D8BBE-A4EE-4D70-BABA-D17881DF339E}"/>
    <cellStyle name="style1516032249488" xfId="1220" xr:uid="{7550D302-E9C9-4A74-817E-E5B3BE49662C}"/>
    <cellStyle name="style1516032249519" xfId="1223" xr:uid="{055B32C2-031D-4209-921E-7B870680287B}"/>
    <cellStyle name="style1516032249550" xfId="1226" xr:uid="{FDD993E7-4489-4F3A-88AC-3FDC940C98B0}"/>
    <cellStyle name="style1516032249581" xfId="1229" xr:uid="{088F0BEB-359A-424D-BA6A-23BA1A40FEE6}"/>
    <cellStyle name="style1516032249613" xfId="1224" xr:uid="{049D3642-842D-4362-BE3A-C655049130E1}"/>
    <cellStyle name="style1516032249628" xfId="1225" xr:uid="{6A4445BD-603B-4667-8370-32184F1AB952}"/>
    <cellStyle name="style1516032249659" xfId="1227" xr:uid="{A47A8A16-245A-4B12-924B-22BF33C23141}"/>
    <cellStyle name="style1516032249691" xfId="1228" xr:uid="{7A740512-27F1-4E1D-9814-8CB89E38BF52}"/>
    <cellStyle name="style1516032249706" xfId="1230" xr:uid="{99B0F0FD-D8BB-4051-A9FC-AF7EB8D9AF4D}"/>
    <cellStyle name="style1516032252389" xfId="1231" xr:uid="{8F882703-35FB-42CE-BA25-63003447D6BF}"/>
    <cellStyle name="style1516032252420" xfId="1232" xr:uid="{67BEF43E-76E7-4E2B-A1BF-5887B0689E6D}"/>
    <cellStyle name="style1516032252467" xfId="1234" xr:uid="{721D3183-379E-4168-ACC2-2956F287D46B}"/>
    <cellStyle name="style1516032252483" xfId="1236" xr:uid="{6A4FA1AB-DA05-4C98-9883-60980A635E4A}"/>
    <cellStyle name="style1516032252514" xfId="1233" xr:uid="{1FCBDE01-F1B4-4C9F-9CB6-0ED705A003C6}"/>
    <cellStyle name="style1516032252545" xfId="1235" xr:uid="{F8C1E78E-6780-4339-9F7F-0A47B274162B}"/>
    <cellStyle name="style1516032252576" xfId="1237" xr:uid="{0BA3F52F-8E37-43CB-BDFA-2F1B2ABEA4D1}"/>
    <cellStyle name="style1516032252618" xfId="1240" xr:uid="{7607697B-4F84-4B63-A80E-CC53AE55FF9E}"/>
    <cellStyle name="style1516032252648" xfId="1243" xr:uid="{F408F3DB-93CD-4C7E-A90D-D13BF428AB6C}"/>
    <cellStyle name="style1516032252698" xfId="1238" xr:uid="{1E510F63-7EB7-4984-9607-38945DC2E737}"/>
    <cellStyle name="style1516032252728" xfId="1239" xr:uid="{D7DDF5D6-C06A-4001-8538-F9012F5CD11D}"/>
    <cellStyle name="style1516032252758" xfId="1241" xr:uid="{72DE7485-36E7-4776-98B1-8BEBD0BDAEF6}"/>
    <cellStyle name="style1516032252798" xfId="1242" xr:uid="{EF15F9D9-5ADF-453C-852E-4053422AD1BE}"/>
    <cellStyle name="style1516032252848" xfId="1244" xr:uid="{D59CBA1C-4A2A-4100-B31A-603895F3CFA9}"/>
    <cellStyle name="style1516032255750" xfId="1245" xr:uid="{A8CEF2CD-6A96-4CBA-9936-06A78885CDFA}"/>
    <cellStyle name="style1516032255797" xfId="1246" xr:uid="{48796A77-2858-4D34-B55F-53B0A2295CD9}"/>
    <cellStyle name="style1516032255828" xfId="1248" xr:uid="{7074C4BD-D0F2-4458-B14D-CB99778DF10D}"/>
    <cellStyle name="style1516032255860" xfId="1250" xr:uid="{67155461-BB4B-48C0-8C0B-C2255D75696C}"/>
    <cellStyle name="style1516032255891" xfId="1247" xr:uid="{EF239DA9-D86D-4E1F-82FA-5793D5FC164A}"/>
    <cellStyle name="style1516032255938" xfId="1249" xr:uid="{EAF9D925-5083-46BA-A4D1-CB0996159049}"/>
    <cellStyle name="style1516032255953" xfId="1251" xr:uid="{58E187A9-90E8-4A46-BF21-35646BADA9A4}"/>
    <cellStyle name="style1516032256000" xfId="1254" xr:uid="{06EA1E27-1107-4BBE-91CF-D62B7A19875B}"/>
    <cellStyle name="style1516032256031" xfId="1258" xr:uid="{6B5D62BD-F108-4D47-B400-38A8E96F6A5E}"/>
    <cellStyle name="style1516032256094" xfId="1252" xr:uid="{74D40212-149D-479C-9320-D2B6A8B5E777}"/>
    <cellStyle name="style1516032256125" xfId="1253" xr:uid="{6CE7623B-50BD-4670-A610-85B1A5DCFC7F}"/>
    <cellStyle name="style1516032256172" xfId="1255" xr:uid="{EE84C65F-1EC8-406D-991A-93FDEF6AAB5F}"/>
    <cellStyle name="style1516032256187" xfId="1256" xr:uid="{A8CC1D90-3E1A-4736-AC75-AEE054D82C81}"/>
    <cellStyle name="style1516032256218" xfId="1257" xr:uid="{87B74A6D-89CF-4B98-8AF7-791950D6DF61}"/>
    <cellStyle name="style1516032256234" xfId="1259" xr:uid="{F398AC92-99BE-4E63-BDE0-E8B5D09993E0}"/>
    <cellStyle name="style1516032259354" xfId="1260" xr:uid="{F5C7CAEC-F1B1-4BA5-B5DD-7E075E5E9C39}"/>
    <cellStyle name="style1516032259385" xfId="1261" xr:uid="{F78A5368-8CC3-4D3D-A788-1508A114C54C}"/>
    <cellStyle name="style1516032259432" xfId="1263" xr:uid="{18FBAEB6-AD1F-48D4-BB3A-FE23911B500B}"/>
    <cellStyle name="style1516032259463" xfId="1265" xr:uid="{AFEACC68-B3B3-4D5D-BF6E-491858AB2FD6}"/>
    <cellStyle name="style1516032259494" xfId="1262" xr:uid="{CF87EF40-E05A-4945-BB82-7D916FAF948E}"/>
    <cellStyle name="style1516032259526" xfId="1264" xr:uid="{D71157B4-C613-4497-84F1-8B6CD8259BD6}"/>
    <cellStyle name="style1516032259557" xfId="1266" xr:uid="{7C9072AA-6AEA-43DE-9676-2EF451B64B7C}"/>
    <cellStyle name="style1516032259588" xfId="1270" xr:uid="{4E5D5FD2-8BC4-4A62-93AF-D377C4BF2A96}"/>
    <cellStyle name="style1516032259619" xfId="1274" xr:uid="{75E52D87-A76E-4C82-8679-7454EE5E67C2}"/>
    <cellStyle name="style1516032259650" xfId="1267" xr:uid="{66875A25-2204-4162-A691-9B51F78790D4}"/>
    <cellStyle name="style1516032259682" xfId="1268" xr:uid="{951D55F0-02A9-488A-A5AF-3E8C41EA39F5}"/>
    <cellStyle name="style1516032259697" xfId="1269" xr:uid="{563575BF-95B4-4B52-933E-96B7555C8EF0}"/>
    <cellStyle name="style1516032259728" xfId="1271" xr:uid="{CE939C1D-3551-4D6E-953C-218690913BDC}"/>
    <cellStyle name="style1516032259760" xfId="1272" xr:uid="{2C2A6195-06CB-4A59-981D-F3EB3A56C6C2}"/>
    <cellStyle name="style1516032259775" xfId="1273" xr:uid="{5555AA87-E267-4789-9445-1F82A8896B65}"/>
    <cellStyle name="style1516032259822" xfId="1275" xr:uid="{B8080826-1F88-4B50-8B45-49AEDAE30DBC}"/>
    <cellStyle name="style1516032262334" xfId="1276" xr:uid="{526FAFDE-EB21-4BB6-9385-B21619DC1B9F}"/>
    <cellStyle name="style1516032262380" xfId="1277" xr:uid="{F0FCB066-4504-45BB-ACEE-87A6C29F7A0F}"/>
    <cellStyle name="style1516032262427" xfId="1279" xr:uid="{65864DC7-AB14-493F-9D63-4269D19313F9}"/>
    <cellStyle name="style1516032262443" xfId="1280" xr:uid="{5CB545D4-834C-4FD2-809E-A85B85901402}"/>
    <cellStyle name="style1516032262474" xfId="1278" xr:uid="{FFD29FD8-3931-4CF2-B125-B6B2E5258EDE}"/>
    <cellStyle name="style1516032262505" xfId="1281" xr:uid="{960E9D54-CE23-4117-8EBB-61703BD012B5}"/>
    <cellStyle name="style1516032262552" xfId="1285" xr:uid="{4487D11F-3AE5-45A4-A639-B24AF9977236}"/>
    <cellStyle name="style1516032262583" xfId="1289" xr:uid="{76AEFCA7-897D-44B8-8BB7-BB3A41AC3A3D}"/>
    <cellStyle name="style1516032262599" xfId="1282" xr:uid="{9045049A-F4BC-4FAF-A126-2131E35E3179}"/>
    <cellStyle name="style1516032262630" xfId="1283" xr:uid="{D6E207D3-C207-48CD-885B-A66C1394A8EB}"/>
    <cellStyle name="style1516032262661" xfId="1284" xr:uid="{8B4201CE-428F-4CFE-A25C-4B580A22EA08}"/>
    <cellStyle name="style1516032262677" xfId="1286" xr:uid="{CF4246CD-985D-4504-9F58-A6D027B2C649}"/>
    <cellStyle name="style1516032262708" xfId="1287" xr:uid="{6252D583-2E01-4561-82C5-72BDE887249E}"/>
    <cellStyle name="style1516032262724" xfId="1288" xr:uid="{2AD8DE78-57A9-4277-8DBC-7C91CDB0DDC4}"/>
    <cellStyle name="style1516032262770" xfId="1290" xr:uid="{97C396F2-3AEA-4B3B-AD58-6037C40E00FE}"/>
    <cellStyle name="style1516032265360" xfId="1291" xr:uid="{08843C11-BDB9-4953-A752-B637968E5CEC}"/>
    <cellStyle name="style1516032265407" xfId="1292" xr:uid="{C6314DAC-6EF5-42F7-919E-10F4FE5A6A53}"/>
    <cellStyle name="style1516032265454" xfId="1294" xr:uid="{0804F1D5-6545-4669-8B54-291689EDD7FD}"/>
    <cellStyle name="style1516032265469" xfId="1296" xr:uid="{D80A825D-3813-458E-8627-79EC01B08A51}"/>
    <cellStyle name="style1516032265500" xfId="1293" xr:uid="{182F6E6B-DBE9-45F0-8C2E-6868E230503F}"/>
    <cellStyle name="style1516032265532" xfId="1295" xr:uid="{7816FFC7-1FFB-42EF-9756-1D6CF015E40E}"/>
    <cellStyle name="style1516032265563" xfId="1297" xr:uid="{9E91293A-04AE-4A16-B281-97F4BB63B4D2}"/>
    <cellStyle name="style1516032265594" xfId="1301" xr:uid="{ADF33237-93A9-493F-B560-68B0B5D318D3}"/>
    <cellStyle name="style1516032265625" xfId="1305" xr:uid="{5A0C9EE3-1ADF-48C2-8464-5B703AD22C09}"/>
    <cellStyle name="style1516032265656" xfId="1298" xr:uid="{F1ECCBB5-702B-4B38-8394-AC70369C6AF5}"/>
    <cellStyle name="style1516032265688" xfId="1299" xr:uid="{68B0F132-8C41-4EC4-A393-48DEAE6DB621}"/>
    <cellStyle name="style1516032265719" xfId="1300" xr:uid="{E7C50F39-49C2-4D94-8F77-D1DD2E067B37}"/>
    <cellStyle name="style1516032265734" xfId="1302" xr:uid="{751B46CA-F195-49DB-B2C5-FFF4279C7C95}"/>
    <cellStyle name="style1516032265766" xfId="1303" xr:uid="{0D6B28A2-25B0-411B-8561-66558B263126}"/>
    <cellStyle name="style1516032265781" xfId="1304" xr:uid="{045940FB-CB67-47FD-ABA1-F2574CBF6215}"/>
    <cellStyle name="style1516032265812" xfId="1306" xr:uid="{245FED3D-765B-465D-A90B-8BA79C5FF870}"/>
    <cellStyle name="style1516032268573" xfId="1352" xr:uid="{E039DAA6-16E3-45B6-A571-9A68A1F3C3F1}"/>
    <cellStyle name="style1516032268605" xfId="1353" xr:uid="{0FE1FD2F-D5E4-4C1F-8D5C-8084A458652F}"/>
    <cellStyle name="style1516032268651" xfId="1355" xr:uid="{EBA49766-978D-4396-B2E7-51C2A7196909}"/>
    <cellStyle name="style1516032268683" xfId="1357" xr:uid="{E9E54C41-394E-4145-B2CE-3234061B711C}"/>
    <cellStyle name="style1516032268714" xfId="1354" xr:uid="{8EB0289F-7B34-49CC-BD56-87C7C4A8702F}"/>
    <cellStyle name="style1516032268745" xfId="1356" xr:uid="{E19B046B-FAA8-4975-8EA7-257F9412E3F6}"/>
    <cellStyle name="style1516032268776" xfId="1358" xr:uid="{A0CEBE40-C53A-4B58-9164-1A0AC493F6FA}"/>
    <cellStyle name="style1516032268807" xfId="1360" xr:uid="{19BA14D5-F0F1-4A6E-9733-C4B653E7BAEB}"/>
    <cellStyle name="style1516032268839" xfId="1363" xr:uid="{55D7463F-8A46-4622-AD84-1CC5AC3B93D4}"/>
    <cellStyle name="style1516032268870" xfId="1359" xr:uid="{DD04826D-67CC-40AF-842D-04D481726E67}"/>
    <cellStyle name="style1516032268901" xfId="1361" xr:uid="{FFEFCFD0-AE24-4028-A5AC-6ABDE453DF6F}"/>
    <cellStyle name="style1516032268917" xfId="1362" xr:uid="{9265D980-61A0-4007-A5A0-91ED70FD4E67}"/>
    <cellStyle name="style1516032268948" xfId="1364" xr:uid="{E25215E0-1ED6-4771-A323-13BE4A2F6930}"/>
    <cellStyle name="style1516032271522" xfId="1365" xr:uid="{7F0DB2D6-D5D5-4722-9234-A66BCD27DD73}"/>
    <cellStyle name="style1516032271569" xfId="1366" xr:uid="{15DEE992-F80F-463E-BB6F-80705E4305F9}"/>
    <cellStyle name="style1516032271600" xfId="1368" xr:uid="{489E689F-FFF6-48EB-A917-2972927A3717}"/>
    <cellStyle name="style1516032271631" xfId="1370" xr:uid="{05B3A2CD-13A5-47B8-8E93-BBA5D6ADA86A}"/>
    <cellStyle name="style1516032271662" xfId="1367" xr:uid="{D8E10E19-60B0-4488-987F-BE1199A074A9}"/>
    <cellStyle name="style1516032271693" xfId="1369" xr:uid="{436DEA8E-E137-4093-9840-A95FD0C8904C}"/>
    <cellStyle name="style1516032271725" xfId="1371" xr:uid="{2E933A67-2E1E-4E1E-8F68-2BE8055DA659}"/>
    <cellStyle name="style1516032271756" xfId="1374" xr:uid="{61D791BA-0727-4C25-BFCD-A5E7DD5ECC74}"/>
    <cellStyle name="style1516032271787" xfId="1378" xr:uid="{59C6D9A8-4542-4D2D-A6CE-E2DBE419D709}"/>
    <cellStyle name="style1516032271818" xfId="1372" xr:uid="{892BE62D-B998-4545-9115-6B195CFE7151}"/>
    <cellStyle name="style1516032271849" xfId="1373" xr:uid="{13E72AD9-1689-4A11-859D-B819D0E87383}"/>
    <cellStyle name="style1516032271881" xfId="1375" xr:uid="{DE491EA1-0D3C-4081-BC8A-66F639527D23}"/>
    <cellStyle name="style1516032271912" xfId="1376" xr:uid="{66A6CAED-DE82-4B5A-AC30-84805584AE40}"/>
    <cellStyle name="style1516032271927" xfId="1377" xr:uid="{FB5199D5-F21E-4B2A-94FA-4A04215647CE}"/>
    <cellStyle name="style1516032271959" xfId="1379" xr:uid="{5600917D-67F5-4CB8-8E24-F20DEE83CE86}"/>
    <cellStyle name="style1516032274517" xfId="1380" xr:uid="{D0D884DE-362F-4DE6-BD32-71F6BAEF340E}"/>
    <cellStyle name="style1516032274564" xfId="1381" xr:uid="{BA7952AF-F3F3-431E-A494-EF224D34ED99}"/>
    <cellStyle name="style1516032274595" xfId="1383" xr:uid="{F838AC12-93A7-4D75-B656-5FE26395063F}"/>
    <cellStyle name="style1516032274626" xfId="1385" xr:uid="{AA214292-C760-4EBA-9B36-E90108A89889}"/>
    <cellStyle name="style1516032274657" xfId="1382" xr:uid="{BBAD6054-8C5D-434F-BD0C-F87F9829E813}"/>
    <cellStyle name="style1516032274689" xfId="1384" xr:uid="{55CE84D1-6A0D-40BB-A9A4-6000F847ABAB}"/>
    <cellStyle name="style1516032274720" xfId="1386" xr:uid="{1F310314-E481-436A-8AED-0D443028E0F0}"/>
    <cellStyle name="style1516032274751" xfId="1388" xr:uid="{29F7944D-5DB0-4384-ADA6-5199A1525DD9}"/>
    <cellStyle name="style1516032274782" xfId="1391" xr:uid="{45666915-9289-4DC1-905F-A0BF7D1D8C91}"/>
    <cellStyle name="style1516032274813" xfId="1387" xr:uid="{DACFC8FC-4AAB-4972-9AA5-93BA2AB0EBB9}"/>
    <cellStyle name="style1516032274845" xfId="1389" xr:uid="{9A94A37E-7F66-4F0B-A23B-36D54E44B90D}"/>
    <cellStyle name="style1516032274860" xfId="1390" xr:uid="{4C99B6B9-6D12-46E1-8029-7731022CD83A}"/>
    <cellStyle name="style1516032274891" xfId="1392" xr:uid="{29F9291B-BE12-405F-A7C7-CFFB6FC46F22}"/>
    <cellStyle name="style1516032277653" xfId="1393" xr:uid="{FA611496-8525-4654-8066-F254D8323644}"/>
    <cellStyle name="style1516032277684" xfId="1394" xr:uid="{8E071642-1685-46FF-93A4-392AA1DB18A0}"/>
    <cellStyle name="style1516032277731" xfId="1396" xr:uid="{5409EEF2-EF3A-4AFB-B07F-0304E1ED93C2}"/>
    <cellStyle name="style1516032277762" xfId="1398" xr:uid="{0888ABB7-24E6-4FC8-ABC6-F95214086505}"/>
    <cellStyle name="style1516032277777" xfId="1395" xr:uid="{3C9C1530-0A34-4561-B16D-9A983DE89B91}"/>
    <cellStyle name="style1516032277809" xfId="1397" xr:uid="{61ED3464-4B6C-476A-9F48-7EFBC354E7D2}"/>
    <cellStyle name="style1516032277855" xfId="1399" xr:uid="{6123B361-373B-4AEA-9880-2FEA4FC17E90}"/>
    <cellStyle name="style1516032277887" xfId="1402" xr:uid="{3BA66B64-3249-4679-986D-779897A707EF}"/>
    <cellStyle name="style1516032277918" xfId="1406" xr:uid="{B85CE200-4BF3-4FD6-8316-DAC15909D80D}"/>
    <cellStyle name="style1516032277949" xfId="1400" xr:uid="{CC9D0919-3335-4D50-92AF-A03B52AE7539}"/>
    <cellStyle name="style1516032277980" xfId="1401" xr:uid="{B19E4A7E-1237-437A-AA6D-298D53236DB6}"/>
    <cellStyle name="style1516032277996" xfId="1403" xr:uid="{6DA41496-D777-495F-B754-BA0E2D2BAE0E}"/>
    <cellStyle name="style1516032278027" xfId="1404" xr:uid="{80680FE0-F60C-4410-ADB5-ED3A1F2D9C87}"/>
    <cellStyle name="style1516032278058" xfId="1405" xr:uid="{714C6110-528D-413C-B4D4-2D0E1716E5C3}"/>
    <cellStyle name="style1516032278089" xfId="1407" xr:uid="{2659E9EC-2E84-48BE-B921-E0B285E3BAF7}"/>
    <cellStyle name="style1516032280679" xfId="1408" xr:uid="{36000B5E-5C5C-419E-950F-5C2AE20BEDCF}"/>
    <cellStyle name="style1516032280726" xfId="1409" xr:uid="{C3D83BA2-54F4-42B0-84DE-BAA3EC1C8915}"/>
    <cellStyle name="style1516032280757" xfId="1411" xr:uid="{69CF2131-2ADD-480B-81AD-F81BFDFCE7C1}"/>
    <cellStyle name="style1516032280788" xfId="1413" xr:uid="{F6DE6662-6B00-419C-A985-994C894C8E59}"/>
    <cellStyle name="style1516032280819" xfId="1410" xr:uid="{3FDD2019-355D-4BC6-B444-AAA1C7DE8F56}"/>
    <cellStyle name="style1516032280851" xfId="1412" xr:uid="{E9D0356A-815D-473F-B79D-07811BF8FC18}"/>
    <cellStyle name="style1516032280882" xfId="1414" xr:uid="{D08E9D5C-EEB1-4864-B02F-4BF844598947}"/>
    <cellStyle name="style1516032280913" xfId="1417" xr:uid="{E5C63036-222E-44CD-8EED-EFB963C00D6A}"/>
    <cellStyle name="style1516032280960" xfId="1421" xr:uid="{93373817-0C0E-40B5-8516-FE485F12CB8C}"/>
    <cellStyle name="style1516032280991" xfId="1415" xr:uid="{5725F731-08D2-442B-A9DE-BA5AE91E218A}"/>
    <cellStyle name="style1516032281022" xfId="1416" xr:uid="{1B22FD09-722E-485A-A486-8BBE02F1A7FB}"/>
    <cellStyle name="style1516032281053" xfId="1418" xr:uid="{E6136C69-658C-45E4-97B9-133FF8864AB1}"/>
    <cellStyle name="style1516032281069" xfId="1419" xr:uid="{586C800D-B977-4B3F-B442-3D68300F219E}"/>
    <cellStyle name="style1516032281100" xfId="1420" xr:uid="{FB6239C9-8548-4C1B-B975-CBE2D344A3D8}"/>
    <cellStyle name="style1516032281131" xfId="1422" xr:uid="{9945EFC8-E603-499B-8FE4-1E6AC2688DFE}"/>
    <cellStyle name="style1516032283799" xfId="1423" xr:uid="{7A893E76-A339-4147-88BC-7D4F47C8E9E5}"/>
    <cellStyle name="style1516032283846" xfId="1424" xr:uid="{DE625CB2-F51D-4FB7-9A5B-24BCDA7D4902}"/>
    <cellStyle name="style1516032283892" xfId="1426" xr:uid="{4178465E-50E7-4BC6-98CE-EA4E545A4DF3}"/>
    <cellStyle name="style1516032283908" xfId="1428" xr:uid="{3D4E95B6-0C35-4EE5-B6FB-9E6E912E7354}"/>
    <cellStyle name="style1516032283939" xfId="1425" xr:uid="{FAD540DD-41FD-4A58-830A-E1280540963B}"/>
    <cellStyle name="style1516032283970" xfId="1427" xr:uid="{CC80E162-671A-4AC4-992C-464E24D5F3CB}"/>
    <cellStyle name="style1516032284002" xfId="1429" xr:uid="{5A3252A1-BC59-4DAA-A3FB-C5A048806213}"/>
    <cellStyle name="style1516032284033" xfId="1432" xr:uid="{1F8A65FD-82B8-4206-8DAB-2E28C1D471AB}"/>
    <cellStyle name="style1516032284064" xfId="1436" xr:uid="{13889595-8203-4264-832F-F57CCF6042CB}"/>
    <cellStyle name="style1516032284111" xfId="1430" xr:uid="{A4F479F3-7D5A-4627-8D5E-52E4A0AF00D1}"/>
    <cellStyle name="style1516032284126" xfId="1431" xr:uid="{58B7FDAA-34C1-4382-B3E3-4AF7764991A1}"/>
    <cellStyle name="style1516032284142" xfId="1433" xr:uid="{72957CF3-2B85-4508-9CAB-EDCD36EC14E4}"/>
    <cellStyle name="style1516032284173" xfId="1434" xr:uid="{4319B405-1AFE-4EB1-BD0E-484211457604}"/>
    <cellStyle name="style1516032284189" xfId="1435" xr:uid="{57DE7CBE-6FB4-450F-9B2D-71A721D0287F}"/>
    <cellStyle name="style1516032284236" xfId="1437" xr:uid="{B8EE5148-E7C5-4D5E-BFC7-713C78EA775C}"/>
    <cellStyle name="style1516032286888" xfId="1483" xr:uid="{4DA602F1-BA53-4C82-B8D7-9B9D0CBFE7CC}"/>
    <cellStyle name="style1516032286919" xfId="1484" xr:uid="{AB77ACA9-E7AE-4DE7-AEF7-914ABE6C4418}"/>
    <cellStyle name="style1516032286966" xfId="1486" xr:uid="{38449E2A-3776-4421-81E7-BE20BA7A53B6}"/>
    <cellStyle name="style1516032286981" xfId="1488" xr:uid="{325CB2EB-ACD3-45B4-BA81-05F30D64BF7F}"/>
    <cellStyle name="style1516032287012" xfId="1485" xr:uid="{4716ADCC-C382-4E16-A602-E5BBF94B142E}"/>
    <cellStyle name="style1516032287059" xfId="1487" xr:uid="{B4C0FFCB-49C2-4282-BF6A-E2680E05A1AE}"/>
    <cellStyle name="style1516032287075" xfId="1489" xr:uid="{12E5900C-A9FB-4D2E-919C-53CF8DE7812B}"/>
    <cellStyle name="style1516032287122" xfId="1492" xr:uid="{83A4728E-7DF1-4D47-BA17-9F1E9F582736}"/>
    <cellStyle name="style1516032287137" xfId="1495" xr:uid="{51CF129F-8099-4143-A316-C372F18F233D}"/>
    <cellStyle name="style1516032287184" xfId="1490" xr:uid="{99EA1C93-586F-4F81-B870-56F2CE6AE948}"/>
    <cellStyle name="style1516032287200" xfId="1491" xr:uid="{2EC3E2A7-6296-42D0-96ED-D40CFAAA9E03}"/>
    <cellStyle name="style1516032287231" xfId="1493" xr:uid="{B8F045D4-CE32-488A-BE03-F430BAFD654E}"/>
    <cellStyle name="style1516032287246" xfId="1494" xr:uid="{082D2595-ED0E-4AC0-BFFB-D033256DD7C6}"/>
    <cellStyle name="style1516032287293" xfId="1496" xr:uid="{C059947D-5739-4D5C-B2AC-E501F190FB25}"/>
    <cellStyle name="style1516032289836" xfId="1497" xr:uid="{AEFABFBD-A71D-4560-8D63-FD025A52EACB}"/>
    <cellStyle name="style1516032289867" xfId="1498" xr:uid="{0B230BA4-E1AC-4230-B87E-19BB5D629430}"/>
    <cellStyle name="style1516032289914" xfId="1500" xr:uid="{F66E4926-B5DB-49AA-94B5-BA709B03D5C8}"/>
    <cellStyle name="style1516032289930" xfId="1502" xr:uid="{F0A90F35-5292-4CB5-87AE-835B9A4927B9}"/>
    <cellStyle name="style1516032289961" xfId="1499" xr:uid="{4AEE0FCD-7678-49D1-87A5-459F60B95C7A}"/>
    <cellStyle name="style1516032290008" xfId="1501" xr:uid="{C668A7F9-36C2-460B-A42D-47712E90E545}"/>
    <cellStyle name="style1516032290023" xfId="1503" xr:uid="{A6FF7CEC-FE33-4467-BD9F-F79719751D16}"/>
    <cellStyle name="style1516032290070" xfId="1506" xr:uid="{3F38F1EE-8926-44E4-B180-05A20021EBCF}"/>
    <cellStyle name="style1516032290101" xfId="1510" xr:uid="{07D095F7-E709-44B5-9C9C-9F28ED055638}"/>
    <cellStyle name="style1516032290132" xfId="1504" xr:uid="{F6D81122-A606-4F7F-A754-77513BCE3385}"/>
    <cellStyle name="style1516032290148" xfId="1505" xr:uid="{FC62FF34-37D2-41B3-AB5A-7D6BB2665ACE}"/>
    <cellStyle name="style1516032290179" xfId="1507" xr:uid="{ECFD29DC-263A-4ABB-BC4B-507C7EE45D20}"/>
    <cellStyle name="style1516032290195" xfId="1508" xr:uid="{E3D0301E-3ACB-40C4-9C4E-9F96FFA6C8AD}"/>
    <cellStyle name="style1516032290242" xfId="1509" xr:uid="{D9A7CB6B-A827-4AA9-A16E-D4ED54A28F2D}"/>
    <cellStyle name="style1516032290257" xfId="1511" xr:uid="{27E360FC-A8C9-4B83-B2A6-CC088B808EEC}"/>
    <cellStyle name="style1516032292566" xfId="1512" xr:uid="{30A84DB6-628D-48E9-8D12-B2B2090E66EB}"/>
    <cellStyle name="style1516032292613" xfId="1513" xr:uid="{D799188A-0FC7-41EB-8CE7-D955CCF28321}"/>
    <cellStyle name="style1516032292644" xfId="1515" xr:uid="{B600644C-184D-45E9-ACC4-3A57C0AF96F9}"/>
    <cellStyle name="style1516032292675" xfId="1517" xr:uid="{1938EF35-A6D0-4E0D-A477-454489E92D1D}"/>
    <cellStyle name="style1516032292706" xfId="1514" xr:uid="{DE9C1FB8-C45F-486B-A118-31F10892626E}"/>
    <cellStyle name="style1516032292738" xfId="1516" xr:uid="{A0136540-A60C-4431-9578-D3678179108C}"/>
    <cellStyle name="style1516032292769" xfId="1518" xr:uid="{B6AC0821-D6F1-4CDC-80C2-C5F5D85F9C52}"/>
    <cellStyle name="style1516032292800" xfId="1521" xr:uid="{D2408732-B7A5-4F5A-BBD7-A3A5D20CB548}"/>
    <cellStyle name="style1516032292831" xfId="1525" xr:uid="{E3C89126-45BF-4AD5-BB8E-82FB68961FBF}"/>
    <cellStyle name="style1516032292862" xfId="1519" xr:uid="{89E60D3D-A763-4B7D-8845-BCE68A8F2184}"/>
    <cellStyle name="style1516032292894" xfId="1520" xr:uid="{87B39881-34C1-4B44-831C-E0D41EFB50F9}"/>
    <cellStyle name="style1516032292909" xfId="1522" xr:uid="{FAEBF5AD-3CA7-4289-B887-5D430E9119B8}"/>
    <cellStyle name="style1516032292940" xfId="1523" xr:uid="{E9115B0D-AB5E-4A43-829E-43291F230BCF}"/>
    <cellStyle name="style1516032292972" xfId="1524" xr:uid="{CE4E6BB0-7A59-42CF-8BE5-89C097C50B0D}"/>
    <cellStyle name="style1516032293003" xfId="1526" xr:uid="{7FA4F131-D582-4D7B-BCAE-86A2B690F060}"/>
    <cellStyle name="style1516032295670" xfId="1527" xr:uid="{245D594D-74E8-4AFB-8440-F15C5351A6DF}"/>
    <cellStyle name="style1516032295702" xfId="1528" xr:uid="{80E070C9-126E-48B3-B492-6F876D67E9F3}"/>
    <cellStyle name="style1516032295748" xfId="1530" xr:uid="{0531D2C7-15A5-4394-AE37-E128A761FE87}"/>
    <cellStyle name="style1516032295764" xfId="1532" xr:uid="{BDA5A733-99CE-473C-8080-C4FA9BC3D0C8}"/>
    <cellStyle name="style1516032295795" xfId="1529" xr:uid="{41B39078-6A4A-42C7-AA81-2190F2210F02}"/>
    <cellStyle name="style1516032295842" xfId="1531" xr:uid="{BFF698F3-CEF3-4A08-A138-E842FA576FD5}"/>
    <cellStyle name="style1516032295858" xfId="1533" xr:uid="{750CFD54-1DC1-416C-9800-C3F7AF975FBA}"/>
    <cellStyle name="style1516032295904" xfId="1536" xr:uid="{8907F16C-7D67-4027-84F7-6269B40BDD08}"/>
    <cellStyle name="style1516032295936" xfId="1539" xr:uid="{BF804721-E063-4168-9C40-24AEA1B4D9AD}"/>
    <cellStyle name="style1516032295967" xfId="1534" xr:uid="{30F9A830-99A9-4ACA-A1EF-DBCC31D59A65}"/>
    <cellStyle name="style1516032295982" xfId="1535" xr:uid="{7D791106-6834-4A27-B78A-741F964CD4AD}"/>
    <cellStyle name="style1516032296014" xfId="1537" xr:uid="{BB641C89-7B86-428D-9950-DFA7355089E3}"/>
    <cellStyle name="style1516032296045" xfId="1538" xr:uid="{A6191566-4D66-41B5-8CD6-0297ACF8C37C}"/>
    <cellStyle name="style1516032296076" xfId="1540" xr:uid="{A0D17ED0-4298-40C5-AECA-F91C9AE340BD}"/>
    <cellStyle name="style1516032299024" xfId="1541" xr:uid="{B812E2C8-5D2C-4813-8AA2-2C88A99BCD32}"/>
    <cellStyle name="style1516032299055" xfId="1542" xr:uid="{95676845-117F-46BC-8828-9ABD949CB63A}"/>
    <cellStyle name="style1516032299102" xfId="1544" xr:uid="{03E812E8-7240-40F4-96B7-E4764C8BD7B5}"/>
    <cellStyle name="style1516032299118" xfId="1546" xr:uid="{5844F657-06C7-427F-9815-68226C8B9F7E}"/>
    <cellStyle name="style1516032299149" xfId="1543" xr:uid="{18373AC4-468D-4584-9053-1047DD17E6FC}"/>
    <cellStyle name="style1516032299196" xfId="1545" xr:uid="{961AB30F-6F6A-49C7-BE6F-2C8D6DDBA7A8}"/>
    <cellStyle name="style1516032299227" xfId="1547" xr:uid="{D224E563-55FF-4B01-95E4-9C5B847A4875}"/>
    <cellStyle name="style1516032299258" xfId="1550" xr:uid="{FCF782BB-F4E6-4A1A-87FA-3161ABA5C2F3}"/>
    <cellStyle name="style1516032299289" xfId="1554" xr:uid="{58252336-BC69-49AF-B95B-462F13830A13}"/>
    <cellStyle name="style1516032299321" xfId="1548" xr:uid="{59B0B6DA-EE07-4AF5-B8A7-FD6E64AA1D67}"/>
    <cellStyle name="style1516032299352" xfId="1549" xr:uid="{E03099A4-B7BB-4B78-95A8-649082FBBC23}"/>
    <cellStyle name="style1516032299367" xfId="1551" xr:uid="{D7F21C58-336A-434F-BD31-4BF7BECCA278}"/>
    <cellStyle name="style1516032299414" xfId="1552" xr:uid="{83C02633-29CD-4701-9C8E-5AC31F03F5E9}"/>
    <cellStyle name="style1516032299461" xfId="1553" xr:uid="{3A7C56E0-AD78-4057-9899-BF4F01F10345}"/>
    <cellStyle name="style1516032299492" xfId="1555" xr:uid="{01E1D89F-18AA-4518-9904-3C4BBD6F23E2}"/>
    <cellStyle name="style1516032301957" xfId="1556" xr:uid="{5D1CEF5E-83BC-4178-A0B3-C882ED31B654}"/>
    <cellStyle name="style1516032301988" xfId="1557" xr:uid="{E8FE09DE-B454-4AF6-B1BF-4A1CF041D40E}"/>
    <cellStyle name="style1516032302035" xfId="1559" xr:uid="{A27F9D89-10C5-4CBA-A60C-7FF720513B7B}"/>
    <cellStyle name="style1516032302066" xfId="1561" xr:uid="{5850736D-01A6-4E4D-9826-313841609E66}"/>
    <cellStyle name="style1516032302097" xfId="1558" xr:uid="{C59F51A4-18FE-4C8D-AB31-4213D03F272E}"/>
    <cellStyle name="style1516032302129" xfId="1560" xr:uid="{780757E5-6740-411E-BF4D-BA41D4EC6226}"/>
    <cellStyle name="style1516032302160" xfId="1562" xr:uid="{51D920F4-F8BD-4CD4-A806-BED354B63668}"/>
    <cellStyle name="style1516032302191" xfId="1565" xr:uid="{67F78A0F-C174-4834-BE6C-02A5F80434E4}"/>
    <cellStyle name="style1516032302222" xfId="1568" xr:uid="{B554FE70-CB5E-4B09-B7FD-4707E1119E22}"/>
    <cellStyle name="style1516032302253" xfId="1563" xr:uid="{CF758F44-3BFD-4D6B-85B5-0DE1E6CD701E}"/>
    <cellStyle name="style1516032302285" xfId="1564" xr:uid="{B79AA002-F567-4D0A-8A0E-C3AE97D6A290}"/>
    <cellStyle name="style1516032302300" xfId="1566" xr:uid="{BADB84C9-9A93-4626-AF88-F29C070471AF}"/>
    <cellStyle name="style1516032302331" xfId="1567" xr:uid="{0FCF87DB-4459-4A83-BE7C-5A045F66A6E6}"/>
    <cellStyle name="style1516032302363" xfId="1569" xr:uid="{0ABE27A9-B18E-48CA-95ED-BDE3A7748750}"/>
    <cellStyle name="style1516032305186" xfId="1628" xr:uid="{2EFB21CC-4AB1-427D-B884-467C03601998}"/>
    <cellStyle name="style1516032305233" xfId="1629" xr:uid="{ABDC1B10-41B3-44EA-82C1-2643001E0745}"/>
    <cellStyle name="style1516032305280" xfId="1631" xr:uid="{216E4514-D21A-4F07-9A2D-C0EAEA91E88D}"/>
    <cellStyle name="style1516032305311" xfId="1633" xr:uid="{272133B8-1AFF-4503-A44E-9E99411926DF}"/>
    <cellStyle name="style1516032305327" xfId="1630" xr:uid="{A0E69DC1-F17A-4EBB-9E1C-3D77864A93CB}"/>
    <cellStyle name="style1516032305373" xfId="1632" xr:uid="{D6ABC203-8D56-473B-BE9C-5E2049ADD176}"/>
    <cellStyle name="style1516032305405" xfId="1634" xr:uid="{2208D105-E779-445C-9A32-1F57979E90A4}"/>
    <cellStyle name="style1516032305467" xfId="1637" xr:uid="{F01A3A05-6FEB-4C71-B871-998E87DD93B4}"/>
    <cellStyle name="style1516032305514" xfId="1641" xr:uid="{A20CD0A8-EF1F-4943-8481-9044A0C1A536}"/>
    <cellStyle name="style1516032305545" xfId="1635" xr:uid="{2E6B9CF2-C391-43D6-870E-BBC718F12EA5}"/>
    <cellStyle name="style1516032305576" xfId="1636" xr:uid="{2618681C-3135-4BA0-9435-54B1A81D0807}"/>
    <cellStyle name="style1516032305607" xfId="1638" xr:uid="{78846AF3-000A-43C6-BE4B-B5E501F32A07}"/>
    <cellStyle name="style1516032305654" xfId="1639" xr:uid="{91C0A6D2-1DE6-4A6E-A21E-FD707A9B6F3E}"/>
    <cellStyle name="style1516032305685" xfId="1640" xr:uid="{C246B416-260B-4FA4-AAB6-253C6611419F}"/>
    <cellStyle name="style1516032305717" xfId="1642" xr:uid="{52E96B22-5785-4DC1-BF97-F7AC29C9D940}"/>
    <cellStyle name="style1516032308603" xfId="1643" xr:uid="{09C443F4-09ED-4DF0-AC10-6991003ACAF1}"/>
    <cellStyle name="style1516032308649" xfId="1644" xr:uid="{222649E5-2F86-4461-94F5-9958F7FF424D}"/>
    <cellStyle name="style1516032308681" xfId="1646" xr:uid="{DA30B834-361C-4C34-A8E0-7C4B30A6C384}"/>
    <cellStyle name="style1516032308712" xfId="1648" xr:uid="{8A6DD6BA-6A9C-4D43-A856-E6134C29FA9F}"/>
    <cellStyle name="style1516032308743" xfId="1645" xr:uid="{DC69BAB0-1DA2-4AD7-B237-35BEFD73EC02}"/>
    <cellStyle name="style1516032308790" xfId="1647" xr:uid="{003A2FFA-B584-43DB-9BB2-DF3098F44FB1}"/>
    <cellStyle name="style1516032308805" xfId="1649" xr:uid="{764102B0-42EA-4046-B075-035E95303953}"/>
    <cellStyle name="style1516032308837" xfId="1652" xr:uid="{A6DD81D7-D122-475D-BC4B-03762B6638D7}"/>
    <cellStyle name="style1516032308883" xfId="1656" xr:uid="{00E79D09-384D-41E3-A6C3-D509713BCFDD}"/>
    <cellStyle name="style1516032308915" xfId="1650" xr:uid="{B1BAAB8A-1511-4CA0-9ACB-CC231F0DE164}"/>
    <cellStyle name="style1516032308930" xfId="1651" xr:uid="{B632E5E4-6529-474A-BEEB-578548CCE7FD}"/>
    <cellStyle name="style1516032308961" xfId="1653" xr:uid="{63AA8732-3FA7-46AC-B7DA-47364094C68F}"/>
    <cellStyle name="style1516032308993" xfId="1654" xr:uid="{A8C2AD74-1FCB-4091-8DB2-298405A6F833}"/>
    <cellStyle name="style1516032309024" xfId="1655" xr:uid="{5D2637D9-47DE-4350-A430-C51EA1F3BC8E}"/>
    <cellStyle name="style1516032309055" xfId="1657" xr:uid="{BCDFA054-789B-4A04-9BB1-83D71719BC7B}"/>
    <cellStyle name="style1516032311395" xfId="1658" xr:uid="{2A84FF6D-C78E-4C28-8FA4-9C935888FAFA}"/>
    <cellStyle name="style1516032311442" xfId="1659" xr:uid="{ED6F2670-12D4-4210-BC44-2F64CA348A5B}"/>
    <cellStyle name="style1516032311520" xfId="1661" xr:uid="{5EDEA594-D6BA-47E2-BE00-3B452B0C7599}"/>
    <cellStyle name="style1516032311551" xfId="1663" xr:uid="{C3B01A96-2200-4C26-A968-81FC2F99DFD5}"/>
    <cellStyle name="style1516032311582" xfId="1660" xr:uid="{4EBA3819-A6B3-4B9E-8516-80227A975D9F}"/>
    <cellStyle name="style1516032311645" xfId="1662" xr:uid="{BB5A34DB-6CE4-48CF-B909-B40496DC216A}"/>
    <cellStyle name="style1516032311676" xfId="1664" xr:uid="{6B6212A8-C328-4029-8512-CF355FCC6B3D}"/>
    <cellStyle name="style1516032311707" xfId="1667" xr:uid="{881A85B0-3951-4629-8F2D-CF662668655E}"/>
    <cellStyle name="style1516032311754" xfId="1671" xr:uid="{AC0EEEDE-3E73-4AF1-9CD1-71D6F30858B4}"/>
    <cellStyle name="style1516032311785" xfId="1665" xr:uid="{50A5F074-9113-4AE0-A80A-7806E350E85F}"/>
    <cellStyle name="style1516032311801" xfId="1666" xr:uid="{D280A424-38C5-4282-A317-C6C9993A17F3}"/>
    <cellStyle name="style1516032311832" xfId="1668" xr:uid="{D615B2BB-8E64-4639-B0A0-D84D4AA60CDF}"/>
    <cellStyle name="style1516032311863" xfId="1669" xr:uid="{86076AF6-083C-4E04-8E56-5860DB7A3614}"/>
    <cellStyle name="style1516032311879" xfId="1670" xr:uid="{4A618EEF-93D5-4E60-BB25-39A572001455}"/>
    <cellStyle name="style1516032311910" xfId="1672" xr:uid="{4360F524-6879-4BE9-AA14-A5D72AC1A94B}"/>
    <cellStyle name="style1516032314250" xfId="1673" xr:uid="{CAEFCF16-C758-4CD6-8ED9-DBED35683F26}"/>
    <cellStyle name="style1516032314296" xfId="1674" xr:uid="{27309E74-FD3C-40BA-A07C-0C5CF62366E5}"/>
    <cellStyle name="style1516032314328" xfId="1676" xr:uid="{B2104FA3-C211-44B0-BA9E-EEEE8DED70C9}"/>
    <cellStyle name="style1516032314343" xfId="1678" xr:uid="{90E08CBF-DC9D-4840-8A36-1CB40D006FC5}"/>
    <cellStyle name="style1516032314374" xfId="1675" xr:uid="{FC57C2B3-28BA-4944-912C-ED30A48DD9DA}"/>
    <cellStyle name="style1516032314421" xfId="1677" xr:uid="{2BBFAD3B-D67C-4569-AC52-C33CA39A3133}"/>
    <cellStyle name="style1516032314452" xfId="1679" xr:uid="{3D4B284A-D728-43DF-B33A-1686F8590BAC}"/>
    <cellStyle name="style1516032314484" xfId="1682" xr:uid="{50C9BC30-2FF0-440F-AA00-CE97816C416C}"/>
    <cellStyle name="style1516032314515" xfId="1685" xr:uid="{4AB53595-7B95-4858-A03E-D1AA369A7DAF}"/>
    <cellStyle name="style1516032314546" xfId="1680" xr:uid="{62F1A829-9BE9-4F67-A140-CF112D81C8EE}"/>
    <cellStyle name="style1516032314577" xfId="1681" xr:uid="{EC1E0B07-29D6-4A35-9808-01639CC84D75}"/>
    <cellStyle name="style1516032314593" xfId="1683" xr:uid="{68610782-671D-4112-9BCB-3C43FDF0E5C9}"/>
    <cellStyle name="style1516032314624" xfId="1684" xr:uid="{E891F7D8-385B-404F-B20D-0448A3450905}"/>
    <cellStyle name="style1516032314655" xfId="1686" xr:uid="{E2DB634C-79FD-41EA-9BA7-5EAF9E17E68F}"/>
    <cellStyle name="style1516032317198" xfId="1687" xr:uid="{F397C6AF-D727-47A9-9A76-E17080A2ACE4}"/>
    <cellStyle name="style1516032317229" xfId="1688" xr:uid="{D2283851-AE3D-437E-B823-E5505E4FF5B3}"/>
    <cellStyle name="style1516032317276" xfId="1690" xr:uid="{70A1CF64-7921-4551-8B65-9D4C024AE363}"/>
    <cellStyle name="style1516032317292" xfId="1692" xr:uid="{865C0433-2122-42C1-B611-AA814491B9FA}"/>
    <cellStyle name="style1516032317323" xfId="1689" xr:uid="{367AD266-0B8A-4676-9660-CCD8D369BF4E}"/>
    <cellStyle name="style1516032317370" xfId="1691" xr:uid="{315E871A-DBAE-4A2D-AB03-5B04BED174E7}"/>
    <cellStyle name="style1516032317385" xfId="1693" xr:uid="{0F3DAC6D-8C23-4456-9159-18C5B9191D1D}"/>
    <cellStyle name="style1516032317416" xfId="1696" xr:uid="{FB4E63A6-9E09-4B5C-8B56-7F438FCAD58C}"/>
    <cellStyle name="style1516032317463" xfId="1699" xr:uid="{2DDDF718-827C-4C33-B3D0-E7932B4AE877}"/>
    <cellStyle name="style1516032317494" xfId="1694" xr:uid="{15E16F8A-9D8F-4F30-8B02-2577DFBF8ED1}"/>
    <cellStyle name="style1516032317541" xfId="1695" xr:uid="{7393724F-B8D6-436E-8550-799B858215DA}"/>
    <cellStyle name="style1516032317572" xfId="1697" xr:uid="{87970EAD-B7ED-4950-B3CC-20185A29F390}"/>
    <cellStyle name="style1516032317604" xfId="1698" xr:uid="{D2EA564E-40C8-4C26-919F-44A06668E2C5}"/>
    <cellStyle name="style1516032317650" xfId="1700" xr:uid="{A882E022-69B0-4D2B-984A-A946E02F94B5}"/>
    <cellStyle name="style1516032320365" xfId="1701" xr:uid="{614ADA82-B467-4C7B-9CC9-D028CCF31CDA}"/>
    <cellStyle name="style1516032320412" xfId="1702" xr:uid="{2ADDD323-73F4-42AC-9619-2FC4E4F23C06}"/>
    <cellStyle name="style1516032320443" xfId="1704" xr:uid="{8FA9F3A2-BB23-4295-BB99-1D496FB55C5A}"/>
    <cellStyle name="style1516032320474" xfId="1706" xr:uid="{60310266-3253-4CDD-A6E1-640C5A09A59B}"/>
    <cellStyle name="style1516032320505" xfId="1703" xr:uid="{0A2CB821-CFFE-4F4D-8B18-ABF6235BA950}"/>
    <cellStyle name="style1516032320536" xfId="1705" xr:uid="{36C1F05D-A3D6-4EE0-9411-90D18BB9175F}"/>
    <cellStyle name="style1516032320568" xfId="1707" xr:uid="{8FD1CEC3-1AC3-4298-8C6E-6853D9BC9C94}"/>
    <cellStyle name="style1516032320599" xfId="1710" xr:uid="{D68ABACC-DA64-420B-A66D-64F0FB9289BE}"/>
    <cellStyle name="style1516032320630" xfId="1714" xr:uid="{365F8D05-0FF5-42F8-89AC-EC5F1CD5E11C}"/>
    <cellStyle name="style1516032320661" xfId="1708" xr:uid="{18925ACB-305E-4155-8681-944995C96B49}"/>
    <cellStyle name="style1516032320692" xfId="1709" xr:uid="{2ECFAD7B-E18C-4423-BED4-9FC81F4039D6}"/>
    <cellStyle name="style1516032320708" xfId="1711" xr:uid="{B0915F3C-B0B9-4FD0-A0A0-46D9F11B3CBE}"/>
    <cellStyle name="style1516032320739" xfId="1712" xr:uid="{5B4E77B1-6588-4F00-8A87-3B7FB5E46EE7}"/>
    <cellStyle name="style1516032320770" xfId="1713" xr:uid="{5BF2EFD9-FDD4-4D57-8BAE-D0EF3B0B94B7}"/>
    <cellStyle name="style1516032320802" xfId="1715" xr:uid="{962FAB4C-E836-4449-84AD-B132098E38B3}"/>
    <cellStyle name="style1516032323719" xfId="1716" xr:uid="{72DBEEE9-DEF0-41F6-B399-66BDEDC22FEB}"/>
    <cellStyle name="style1516032323766" xfId="1717" xr:uid="{FAEB95BE-D642-4203-9243-06B7DCDF7141}"/>
    <cellStyle name="style1516032323812" xfId="1719" xr:uid="{A4E64BF5-6A47-4F15-8E8D-9126A631E065}"/>
    <cellStyle name="style1516032323828" xfId="1721" xr:uid="{81C174A4-EF3D-49B7-9311-67F814E14399}"/>
    <cellStyle name="style1516032323875" xfId="1718" xr:uid="{CEF846CA-6B89-4DAE-876C-0A81BECC62E4}"/>
    <cellStyle name="style1516032323906" xfId="1720" xr:uid="{5CF88339-610B-4323-9A21-BA40ECE7764C}"/>
    <cellStyle name="style1516032323937" xfId="1722" xr:uid="{0B2A32ED-123B-4DC0-89FF-0533F4835CE7}"/>
    <cellStyle name="style1516032323968" xfId="1725" xr:uid="{19CB48F3-0BC0-4FF9-A213-0A03306BAC89}"/>
    <cellStyle name="style1516032324015" xfId="1728" xr:uid="{C592EFBC-03A2-4DBC-BDA6-B03E3B778578}"/>
    <cellStyle name="style1516032324046" xfId="1723" xr:uid="{1D3B79A2-C339-499C-B644-BB8E5B54BD78}"/>
    <cellStyle name="style1516032324062" xfId="1724" xr:uid="{9555EC65-9E1F-4FAD-B03D-AD0EE638D8A1}"/>
    <cellStyle name="style1516032324093" xfId="1726" xr:uid="{4F3DCF1D-88A4-4B2D-9FB8-94E30045005E}"/>
    <cellStyle name="style1516032324124" xfId="1727" xr:uid="{6CE99326-8365-4D86-95E9-B533ADA866F7}"/>
    <cellStyle name="style1516032324156" xfId="1729" xr:uid="{97D63C23-8124-42D3-9104-98E3131D24CA}"/>
    <cellStyle name="style1516032326901" xfId="1730" xr:uid="{8B7FF91D-A2E2-430A-A431-8BB5290D65BC}"/>
    <cellStyle name="style1516032326932" xfId="1731" xr:uid="{87A78D13-6B80-4640-86DE-F823618CF558}"/>
    <cellStyle name="style1516032326979" xfId="1733" xr:uid="{C6760723-0B24-410B-99FD-CE152F4886D2}"/>
    <cellStyle name="style1516032326995" xfId="1735" xr:uid="{BB4D3B3F-55A8-48ED-B418-5630C1A72847}"/>
    <cellStyle name="style1516032327026" xfId="1732" xr:uid="{C3C56C5F-687F-4EE2-98EC-61F74F61E235}"/>
    <cellStyle name="style1516032327073" xfId="1734" xr:uid="{9B5859C2-84D1-46A4-A7D5-9FC45DB129FE}"/>
    <cellStyle name="style1516032327088" xfId="1736" xr:uid="{34F2A740-275A-453B-B2AB-784549320970}"/>
    <cellStyle name="style1516032327135" xfId="1739" xr:uid="{EEC69ACE-C32D-419B-891B-050935EFDE2B}"/>
    <cellStyle name="style1516032327166" xfId="1742" xr:uid="{CA9E3588-216E-4801-96E6-2293378CA9FA}"/>
    <cellStyle name="style1516032327198" xfId="1737" xr:uid="{926CFC1E-9A07-4986-9394-CB9000EF5719}"/>
    <cellStyle name="style1516032327213" xfId="1738" xr:uid="{EAF94FA4-A783-41A1-A7E6-7551B89E1935}"/>
    <cellStyle name="style1516032327260" xfId="1740" xr:uid="{0C7AC5F1-5EE0-46EA-8167-765C01E93CD2}"/>
    <cellStyle name="style1516032327276" xfId="1741" xr:uid="{88F7CD8A-C410-4C81-B8C0-F6BDA687F25C}"/>
    <cellStyle name="style1516032327307" xfId="1743" xr:uid="{DAB11B3D-339B-4EBC-A8B7-3AE875E4FA70}"/>
    <cellStyle name="style1516032330005" xfId="1744" xr:uid="{7E85DACA-6F8D-497F-BAEF-EABD54AB98AF}"/>
    <cellStyle name="style1516032330037" xfId="1745" xr:uid="{CFCBCD46-49F3-4F58-8C78-CD87F1E84474}"/>
    <cellStyle name="style1516032330083" xfId="1747" xr:uid="{5C0D1916-E0C5-4548-BCA1-F02843A426D3}"/>
    <cellStyle name="style1516032330099" xfId="1749" xr:uid="{87E40C43-F2EB-4CEA-8EA4-C2469B4E386E}"/>
    <cellStyle name="style1516032330130" xfId="1746" xr:uid="{9599CFDE-614A-4B20-88FD-4A4A81E752E9}"/>
    <cellStyle name="style1516032330177" xfId="1748" xr:uid="{92C6B33F-E495-4882-B4E4-7A17A04F1B0E}"/>
    <cellStyle name="style1516032330193" xfId="1750" xr:uid="{86874085-2D50-473B-8669-71838C50E636}"/>
    <cellStyle name="style1516032330239" xfId="1753" xr:uid="{92B6EC19-A79B-40A3-98C9-0E204D47A5A4}"/>
    <cellStyle name="style1516032330271" xfId="1757" xr:uid="{5ED61B74-0F06-4A2F-9788-DFA892131A82}"/>
    <cellStyle name="style1516032330302" xfId="1751" xr:uid="{B049CE9C-3473-473C-A262-E2EADDE78708}"/>
    <cellStyle name="style1516032330333" xfId="1752" xr:uid="{23A55D4B-596A-4A58-93D3-D5392A339F68}"/>
    <cellStyle name="style1516032330349" xfId="1754" xr:uid="{215F6C15-7DD1-4132-A345-74E8A95C77A1}"/>
    <cellStyle name="style1516032330380" xfId="1755" xr:uid="{6C6B34CE-3264-4100-90ED-F86BA677A567}"/>
    <cellStyle name="style1516032330411" xfId="1756" xr:uid="{0645815F-9E99-4EC7-9F6F-11CA263B99AD}"/>
    <cellStyle name="style1516032330427" xfId="1758" xr:uid="{3B4A19AE-7C8B-41E2-8C5F-7B1D388BE703}"/>
    <cellStyle name="style1516032333313" xfId="1759" xr:uid="{F37E739A-E814-4F1B-BE93-7553CF331D66}"/>
    <cellStyle name="style1516032333359" xfId="1760" xr:uid="{0A231338-654B-4582-BA27-EB2B881B0457}"/>
    <cellStyle name="style1516032333391" xfId="1762" xr:uid="{C704007E-F6C4-49B9-A96F-D0F9146FCB15}"/>
    <cellStyle name="style1516032333406" xfId="1764" xr:uid="{01B492DA-1BB3-4687-B870-1B0BAD8915F6}"/>
    <cellStyle name="style1516032333437" xfId="1761" xr:uid="{D6A5492C-2D14-46FB-AC2E-8267CEA966A8}"/>
    <cellStyle name="style1516032333484" xfId="1763" xr:uid="{FA1ABFBE-9F61-4EF3-A851-6230B1D575BF}"/>
    <cellStyle name="style1516032333500" xfId="1765" xr:uid="{5CEC2CDE-7CC8-4CDF-B1EB-544A7DCFFE66}"/>
    <cellStyle name="style1516032333547" xfId="1767" xr:uid="{9DBC87CC-587C-42B8-BF80-958B940500BA}"/>
    <cellStyle name="style1516032333578" xfId="1770" xr:uid="{66A464E2-E812-4B85-9276-921CD8A2A52F}"/>
    <cellStyle name="style1516032333609" xfId="1766" xr:uid="{3B11C0D1-D109-4AF3-AED9-F1E3D3586BD0}"/>
    <cellStyle name="style1516032333656" xfId="1768" xr:uid="{FBEC55F9-3701-4AA0-9A55-0F3B50E3EA7E}"/>
    <cellStyle name="style1516032333703" xfId="1769" xr:uid="{1C10B3AE-E4A6-4D31-9238-69059053D838}"/>
    <cellStyle name="style1516032333734" xfId="1771" xr:uid="{6D04BE49-4932-4E8E-8F07-69D60A14178F}"/>
    <cellStyle name="style1516032336698" xfId="1772" xr:uid="{E8153787-B7D8-4CB1-8DEF-84A76497AD64}"/>
    <cellStyle name="style1516032336745" xfId="1773" xr:uid="{7767EEE9-9C21-4353-AB05-8894FC5B2B63}"/>
    <cellStyle name="style1516032336776" xfId="1775" xr:uid="{05B08ABD-C3C5-482C-B57D-7E6A0D22A978}"/>
    <cellStyle name="style1516032336807" xfId="1777" xr:uid="{E6BE0417-D4ED-45C7-B1DE-5B9B9B54870E}"/>
    <cellStyle name="style1516032336838" xfId="1774" xr:uid="{0DED4F9A-1EF5-4F78-AFC1-ACD7DDA77A44}"/>
    <cellStyle name="style1516032336869" xfId="1776" xr:uid="{DF8FA5EA-39BA-464E-9AA1-1F361E77036E}"/>
    <cellStyle name="style1516032336901" xfId="1778" xr:uid="{335096F1-1348-478A-B047-29BBD4175542}"/>
    <cellStyle name="style1516032336947" xfId="1781" xr:uid="{48F17130-829F-4713-BF9F-5EA33D66CC27}"/>
    <cellStyle name="style1516032336979" xfId="1784" xr:uid="{FC153EB4-9BE0-4D0D-A60A-9A46A28B56CE}"/>
    <cellStyle name="style1516032337010" xfId="1779" xr:uid="{3714CC10-3176-4ADA-BF6C-E6C35AA327DE}"/>
    <cellStyle name="style1516032337025" xfId="1780" xr:uid="{D658938B-7671-4168-BB30-DA7E56AB48FF}"/>
    <cellStyle name="style1516032337057" xfId="1782" xr:uid="{890E30D8-828D-43B9-B562-AEF64CC1834E}"/>
    <cellStyle name="style1516032337088" xfId="1783" xr:uid="{6885AC8C-CBE2-423F-82D5-3676252A1EDB}"/>
    <cellStyle name="style1516032337119" xfId="1785" xr:uid="{080F6DD7-E44A-44F5-835F-62D82AD94540}"/>
    <cellStyle name="style1516032340130" xfId="1786" xr:uid="{3A5D50CA-D174-47F2-970A-002A095544BD}"/>
    <cellStyle name="style1516032340177" xfId="1787" xr:uid="{C41706D1-722E-46E5-A0CA-C16A970080E4}"/>
    <cellStyle name="style1516032340208" xfId="1789" xr:uid="{34782DF1-C722-4E3E-AA0D-4045DCA687A8}"/>
    <cellStyle name="style1516032340223" xfId="1791" xr:uid="{4E623C8A-0527-4959-AD12-76E03CDBDDCB}"/>
    <cellStyle name="style1516032340255" xfId="1788" xr:uid="{A990CD8B-20D6-4F8B-8A57-95FECD7CAB8B}"/>
    <cellStyle name="style1516032340301" xfId="1790" xr:uid="{682DE229-362E-40AB-BFBA-80A2AFB7DD5D}"/>
    <cellStyle name="style1516032340317" xfId="1792" xr:uid="{DF87D3FF-A806-4B6B-9AFB-A9A7601E7660}"/>
    <cellStyle name="style1516032340364" xfId="1795" xr:uid="{8239B3AE-450A-4E43-86CE-52A7DFE73DD0}"/>
    <cellStyle name="style1516032340395" xfId="1799" xr:uid="{0CCEE6B5-7716-4286-BE68-502C1777F4DA}"/>
    <cellStyle name="style1516032340426" xfId="1793" xr:uid="{61D8B093-140D-4FC9-B0E7-42A366F98B49}"/>
    <cellStyle name="style1516032340457" xfId="1794" xr:uid="{E8BC24F9-6D17-4D03-BB4D-4725332D7F3A}"/>
    <cellStyle name="style1516032340489" xfId="1796" xr:uid="{0AF2BC90-C9C1-46A7-898C-4AA9B33FD31E}"/>
    <cellStyle name="style1516032340504" xfId="1797" xr:uid="{0908153B-3074-49AA-A384-5BC8058C043C}"/>
    <cellStyle name="style1516032340535" xfId="1798" xr:uid="{89965585-1495-4783-90FC-4B4BC17A256F}"/>
    <cellStyle name="style1516032340551" xfId="1800" xr:uid="{9832B4A3-CE8B-4747-8C37-2794B11335A0}"/>
    <cellStyle name="style1516032343219" xfId="1801" xr:uid="{AD32C717-1FD8-43E4-AB11-5380530E807D}"/>
    <cellStyle name="style1516032343265" xfId="1802" xr:uid="{F90FD4A2-EB7F-4419-9C74-06B8AEB9F2DE}"/>
    <cellStyle name="style1516032343312" xfId="1804" xr:uid="{1982C349-119A-478E-903B-03E58F1E1F98}"/>
    <cellStyle name="style1516032343328" xfId="1805" xr:uid="{24B2101F-711E-49C8-B925-1DDDE4F135EC}"/>
    <cellStyle name="style1516032343359" xfId="1803" xr:uid="{AC8101B5-7041-4EBE-9AA1-22F3F9699552}"/>
    <cellStyle name="style1516032343406" xfId="1806" xr:uid="{B1F4D6F1-F491-46B7-9506-F33FB6651E64}"/>
    <cellStyle name="style1516032343437" xfId="1809" xr:uid="{99E3239C-000A-4904-B332-10A6166272F9}"/>
    <cellStyle name="style1516032343484" xfId="1812" xr:uid="{2605F9C6-54B2-49C0-AF52-2D3E5B2A8A27}"/>
    <cellStyle name="style1516032343515" xfId="1807" xr:uid="{BCB81140-1FAB-4A74-A619-FB3D83CC3727}"/>
    <cellStyle name="style1516032343531" xfId="1808" xr:uid="{52D5E002-A57E-4294-A909-C37BAA8E8A10}"/>
    <cellStyle name="style1516032343562" xfId="1810" xr:uid="{8B89F040-58DC-4BED-9982-187734EE3003}"/>
    <cellStyle name="style1516032343593" xfId="1811" xr:uid="{6B74B0E8-545C-4104-8789-14962A8F595F}"/>
    <cellStyle name="style1516032343609" xfId="1813" xr:uid="{9CBF52B2-9E5D-494F-89A1-9222E45D07F7}"/>
    <cellStyle name="style1516032346245" xfId="1814" xr:uid="{637BF915-C1C9-4C04-A78B-675129B5923E}"/>
    <cellStyle name="style1516032346292" xfId="1815" xr:uid="{BA6FE242-7111-4B3C-93C2-9A1766519211}"/>
    <cellStyle name="style1516032346323" xfId="1817" xr:uid="{8F750996-AF16-4DB7-8294-E43C00121FB4}"/>
    <cellStyle name="style1516032346354" xfId="1819" xr:uid="{AB913C56-1A32-4AE3-8DA4-C4F632108A5F}"/>
    <cellStyle name="style1516032346385" xfId="1816" xr:uid="{C730358D-2354-40DB-81C9-1CEBA6CDD0A6}"/>
    <cellStyle name="style1516032346416" xfId="1818" xr:uid="{B5DB30F9-EF21-47EA-84C3-4FC5F667395F}"/>
    <cellStyle name="style1516032346448" xfId="1820" xr:uid="{93486BB8-3D2A-4918-9C57-7808334F2703}"/>
    <cellStyle name="style1516032346494" xfId="1823" xr:uid="{1D870952-8E7F-4DE5-A9E5-F7E79398A81D}"/>
    <cellStyle name="style1516032346510" xfId="1826" xr:uid="{AED3E452-594A-4C16-A2CB-ECB77DC8EBB2}"/>
    <cellStyle name="style1516032346557" xfId="1821" xr:uid="{71762A87-212B-47A8-9658-5BF32DFF287F}"/>
    <cellStyle name="style1516032346588" xfId="1822" xr:uid="{B27417B8-F677-4909-BCD1-F0CBA21D7F84}"/>
    <cellStyle name="style1516032346619" xfId="1824" xr:uid="{45BE8678-B438-4771-9555-AFEA987DDC1A}"/>
    <cellStyle name="style1516032346650" xfId="1825" xr:uid="{C67C2BD7-F83D-4906-8860-3435CA1DCB19}"/>
    <cellStyle name="style1516032346682" xfId="1827" xr:uid="{56709189-C2A6-405B-9CE0-8DA8DD8D94CF}"/>
    <cellStyle name="style1516032349692" xfId="1828" xr:uid="{4C1F2CA7-B861-4D6D-AFEB-C58C9BB148B2}"/>
    <cellStyle name="style1516032349802" xfId="1829" xr:uid="{1C2BE03F-0CD1-446E-B7B5-E2782AC8FC1D}"/>
    <cellStyle name="style1516032349864" xfId="1831" xr:uid="{D44EF468-2952-46A9-9345-C39582CD84C1}"/>
    <cellStyle name="style1516032349911" xfId="1833" xr:uid="{E90C2D6D-2E0C-4788-9D86-1F03FC7863E4}"/>
    <cellStyle name="style1516032349973" xfId="1830" xr:uid="{A01B2959-44A1-4291-B7F3-DA7BB10DF28F}"/>
    <cellStyle name="style1516032350020" xfId="1832" xr:uid="{9B8D7F71-952F-47B1-8449-59FB4D08B1A3}"/>
    <cellStyle name="style1516032350051" xfId="1834" xr:uid="{3F9B8456-09C5-41F9-9EDA-E6F3C4CE59CD}"/>
    <cellStyle name="style1516032350082" xfId="1837" xr:uid="{6F2168D6-534C-421D-882C-938BF1300C82}"/>
    <cellStyle name="style1516032350114" xfId="1841" xr:uid="{DBBAAB3C-F3E9-437B-8D05-727028422586}"/>
    <cellStyle name="style1516032350145" xfId="1835" xr:uid="{32632284-394A-4961-8618-2DBBEE4A5C05}"/>
    <cellStyle name="style1516032350176" xfId="1836" xr:uid="{99C891ED-623F-4E33-BAC6-A700B2021AC7}"/>
    <cellStyle name="style1516032350207" xfId="1838" xr:uid="{A32B481C-F7B5-408E-83DE-29FE2A9CB756}"/>
    <cellStyle name="style1516032350238" xfId="1839" xr:uid="{3097C67E-76F0-4DA4-ABA9-51D0DCB9F663}"/>
    <cellStyle name="style1516032350254" xfId="1840" xr:uid="{D8CC0D51-2AC4-4995-AA3E-E8E250DE0ECB}"/>
    <cellStyle name="style1516032350285" xfId="1842" xr:uid="{96F2206B-5F2B-4AFB-9DC5-43385DDE2405}"/>
    <cellStyle name="style1516032352828" xfId="1843" xr:uid="{DB3C60E7-C3EA-4206-A76C-6DA030341695}"/>
    <cellStyle name="style1516032352875" xfId="1844" xr:uid="{04B50CC0-E1E6-40BD-AAA4-2FD900B5D973}"/>
    <cellStyle name="style1516032352922" xfId="1846" xr:uid="{90C55E7C-904A-460E-889F-9C75E18D5702}"/>
    <cellStyle name="style1516032352937" xfId="1848" xr:uid="{F2239E3B-90A7-4025-AF9E-1EFFF8E8AB9F}"/>
    <cellStyle name="style1516032352984" xfId="1845" xr:uid="{C4143B03-8C19-4576-960D-4999D78DEF65}"/>
    <cellStyle name="style1516032353015" xfId="1847" xr:uid="{C9DDA9E4-F62F-4971-A0BD-610965DB5424}"/>
    <cellStyle name="style1516032353046" xfId="1849" xr:uid="{16E3320E-C3A1-48E7-BEDC-4F2F397D54A0}"/>
    <cellStyle name="style1516032353078" xfId="1853" xr:uid="{E69A25BE-A66B-4690-95BD-FA52827CC125}"/>
    <cellStyle name="style1516032353109" xfId="1857" xr:uid="{ADA7CEDE-2170-4A30-86D1-F76864A4C61A}"/>
    <cellStyle name="style1516032353156" xfId="1850" xr:uid="{E16634D7-F6E9-452C-9ABD-98FF0439A8DE}"/>
    <cellStyle name="style1516032353171" xfId="1851" xr:uid="{020B6423-C202-41A2-991B-353733E02A3D}"/>
    <cellStyle name="style1516032353187" xfId="1852" xr:uid="{3C0CDF5F-63AD-4B8A-9646-1E56FC0D666D}"/>
    <cellStyle name="style1516032353218" xfId="1854" xr:uid="{A34FFB69-3437-4D5F-ADAC-BE39370E47AD}"/>
    <cellStyle name="style1516032353249" xfId="1855" xr:uid="{16DAE00C-BB91-4320-A1EF-1EB32FB9405F}"/>
    <cellStyle name="style1516032353280" xfId="1856" xr:uid="{C017D6AC-16F9-4A1F-8F66-1D77D61959F5}"/>
    <cellStyle name="style1516032353327" xfId="1858" xr:uid="{1A556C1C-8989-401A-8B09-907264083EE1}"/>
    <cellStyle name="style1516032356010" xfId="1859" xr:uid="{FC682C5A-FBB7-40BD-A3AA-81033325D3FF}"/>
    <cellStyle name="style1516032356073" xfId="1860" xr:uid="{6C9FC6C4-9AF2-469F-815C-21DD88A0B46A}"/>
    <cellStyle name="style1516032356104" xfId="1862" xr:uid="{CD8CA438-DED9-41D5-B47A-EBEE6BD4481C}"/>
    <cellStyle name="style1516032356120" xfId="1864" xr:uid="{37910390-BFCD-4595-A05B-12EB73E12983}"/>
    <cellStyle name="style1516032356182" xfId="1861" xr:uid="{4CCD179D-B1B6-401E-A422-2B4977FFCEB6}"/>
    <cellStyle name="style1516032356229" xfId="1863" xr:uid="{88E36CB4-5708-4963-B9A9-84DDA497C988}"/>
    <cellStyle name="style1516032356260" xfId="1865" xr:uid="{B650D3A9-CEC1-44CB-AC8A-5E5FD8E93B26}"/>
    <cellStyle name="style1516032356307" xfId="1869" xr:uid="{7D14FD49-8FFE-46EF-8C32-E557DFABA6C9}"/>
    <cellStyle name="style1516032356338" xfId="1873" xr:uid="{A0FF99A5-3E0F-4084-8858-64520C373C21}"/>
    <cellStyle name="style1516032356369" xfId="1866" xr:uid="{689A7192-2B23-498F-A963-C40953B7301E}"/>
    <cellStyle name="style1516032356400" xfId="1867" xr:uid="{6404B990-CA9F-4F95-A9AA-B75A7D2EDD9C}"/>
    <cellStyle name="style1516032356432" xfId="1868" xr:uid="{3C5BBA04-5814-434C-B0FF-53452DBDEBB2}"/>
    <cellStyle name="style1516032356463" xfId="1870" xr:uid="{80595706-15C1-49CC-BBA4-2C555AC9BFAB}"/>
    <cellStyle name="style1516032356494" xfId="1871" xr:uid="{F54E82E3-A218-42CE-90A1-DE7394D54A0B}"/>
    <cellStyle name="style1516032356525" xfId="1872" xr:uid="{0D56581F-1DD4-429B-BCB8-7C0519A3FF76}"/>
    <cellStyle name="style1516032356556" xfId="1874" xr:uid="{1A8B83C7-2DE3-4AC0-9599-2D4757B5B9F2}"/>
    <cellStyle name="style1516032359442" xfId="1875" xr:uid="{DD15C8AA-763B-4548-91A1-4778CC240495}"/>
    <cellStyle name="style1516032359489" xfId="1876" xr:uid="{98E92BF4-7BE5-4197-8069-D25C45871BC9}"/>
    <cellStyle name="style1516032359520" xfId="1878" xr:uid="{1F5A8496-AEDF-46EB-B694-3D0ABB80F84A}"/>
    <cellStyle name="style1516032359552" xfId="1880" xr:uid="{15F53555-3CCC-46BE-826F-343AC21DCCEF}"/>
    <cellStyle name="style1516032359583" xfId="1877" xr:uid="{4887CB12-EEEB-4253-832F-8A1C9FFA2F87}"/>
    <cellStyle name="style1516032359614" xfId="1879" xr:uid="{14AEDAD3-1928-4E5D-A685-F9FAB6076DBE}"/>
    <cellStyle name="style1516032359645" xfId="1881" xr:uid="{A9FFF365-FA71-494F-891F-1147815B3452}"/>
    <cellStyle name="style1516032359676" xfId="1885" xr:uid="{3DA8B7ED-91B1-4AA4-9DBF-03857DDE151E}"/>
    <cellStyle name="style1516032359708" xfId="1889" xr:uid="{E7CB0AC8-07C7-4247-810F-3677C166339D}"/>
    <cellStyle name="style1516032359739" xfId="1882" xr:uid="{3F0FE9A8-B0F0-4889-9156-8561027B1AB3}"/>
    <cellStyle name="style1516032359786" xfId="1883" xr:uid="{F31D9752-7E2E-4602-814C-70598982E41C}"/>
    <cellStyle name="style1516032359817" xfId="1884" xr:uid="{BA6B93DA-DD0D-4E5C-90B0-8837908F2528}"/>
    <cellStyle name="style1516032359864" xfId="1886" xr:uid="{96D23667-1C1B-4995-B231-F2B0A47D816D}"/>
    <cellStyle name="style1516032359910" xfId="1887" xr:uid="{89380500-A117-4C48-81A9-E248EA274ED2}"/>
    <cellStyle name="style1516032359942" xfId="1888" xr:uid="{42698D6D-5E6F-4FC5-B6B8-AB925D7258E5}"/>
    <cellStyle name="style1516032359973" xfId="1890" xr:uid="{D445461D-C7BE-41C3-AA15-6A4DC16490E8}"/>
    <cellStyle name="style1516032362562" xfId="1891" xr:uid="{5F04F6A4-3033-449B-ACC4-1C1EB4CF298E}"/>
    <cellStyle name="style1516032362609" xfId="1892" xr:uid="{4DB13C65-E667-4E54-9589-EEFF7F206716}"/>
    <cellStyle name="style1516032362640" xfId="1894" xr:uid="{B2C5B770-8E54-404D-88D1-60A96FD9951D}"/>
    <cellStyle name="style1516032362671" xfId="1896" xr:uid="{0570EBC2-6E4A-40B3-A4EB-4B9157E7C633}"/>
    <cellStyle name="style1516032362703" xfId="1893" xr:uid="{BD3AF1F0-3D45-43E7-B6F8-EC9096ECD332}"/>
    <cellStyle name="style1516032362734" xfId="1895" xr:uid="{B1200A1A-8121-47E3-851D-E02E6DAA503A}"/>
    <cellStyle name="style1516032362765" xfId="1897" xr:uid="{99E6178F-7E39-4B88-A06D-9C1683B401D1}"/>
    <cellStyle name="style1516032362812" xfId="1901" xr:uid="{B2900945-9F7D-4267-AD37-8FEA18712820}"/>
    <cellStyle name="style1516032362827" xfId="1905" xr:uid="{78BCF540-41F2-4839-BDA3-DA1FE94C3A27}"/>
    <cellStyle name="style1516032362874" xfId="1898" xr:uid="{78B743E9-9667-4B54-AC51-4501F3282F09}"/>
    <cellStyle name="style1516032362890" xfId="1899" xr:uid="{7D9674E3-0091-4CD8-8E6E-DDB4E7E1392B}"/>
    <cellStyle name="style1516032362921" xfId="1900" xr:uid="{BDC2E826-A281-4024-A036-29CC3DEF2781}"/>
    <cellStyle name="style1516032362952" xfId="1902" xr:uid="{D83BF7FD-AAB1-45D7-9BF1-6C04591C6075}"/>
    <cellStyle name="style1516032362968" xfId="1903" xr:uid="{2AB57C21-AB59-4E15-BC2B-95139A782D42}"/>
    <cellStyle name="style1516032363015" xfId="1904" xr:uid="{3690CD08-C976-4ED4-92A7-DE57E1BE3532}"/>
    <cellStyle name="style1516032363046" xfId="1906" xr:uid="{1ADCAEC9-2A03-4DCD-9AE0-FAD786DB3A7E}"/>
    <cellStyle name="style1516032366025" xfId="1907" xr:uid="{5AC37DDF-94DA-478D-B5AD-B5211899CEF5}"/>
    <cellStyle name="style1516032366072" xfId="1908" xr:uid="{B1368B39-9502-4D27-8334-3B5042E35804}"/>
    <cellStyle name="style1516032366103" xfId="1910" xr:uid="{1AE610A0-62F3-492B-8E09-089E5F6EA801}"/>
    <cellStyle name="style1516032366135" xfId="1912" xr:uid="{BF433035-CBC8-4A2F-BCD2-B21B8438C39A}"/>
    <cellStyle name="style1516032366166" xfId="1909" xr:uid="{AF71AA3A-E38E-43BE-85AC-D53D723B79E2}"/>
    <cellStyle name="style1516032366197" xfId="1911" xr:uid="{00F0FF22-B4AE-4510-97E5-5134C6DE8B78}"/>
    <cellStyle name="style1516032366228" xfId="1913" xr:uid="{65E389C9-7287-4B3D-A876-7E95D13B4F29}"/>
    <cellStyle name="style1516032366275" xfId="1917" xr:uid="{49E38E7E-68B8-4404-B13D-0BE393829D22}"/>
    <cellStyle name="style1516032366291" xfId="1921" xr:uid="{CDC84AF7-FC6A-4746-B230-63FC551CCAC9}"/>
    <cellStyle name="style1516032366337" xfId="1914" xr:uid="{C0572DA4-3DE5-4AE9-8683-2EB7FB988292}"/>
    <cellStyle name="style1516032366353" xfId="1915" xr:uid="{A166F16A-825E-4FBF-BA38-794CCF729852}"/>
    <cellStyle name="style1516032366384" xfId="1916" xr:uid="{08D08B0F-737E-4410-9242-07CB9F4EFC31}"/>
    <cellStyle name="style1516032366415" xfId="1918" xr:uid="{3374E952-BB1B-47F2-8C92-E7EE4FCA0B9A}"/>
    <cellStyle name="style1516032366431" xfId="1919" xr:uid="{22083C95-966E-4758-9D87-5C5C0386DDB1}"/>
    <cellStyle name="style1516032366478" xfId="1920" xr:uid="{EA291946-C796-4C81-84DD-0851853044F1}"/>
    <cellStyle name="style1516032366493" xfId="1922" xr:uid="{6F12735C-2A0F-462F-A324-E71CC1B3CB14}"/>
    <cellStyle name="style1516032369457" xfId="1923" xr:uid="{6F58899F-5531-4735-8D27-F962571ED32C}"/>
    <cellStyle name="style1516032369489" xfId="1924" xr:uid="{AC698B5E-363A-48CF-B9CE-8EB9F13F4D36}"/>
    <cellStyle name="style1516032369535" xfId="1926" xr:uid="{315FD5C9-3267-4A39-AF87-C6D1F10098B7}"/>
    <cellStyle name="style1516032369551" xfId="1928" xr:uid="{B16958DE-64A3-4E7A-BAC5-42234F45E878}"/>
    <cellStyle name="style1516032369598" xfId="1925" xr:uid="{D64E11A5-DC9C-4C64-92D2-B1B287AF0BA3}"/>
    <cellStyle name="style1516032369613" xfId="1927" xr:uid="{C1D095BD-401E-48BE-8D80-619CA820BFD6}"/>
    <cellStyle name="style1516032369645" xfId="1929" xr:uid="{45935D84-8D15-4CA4-860D-8DB59EB11A30}"/>
    <cellStyle name="style1516032369691" xfId="1933" xr:uid="{E4B9CBE7-D3FA-4954-9EAF-AB1081CA1AF6}"/>
    <cellStyle name="style1516032369723" xfId="1937" xr:uid="{21F32E4D-81EB-492C-B047-54F915418E9B}"/>
    <cellStyle name="style1516032369754" xfId="1930" xr:uid="{427C536D-F64D-490D-A16B-C3DE6C89A06D}"/>
    <cellStyle name="style1516032369785" xfId="1931" xr:uid="{9481BFE2-D9E1-4D09-97DD-13915111F863}"/>
    <cellStyle name="style1516032369816" xfId="1932" xr:uid="{D9391EDA-CF04-4F7F-99B3-00185246E9EC}"/>
    <cellStyle name="style1516032369832" xfId="1934" xr:uid="{BF4B6C51-6B4C-45A1-992A-5D98CEB78A70}"/>
    <cellStyle name="style1516032369894" xfId="1935" xr:uid="{9627D82C-AF08-4FD5-A46B-88AA90D7F73E}"/>
    <cellStyle name="style1516032369925" xfId="1936" xr:uid="{393AFA8E-A731-4C56-9FBD-12D28E894AAC}"/>
    <cellStyle name="style1516032369972" xfId="1938" xr:uid="{4CE5BDC6-5667-41BF-94D1-390E44B6C34A}"/>
    <cellStyle name="style1516032372593" xfId="1939" xr:uid="{89851A76-1569-4556-9490-EE702E16B9F3}"/>
    <cellStyle name="style1516032372640" xfId="1940" xr:uid="{89831CE2-87BF-46C1-85B8-CAA3A94EF3B0}"/>
    <cellStyle name="style1516032372671" xfId="1942" xr:uid="{C32A36E6-3986-4F92-BACB-F6A44A5830F6}"/>
    <cellStyle name="style1516032372702" xfId="1944" xr:uid="{789D3A2D-6D16-47FA-8204-B53E157EDD47}"/>
    <cellStyle name="style1516032372733" xfId="1941" xr:uid="{2246C22A-FC3A-4C3B-A852-7D8108C40936}"/>
    <cellStyle name="style1516032372765" xfId="1943" xr:uid="{5F0F4459-08B5-4A13-B971-94FD8AA5244A}"/>
    <cellStyle name="style1516032372796" xfId="1945" xr:uid="{6BF9D4D1-D178-4B9A-B14F-617C2E71EC19}"/>
    <cellStyle name="style1516032372827" xfId="1949" xr:uid="{07291E0B-A957-4DE3-BAE1-8B8E86AEB720}"/>
    <cellStyle name="style1516032372874" xfId="1953" xr:uid="{D0361A5A-CF54-428E-93DB-D601AAA74D8A}"/>
    <cellStyle name="style1516032372889" xfId="1946" xr:uid="{6B9DBED0-7776-457E-920B-C89CEF3AE962}"/>
    <cellStyle name="style1516032372921" xfId="1947" xr:uid="{1CB8753B-6956-4DD3-9EC2-5E6AF5579AB9}"/>
    <cellStyle name="style1516032372952" xfId="1948" xr:uid="{AF010310-684C-42B7-A1DF-26FF9AFE019E}"/>
    <cellStyle name="style1516032372967" xfId="1950" xr:uid="{CF127B6F-1783-4493-A4A8-FC17AAAB3539}"/>
    <cellStyle name="style1516032372999" xfId="1951" xr:uid="{D0F0597B-2E38-42D7-B8EE-E1946489D302}"/>
    <cellStyle name="style1516032373030" xfId="1952" xr:uid="{69E5781B-5AF4-43EF-B0E4-8351E8CF1936}"/>
    <cellStyle name="style1516032373061" xfId="1954" xr:uid="{78916A1D-53D0-4A58-ABF7-C9A1F921B371}"/>
    <cellStyle name="style1516032376103" xfId="1955" xr:uid="{5E4BC870-34EE-41F7-AB76-3039BC215EC7}"/>
    <cellStyle name="style1516032376150" xfId="1956" xr:uid="{48F73E9C-A2F8-4A48-BB55-594E58E62A49}"/>
    <cellStyle name="style1516032376181" xfId="1958" xr:uid="{85AEA7D6-A683-49D6-A2AA-4FFB2A66685E}"/>
    <cellStyle name="style1516032376212" xfId="1960" xr:uid="{51B33D43-54FB-4D08-A2FE-C5C422A5F6B3}"/>
    <cellStyle name="style1516032376243" xfId="1957" xr:uid="{67DBFD6F-0276-4E1D-8B64-A7549D0275ED}"/>
    <cellStyle name="style1516032376274" xfId="1959" xr:uid="{F3247996-6AA4-4A2A-8A95-712E8614B4C4}"/>
    <cellStyle name="style1516032376321" xfId="1961" xr:uid="{5220E0C4-8460-49D1-92E2-BFFDC2370C45}"/>
    <cellStyle name="style1516032376352" xfId="1965" xr:uid="{8B2F348F-F553-4791-AC28-E1661080BC4C}"/>
    <cellStyle name="style1516032376384" xfId="1969" xr:uid="{8A7B9AC0-380A-4FC8-9B72-FBB571C34C52}"/>
    <cellStyle name="style1516032376415" xfId="1962" xr:uid="{D125E98C-6DAE-40A3-A26F-7DA08822E9D1}"/>
    <cellStyle name="style1516032376446" xfId="1963" xr:uid="{1F2905DA-CC4C-44FA-9D93-2314535AB520}"/>
    <cellStyle name="style1516032376477" xfId="1964" xr:uid="{3FA3F6B0-9B33-4DF8-8F00-FE80A446DD0F}"/>
    <cellStyle name="style1516032376493" xfId="1966" xr:uid="{2ECBDE47-E229-4B3D-A97B-DCE3005F7F6A}"/>
    <cellStyle name="style1516032376524" xfId="1967" xr:uid="{48541BA3-4767-4F56-84F2-FBB25CFF0D64}"/>
    <cellStyle name="style1516032376555" xfId="1968" xr:uid="{C375F103-7146-47AB-BAF5-1F575F2E5F76}"/>
    <cellStyle name="style1516032376586" xfId="1970" xr:uid="{54E50B75-B70A-410B-9936-294E2A7EE160}"/>
    <cellStyle name="style1516032379285" xfId="1971" xr:uid="{1B15A3D7-1092-4B33-84DD-A2DD4222BFCC}"/>
    <cellStyle name="style1516032379332" xfId="1972" xr:uid="{72B78B7E-6458-448F-B3F6-5BEB62FF15C0}"/>
    <cellStyle name="style1516032379363" xfId="1974" xr:uid="{6E3FB0D5-4D3D-4EBC-8315-EAB090653C60}"/>
    <cellStyle name="style1516032379394" xfId="1976" xr:uid="{489B5107-CA7E-44CB-B793-4D1D186C2C35}"/>
    <cellStyle name="style1516032379426" xfId="1973" xr:uid="{D9097293-FB5F-4227-9F3B-D94058903D64}"/>
    <cellStyle name="style1516032379457" xfId="1975" xr:uid="{41A23CE9-69AD-4EE0-BB88-076408F97E2F}"/>
    <cellStyle name="style1516032379488" xfId="1977" xr:uid="{5F1834BF-277D-436D-8CBC-D46C6661AB6F}"/>
    <cellStyle name="style1516032379519" xfId="1981" xr:uid="{B134F38F-0D90-404A-9580-6C312E2DCCDF}"/>
    <cellStyle name="style1516032379550" xfId="1985" xr:uid="{52CA209B-F2EA-4FAF-B981-65D2DB73D23F}"/>
    <cellStyle name="style1516032379582" xfId="1978" xr:uid="{8DD08BAD-9221-497D-9D4E-1005EBAC7A11}"/>
    <cellStyle name="style1516032379613" xfId="1979" xr:uid="{F084F26B-57F4-4392-A0E2-B9BE8DFDEF81}"/>
    <cellStyle name="style1516032379644" xfId="1980" xr:uid="{01844DB6-777A-435E-9C90-A0F6FCE40223}"/>
    <cellStyle name="style1516032379660" xfId="1982" xr:uid="{CC4C126B-DF66-46F8-A387-8FA7FBBA8C2B}"/>
    <cellStyle name="style1516032379691" xfId="1983" xr:uid="{CD75C221-1001-4F1C-AAAA-1725672168E0}"/>
    <cellStyle name="style1516032379722" xfId="1984" xr:uid="{143F9A95-089B-4D89-8FEF-76FB5085DFB2}"/>
    <cellStyle name="style1516032379738" xfId="1986" xr:uid="{6B4E89E9-AC10-4375-B9F1-2C6E5DAFF57D}"/>
    <cellStyle name="style1516032690715" xfId="1307" xr:uid="{18E942FE-54DC-47A2-874E-E22BFB68C4E8}"/>
    <cellStyle name="style1516032690775" xfId="1308" xr:uid="{49C2D4BE-A372-4B53-BFB3-AC628E02CEDA}"/>
    <cellStyle name="style1516032690815" xfId="1310" xr:uid="{1422C029-5EDA-4527-A4DC-676203A99112}"/>
    <cellStyle name="style1516032690865" xfId="1312" xr:uid="{5EBC00DA-92ED-4A45-B0C1-9B2A3C6D55DF}"/>
    <cellStyle name="style1516032690905" xfId="1309" xr:uid="{CC6DA97B-FB2E-4459-A7DE-DA5B4298A0A1}"/>
    <cellStyle name="style1516032690945" xfId="1311" xr:uid="{647DA49A-58BD-4A51-B97E-362A8EFD51A7}"/>
    <cellStyle name="style1516032690975" xfId="1313" xr:uid="{8F96A933-1EAE-4367-A1C2-5E72AB6C0184}"/>
    <cellStyle name="style1516032691035" xfId="1316" xr:uid="{5523FFD2-9F37-40E6-AAC4-3284D97748C6}"/>
    <cellStyle name="style1516032691075" xfId="1320" xr:uid="{CCE6EB08-C9C6-43BB-ADE3-B53521ED5D64}"/>
    <cellStyle name="style1516032691115" xfId="1314" xr:uid="{65E7A23A-FBCC-4081-AB8D-9CC7750A6AA1}"/>
    <cellStyle name="style1516032691135" xfId="1315" xr:uid="{113DB8FA-85A3-4E5E-850B-2A7F1630057E}"/>
    <cellStyle name="style1516032691165" xfId="1317" xr:uid="{C1899AD4-19DC-491C-A5A0-0E529AC4F6DA}"/>
    <cellStyle name="style1516032691205" xfId="1318" xr:uid="{EF642280-631D-4994-A574-8E60ACD8D8C0}"/>
    <cellStyle name="style1516032691235" xfId="1319" xr:uid="{C8265841-5FA5-4DB8-93A5-DE5F352ADFC3}"/>
    <cellStyle name="style1516032691305" xfId="1321" xr:uid="{E6F1DC45-EF08-4C5F-81C4-C33987DFE54F}"/>
    <cellStyle name="style1516032694119" xfId="1322" xr:uid="{27EF7C9A-12A6-44CA-9C15-ADFDA068F7F0}"/>
    <cellStyle name="style1516032694151" xfId="1323" xr:uid="{DB621235-2929-4AD0-B072-5C476572BA4D}"/>
    <cellStyle name="style1516032694213" xfId="1325" xr:uid="{C9F805CB-9CC3-4C47-93BF-488E7F64BC78}"/>
    <cellStyle name="style1516032694229" xfId="1327" xr:uid="{66ED391F-0702-412F-8F82-8F2540441373}"/>
    <cellStyle name="style1516032694260" xfId="1324" xr:uid="{3B012D11-2249-4466-A87C-C8BB5294EA67}"/>
    <cellStyle name="style1516032694291" xfId="1326" xr:uid="{92FA8090-82F8-4745-9E0B-9E2EAF36093A}"/>
    <cellStyle name="style1516032694338" xfId="1328" xr:uid="{B022D266-9B12-4572-A9E7-119D11D74AAB}"/>
    <cellStyle name="style1516032694369" xfId="1331" xr:uid="{174414D4-EB9A-4E63-BBDC-8507F7732DEA}"/>
    <cellStyle name="style1516032694400" xfId="1335" xr:uid="{00DD6D76-800C-4244-9696-D9586C3810E2}"/>
    <cellStyle name="style1516032694431" xfId="1329" xr:uid="{E6C37136-3128-44D1-B6C4-69688B94BFC7}"/>
    <cellStyle name="style1516032694463" xfId="1330" xr:uid="{ED3F939E-77F7-4DDF-9E01-4EC35EAA833A}"/>
    <cellStyle name="style1516032694494" xfId="1332" xr:uid="{77D89689-5099-4744-A349-9BE90829ADC5}"/>
    <cellStyle name="style1516032694525" xfId="1333" xr:uid="{92FC32B8-37CA-40AF-982A-D9367CEE9736}"/>
    <cellStyle name="style1516032694556" xfId="1334" xr:uid="{9C325FFA-2F1C-4861-B272-3867F11B3DF7}"/>
    <cellStyle name="style1516032694681" xfId="1336" xr:uid="{370111EC-F4DC-482E-9496-7F3E30ACE6D3}"/>
    <cellStyle name="style1516032697707" xfId="1337" xr:uid="{16F92BEC-ED5C-47BF-A56B-FA11F70B3651}"/>
    <cellStyle name="style1516032697739" xfId="1338" xr:uid="{BC9489D7-1682-4C3C-95C0-982F17F144F9}"/>
    <cellStyle name="style1516032697770" xfId="1340" xr:uid="{B1386EB4-81FF-4AD3-8A01-A42DB1FD39BD}"/>
    <cellStyle name="style1516032697801" xfId="1342" xr:uid="{2CA229B7-76DD-46ED-92D3-97639D5DA068}"/>
    <cellStyle name="style1516032697832" xfId="1339" xr:uid="{9F869AB5-7A9E-4642-BB12-5BEC2D27A63F}"/>
    <cellStyle name="style1516032697879" xfId="1341" xr:uid="{A99ACF96-313C-404A-B8EA-C4A1766AEF63}"/>
    <cellStyle name="style1516032697910" xfId="1343" xr:uid="{CA6D2B57-25D7-41B9-9E60-94493CE7228E}"/>
    <cellStyle name="style1516032697941" xfId="1346" xr:uid="{7E673916-B416-41F9-9150-8BEB328B363E}"/>
    <cellStyle name="style1516032697973" xfId="1350" xr:uid="{4E4A55F1-2798-4CFE-ACB6-8673745F35B4}"/>
    <cellStyle name="style1516032698004" xfId="1344" xr:uid="{98306AB1-32BA-4EA3-818D-32CB9416506C}"/>
    <cellStyle name="style1516032698035" xfId="1345" xr:uid="{9F0D7D68-70E7-4F30-8171-8D97F3F69937}"/>
    <cellStyle name="style1516032698082" xfId="1347" xr:uid="{695A2DEA-FFB8-407A-A025-46C7908C3B2D}"/>
    <cellStyle name="style1516032698097" xfId="1348" xr:uid="{EA635E3B-D472-40E8-827D-5B35FEAD2CE8}"/>
    <cellStyle name="style1516032698129" xfId="1349" xr:uid="{9F1F7DA6-8E57-46DC-AAAF-1FC3D89BE4A4}"/>
    <cellStyle name="style1516032698160" xfId="1351" xr:uid="{BA3815A1-E562-4A5E-8166-07F5CE09B364}"/>
    <cellStyle name="style1516032700905" xfId="1438" xr:uid="{CA20335A-6CC3-4366-B2A7-3794E6293E53}"/>
    <cellStyle name="style1516032700968" xfId="1439" xr:uid="{F598DC88-C60C-4A27-91AA-699C7F772344}"/>
    <cellStyle name="style1516032700999" xfId="1441" xr:uid="{DDEB9124-5B83-439D-8C44-1F36173ACC15}"/>
    <cellStyle name="style1516032701030" xfId="1443" xr:uid="{2C774764-64C6-4876-BEB5-45D8F7C3C325}"/>
    <cellStyle name="style1516032701077" xfId="1440" xr:uid="{055A1C15-99B4-4B1A-9E10-A830A4B8CB15}"/>
    <cellStyle name="style1516032701108" xfId="1442" xr:uid="{0DF41DAF-B6BA-4FA3-946D-B6F3C02F81F7}"/>
    <cellStyle name="style1516032701124" xfId="1444" xr:uid="{75B5F4B6-0118-4D8A-9AF2-5F0E2C192770}"/>
    <cellStyle name="style1516032701171" xfId="1447" xr:uid="{AD5D731A-8B95-4B06-9378-EDBC90D2DC81}"/>
    <cellStyle name="style1516032701202" xfId="1451" xr:uid="{FE14601B-AC3D-4D1F-8FA2-522DF16B547E}"/>
    <cellStyle name="style1516032701217" xfId="1445" xr:uid="{AE15E32C-0FC3-481B-8A17-C5538E97D720}"/>
    <cellStyle name="style1516032701264" xfId="1446" xr:uid="{F8EA441A-16CB-4FC8-8106-74907956B9F7}"/>
    <cellStyle name="style1516032701295" xfId="1448" xr:uid="{A9AA5F3A-A03E-496C-975C-7E64B8F3AFD8}"/>
    <cellStyle name="style1516032701311" xfId="1449" xr:uid="{3FFB0877-B866-48F0-AE4D-146740348C02}"/>
    <cellStyle name="style1516032701358" xfId="1450" xr:uid="{FCE9DC5D-0CB3-4370-92B4-A7E532E8FFB9}"/>
    <cellStyle name="style1516032701420" xfId="1452" xr:uid="{5E55FF17-B570-4570-BE56-A2928F3A7064}"/>
    <cellStyle name="style1516032704041" xfId="1453" xr:uid="{36689C66-DEC1-442F-91A1-B898A5FFCEDB}"/>
    <cellStyle name="style1516032704072" xfId="1454" xr:uid="{D2C01855-35BB-4BFB-9464-04B253156446}"/>
    <cellStyle name="style1516032704119" xfId="1456" xr:uid="{C8B498B3-4BE6-4B3B-BF0C-A38AE798DE3B}"/>
    <cellStyle name="style1516032704135" xfId="1458" xr:uid="{D2EF934F-1CB7-4623-B02D-676D84CF8169}"/>
    <cellStyle name="style1516032704181" xfId="1455" xr:uid="{A69DE388-E2F5-4DA5-81AF-F5944DF2EE4C}"/>
    <cellStyle name="style1516032704213" xfId="1457" xr:uid="{40ED3A2F-D7F3-418D-8FED-E2CB5C5BBB7C}"/>
    <cellStyle name="style1516032704244" xfId="1459" xr:uid="{903AFB33-6562-41BB-9145-ACC301AB6D77}"/>
    <cellStyle name="style1516032704275" xfId="1462" xr:uid="{041A5859-2A2D-48E7-AC27-748DE7E4D680}"/>
    <cellStyle name="style1516032704306" xfId="1466" xr:uid="{6AE7BB44-6E16-42F9-B594-455F19FA44C1}"/>
    <cellStyle name="style1516032704337" xfId="1460" xr:uid="{CE3F5DB5-2874-4D72-ADC7-13712E89CB2C}"/>
    <cellStyle name="style1516032704384" xfId="1461" xr:uid="{B507D257-8009-4A33-B1D0-75F96BB0B791}"/>
    <cellStyle name="style1516032704400" xfId="1463" xr:uid="{E1CAA5C3-3CFC-481A-ADA2-E0CFAAF09945}"/>
    <cellStyle name="style1516032704431" xfId="1464" xr:uid="{1FEFF09F-84B0-413C-8F68-A7E82261410D}"/>
    <cellStyle name="style1516032704509" xfId="1465" xr:uid="{56A4E2C0-7C3B-4A29-A19E-4C35BCD13920}"/>
    <cellStyle name="style1516032704571" xfId="1467" xr:uid="{27AE6976-7714-4AF6-A3B6-564AFE1B2AFF}"/>
    <cellStyle name="style1516032707255" xfId="1468" xr:uid="{BDF5A3AE-4C3C-478C-ABAC-1C6DAB9D40D4}"/>
    <cellStyle name="style1516032707286" xfId="1469" xr:uid="{013436C3-A82E-41C1-99E6-B314600810F9}"/>
    <cellStyle name="style1516032707317" xfId="1471" xr:uid="{814BDD7B-340A-4C1F-B519-0A305B5E7665}"/>
    <cellStyle name="style1516032707348" xfId="1473" xr:uid="{C326A0A9-4FC9-40C6-A523-49263AFD8847}"/>
    <cellStyle name="style1516032707379" xfId="1470" xr:uid="{F2DB0B07-BE39-486F-B3B1-B77922E9E113}"/>
    <cellStyle name="style1516032707426" xfId="1472" xr:uid="{2B569C1A-52E1-48FA-9601-589B7EB238D5}"/>
    <cellStyle name="style1516032707457" xfId="1474" xr:uid="{9C9C4B4E-6CE4-4304-B45E-B8AD3565235C}"/>
    <cellStyle name="style1516032707489" xfId="1477" xr:uid="{5C553B8A-C335-4E36-905C-B9FCFF4AC36C}"/>
    <cellStyle name="style1516032707520" xfId="1481" xr:uid="{8A17C73A-D75E-4C0A-8A20-449C7BD5295F}"/>
    <cellStyle name="style1516032707551" xfId="1475" xr:uid="{A8874C83-7A5C-4EE2-889F-F0E53998682B}"/>
    <cellStyle name="style1516032707567" xfId="1476" xr:uid="{34629A70-951C-4B18-89A0-644561BDA769}"/>
    <cellStyle name="style1516032707613" xfId="1478" xr:uid="{BDF84DF7-31E8-4A5A-B9F0-7AF450258410}"/>
    <cellStyle name="style1516032707629" xfId="1479" xr:uid="{0EA6D606-C3F0-4FDD-B0DB-61BE3D5B04FB}"/>
    <cellStyle name="style1516032707660" xfId="1480" xr:uid="{2AA5894F-A726-43EA-AE09-683BD2A6510A}"/>
    <cellStyle name="style1516032707691" xfId="1482" xr:uid="{F280CE70-1BA8-4EE2-9178-AB1CB2F74F83}"/>
    <cellStyle name="style1516032720920" xfId="1570" xr:uid="{F85A8352-AC57-47AB-9A14-198A01191FB1}"/>
    <cellStyle name="style1516032720983" xfId="1571" xr:uid="{95844286-57AC-46DD-9CFE-FC483A71225C}"/>
    <cellStyle name="style1516032721045" xfId="1573" xr:uid="{4C9A73D7-DE5E-4818-8DFC-DE91584AE921}"/>
    <cellStyle name="style1516032721076" xfId="1575" xr:uid="{52DB5600-0CBF-4C6D-8175-8D8A754FAB98}"/>
    <cellStyle name="style1516032721107" xfId="1572" xr:uid="{7318BEF2-8968-4E39-96EA-D3BEEFE9DD18}"/>
    <cellStyle name="style1516032721170" xfId="1574" xr:uid="{3BFAF2D3-BCB1-4F28-B5CA-3D3B2963C542}"/>
    <cellStyle name="style1516032721185" xfId="1588" xr:uid="{C843E07E-34A0-4656-AF73-8AFE183259B6}"/>
    <cellStyle name="style1516032721232" xfId="1576" xr:uid="{EF303074-43BD-4F15-AFE2-456257A177FC}"/>
    <cellStyle name="style1516032721248" xfId="1580" xr:uid="{915B2BF4-7347-4343-88BE-B86F591D1FAB}"/>
    <cellStyle name="style1516032721279" xfId="1586" xr:uid="{A1CE0065-001B-4FDC-BD5A-471E5988D136}"/>
    <cellStyle name="style1516032721310" xfId="1577" xr:uid="{85776435-E415-422E-A8B5-F6CF8E393B98}"/>
    <cellStyle name="style1516032721357" xfId="1578" xr:uid="{5B74577D-ABE1-4745-85A2-8B14E00E0282}"/>
    <cellStyle name="style1516032721373" xfId="1579" xr:uid="{A55119ED-AD52-4CAC-98F4-2ECE07C91B96}"/>
    <cellStyle name="style1516032721404" xfId="1581" xr:uid="{BE229C12-DA5A-4E3C-A960-9510BD273176}"/>
    <cellStyle name="style1516032721419" xfId="1582" xr:uid="{1B174882-3534-415A-99EA-FA953EF74485}"/>
    <cellStyle name="style1516032721451" xfId="1583" xr:uid="{050B4E7B-656E-4820-9AC2-500ED906C420}"/>
    <cellStyle name="style1516032721482" xfId="1584" xr:uid="{439F5244-949E-4C38-8FE9-B2B024DB5562}"/>
    <cellStyle name="style1516032721529" xfId="1585" xr:uid="{82B4648C-AA6E-4654-89C6-39E081D5D324}"/>
    <cellStyle name="style1516032721544" xfId="1587" xr:uid="{22193B2B-CDFA-4991-9E94-96132AAC9B55}"/>
    <cellStyle name="style1516032724181" xfId="1589" xr:uid="{DD548549-C285-4624-A1C1-C47931221569}"/>
    <cellStyle name="style1516032724227" xfId="1590" xr:uid="{82F2718A-5F6D-4D01-BA84-86DD8FBE01A7}"/>
    <cellStyle name="style1516032724259" xfId="1593" xr:uid="{1BF496F4-4793-499D-B29F-C01810667CFD}"/>
    <cellStyle name="style1516032724274" xfId="1594" xr:uid="{0EB46B6C-3571-4A75-9C42-0CAD65EF9367}"/>
    <cellStyle name="style1516032724337" xfId="1591" xr:uid="{B10B3176-180A-442F-A44F-9D5772902115}"/>
    <cellStyle name="style1516032724352" xfId="1592" xr:uid="{60A81192-ABAE-421C-8CDD-14B02559F89F}"/>
    <cellStyle name="style1516032724383" xfId="1608" xr:uid="{8870E0B2-7E67-48F0-A95C-9129616E63CD}"/>
    <cellStyle name="style1516032724430" xfId="1595" xr:uid="{45D8227A-10BC-44D0-BF4F-EB34CE1190E9}"/>
    <cellStyle name="style1516032724446" xfId="1599" xr:uid="{C36463A4-3B89-4651-A716-33F5E7181CCC}"/>
    <cellStyle name="style1516032724477" xfId="1606" xr:uid="{D90EADB9-D75A-4023-A04D-A12CE99AF934}"/>
    <cellStyle name="style1516032724524" xfId="1596" xr:uid="{2FC52EAC-D4E3-4AAC-B7C7-C101152129EF}"/>
    <cellStyle name="style1516032724555" xfId="1597" xr:uid="{54BD02CB-EFE8-45F9-B8B9-FB6298A6508F}"/>
    <cellStyle name="style1516032724571" xfId="1598" xr:uid="{C474BF70-A55A-49E3-A113-C85BC9388053}"/>
    <cellStyle name="style1516032724602" xfId="1600" xr:uid="{4A6A672C-D27F-4290-87DE-C0A5B497C681}"/>
    <cellStyle name="style1516032724633" xfId="1601" xr:uid="{A0AF2BD6-7068-4E82-864B-7EC0D28A0FCB}"/>
    <cellStyle name="style1516032724649" xfId="1602" xr:uid="{13DD0CA1-77AA-4672-8576-29120D25CBA5}"/>
    <cellStyle name="style1516032724680" xfId="1603" xr:uid="{18251F1D-BF07-433F-B1E0-B3D8C5FB7BB8}"/>
    <cellStyle name="style1516032724727" xfId="1604" xr:uid="{C7F7A88A-AB16-4297-89C8-9BABF8E6039D}"/>
    <cellStyle name="style1516032724742" xfId="1605" xr:uid="{A82672BF-7ED5-4F33-AEB4-B728C55D54F4}"/>
    <cellStyle name="style1516032724773" xfId="1607" xr:uid="{B0315258-6164-42FC-8D7C-0556E93AE7EF}"/>
    <cellStyle name="style1516032727597" xfId="1609" xr:uid="{B6CCA110-89C2-4F8F-BC3B-3685A3EB65FB}"/>
    <cellStyle name="style1516032727644" xfId="1610" xr:uid="{65E4411B-4B26-4B81-AABB-C4CCE282B6E1}"/>
    <cellStyle name="style1516032727675" xfId="1612" xr:uid="{1A2DE711-4142-4410-BB2B-967BB90371ED}"/>
    <cellStyle name="style1516032727691" xfId="1614" xr:uid="{B9A62C88-8475-4BAF-B812-57ED268326F1}"/>
    <cellStyle name="style1516032727722" xfId="1611" xr:uid="{01D4B449-9E8E-463B-BC4A-CE019391D80A}"/>
    <cellStyle name="style1516032727784" xfId="1613" xr:uid="{46CB6E0E-DEE0-4218-B068-7BAF544F902F}"/>
    <cellStyle name="style1516032727815" xfId="1627" xr:uid="{8BDA8BEE-6086-4656-B00F-19030FECB625}"/>
    <cellStyle name="style1516032727847" xfId="1615" xr:uid="{669A0288-262E-452B-BE1D-5F6A9EB8C289}"/>
    <cellStyle name="style1516032727862" xfId="1619" xr:uid="{F0545990-D066-49F8-8E69-76F35D989795}"/>
    <cellStyle name="style1516032727909" xfId="1625" xr:uid="{934D0B15-181F-4940-8C86-CC79E633CC30}"/>
    <cellStyle name="style1516032727940" xfId="1616" xr:uid="{DAFCEF3C-1426-47D1-9170-3164F8C1D682}"/>
    <cellStyle name="style1516032727987" xfId="1617" xr:uid="{7811B84D-6408-44BB-89F5-07E834014413}"/>
    <cellStyle name="style1516032728018" xfId="1618" xr:uid="{D0FD1353-0FB9-4C29-9F30-EB52833314B4}"/>
    <cellStyle name="style1516032728034" xfId="1620" xr:uid="{6AA3521E-F93D-4061-8E4C-481BC68EA034}"/>
    <cellStyle name="style1516032728065" xfId="1621" xr:uid="{687B0B9F-DFC0-4528-BB1B-65F73589D602}"/>
    <cellStyle name="style1516032728096" xfId="1622" xr:uid="{6196EAF1-197C-4EA9-9E89-CD7966EEDDFE}"/>
    <cellStyle name="style1516032728127" xfId="1623" xr:uid="{F72CFBA9-EAE5-4440-B34C-848C4873E49B}"/>
    <cellStyle name="style1516032728143" xfId="1624" xr:uid="{C366A69C-5A98-44A8-B7E4-5F4FF5433436}"/>
    <cellStyle name="style1516032728190" xfId="1626" xr:uid="{4C27680C-B8D3-4E80-BE92-95E0F3531C32}"/>
    <cellStyle name="style1516032731201" xfId="1987" xr:uid="{EE2D8DB2-94A1-4524-81AF-46800BBD1ABC}"/>
    <cellStyle name="style1516032731232" xfId="1988" xr:uid="{DE6B77E0-D9D0-4EF5-9BDA-A567B1A935AD}"/>
    <cellStyle name="style1516032731279" xfId="1990" xr:uid="{0033F6C0-A1B7-457B-8EBD-25E350451EAE}"/>
    <cellStyle name="style1516032731294" xfId="1992" xr:uid="{D880CB8B-E7CF-48C2-9F3C-609FCE059803}"/>
    <cellStyle name="style1516032731341" xfId="1989" xr:uid="{D779348A-685A-4AB5-B53A-47453205B0A3}"/>
    <cellStyle name="style1516032731372" xfId="1991" xr:uid="{D7B94438-CC3A-43F4-B4D6-7ACDD41DFCBD}"/>
    <cellStyle name="style1516032731403" xfId="1993" xr:uid="{F0A33659-6857-4F03-96CA-B911B23155AE}"/>
    <cellStyle name="style1516032731435" xfId="1996" xr:uid="{2CFA97EB-573D-457C-93A0-A70147A3A35A}"/>
    <cellStyle name="style1516032731466" xfId="2002" xr:uid="{18CD9C69-BF16-4A7D-A17E-B834113FA2DA}"/>
    <cellStyle name="style1516032731528" xfId="1994" xr:uid="{C02E3424-9797-4C18-915D-81014C4D8000}"/>
    <cellStyle name="style1516032731544" xfId="1995" xr:uid="{10B67E01-9F0E-4092-A270-DAE1E16F77CE}"/>
    <cellStyle name="style1516032731575" xfId="1997" xr:uid="{F473488D-AEA5-49CA-B15E-BFB2D4A25268}"/>
    <cellStyle name="style1516032731606" xfId="1998" xr:uid="{CE43F217-FC52-4721-A5BD-97E58FC6BEFE}"/>
    <cellStyle name="style1516032731637" xfId="1999" xr:uid="{4190281B-186D-4F14-8918-BC806CCF5A9C}"/>
    <cellStyle name="style1516032731700" xfId="2000" xr:uid="{F414ED82-E04A-4D6D-BA38-17CA82AB039C}"/>
    <cellStyle name="style1516032731731" xfId="2001" xr:uid="{EBDE81D0-41C1-45A8-99B1-F86C8B5705D0}"/>
    <cellStyle name="style1516032731762" xfId="2003" xr:uid="{5FE26DCA-2B84-4FA1-A4B7-DC445DD207A0}"/>
    <cellStyle name="style1516032734367" xfId="2004" xr:uid="{A6A527D9-69EB-4127-8FB8-61D163A35CA7}"/>
    <cellStyle name="style1516032734399" xfId="2005" xr:uid="{F7264E02-FD27-45F4-B151-0BE8568DFF38}"/>
    <cellStyle name="style1516032734430" xfId="2007" xr:uid="{76E7D5C8-879A-47E7-8B7C-F9333B24E995}"/>
    <cellStyle name="style1516032734461" xfId="2009" xr:uid="{09057A47-80CD-4497-9AA8-93D4C5493F57}"/>
    <cellStyle name="style1516032734508" xfId="2006" xr:uid="{532BD4BC-9BD5-42E5-AE9D-C081FDEF3EE2}"/>
    <cellStyle name="style1516032734539" xfId="2008" xr:uid="{988CE8AD-BA25-4C2E-A1D8-D110E151DE0C}"/>
    <cellStyle name="style1516032734570" xfId="2010" xr:uid="{FCD25CF8-251F-42E3-9B23-554CE58F4C88}"/>
    <cellStyle name="style1516032734601" xfId="2013" xr:uid="{E812093D-F2D5-4A34-B705-024097A2E97A}"/>
    <cellStyle name="style1516032734633" xfId="2019" xr:uid="{3DDAFF2F-5085-4AC7-B0D3-67AC562EC977}"/>
    <cellStyle name="style1516032734679" xfId="2011" xr:uid="{65E8BAC7-1518-440F-9FAE-2DE169C17D5F}"/>
    <cellStyle name="style1516032734711" xfId="2012" xr:uid="{8981108C-3A29-4EFE-AEC0-999E4346A5E6}"/>
    <cellStyle name="style1516032734726" xfId="2014" xr:uid="{F2DEEC8D-9C71-45AA-9AD3-207AB7303B37}"/>
    <cellStyle name="style1516032734757" xfId="2015" xr:uid="{D60638B8-29DE-48FE-9EF2-4A10ABE9B8A1}"/>
    <cellStyle name="style1516032734773" xfId="2016" xr:uid="{AAA61DE1-2015-499F-BE2F-D4B74E756921}"/>
    <cellStyle name="style1516032734835" xfId="2017" xr:uid="{D06AF4F1-9D8D-40B9-81CF-9C1D4911F519}"/>
    <cellStyle name="style1516032734867" xfId="2018" xr:uid="{FA238667-CB63-4B3C-839B-DE08EF5FF0EB}"/>
    <cellStyle name="style1516032734898" xfId="2020" xr:uid="{AEB79787-FF3C-49FA-8943-2B1E17D56E99}"/>
    <cellStyle name="style1516032737659" xfId="2021" xr:uid="{715EC51B-9F76-4E33-AA7D-126C31A4F48F}"/>
    <cellStyle name="style1516032737690" xfId="2022" xr:uid="{CDCC0BE5-F340-4EA4-A8F9-6DCEE6360EB0}"/>
    <cellStyle name="style1516032737737" xfId="2024" xr:uid="{4875943F-B26E-4972-9694-C36E3B2A32FB}"/>
    <cellStyle name="style1516032737753" xfId="2026" xr:uid="{D0F6C3AD-6B10-4496-BD54-4C0F3E6223A3}"/>
    <cellStyle name="style1516032737799" xfId="2023" xr:uid="{1AA56BB4-D184-4666-8DB8-EFD9CA7E5645}"/>
    <cellStyle name="style1516032737831" xfId="2025" xr:uid="{0E1814B5-B05B-42BE-8E77-AF212CEC59D3}"/>
    <cellStyle name="style1516032737862" xfId="2027" xr:uid="{69D93491-8ED1-4CEB-83A9-9F047D9FAD91}"/>
    <cellStyle name="style1516032737893" xfId="2030" xr:uid="{0E1CFCCE-A6BF-4719-83B2-30C22E21B6B9}"/>
    <cellStyle name="style1516032737924" xfId="2036" xr:uid="{9A78B14F-0A1E-4FAD-9B9E-7DC2E5ECE335}"/>
    <cellStyle name="style1516032737955" xfId="2028" xr:uid="{A59BD8C5-057B-474C-8555-56ACE6EC2BB5}"/>
    <cellStyle name="style1516032738002" xfId="2029" xr:uid="{7BE51ECB-F0C6-4FB1-AB3B-62D368BEAEC6}"/>
    <cellStyle name="style1516032738018" xfId="2031" xr:uid="{CC304F97-37FC-4995-9BFA-A456BB9FAF9E}"/>
    <cellStyle name="style1516032738049" xfId="2032" xr:uid="{BFF5076E-C143-4699-8049-E4841D86FBE5}"/>
    <cellStyle name="style1516032738065" xfId="2033" xr:uid="{E5D9B865-B7DF-42B8-A678-CDEEDA48631C}"/>
    <cellStyle name="style1516032738096" xfId="2034" xr:uid="{D0A67DA8-076E-4B14-BBB2-050626F57872}"/>
    <cellStyle name="style1516032738111" xfId="2035" xr:uid="{67C6BF4B-C735-4454-AC70-C34E8ECDED5C}"/>
    <cellStyle name="style1516032738158" xfId="2037" xr:uid="{8795AB64-477A-49E2-81EE-98A7E482E2F1}"/>
    <cellStyle name="style1516032741044" xfId="2038" xr:uid="{169AB076-560B-4AA2-B916-F863BC452919}"/>
    <cellStyle name="style1516032741107" xfId="2039" xr:uid="{B480D84E-3B31-49F0-8C4B-7F0B47A837FB}"/>
    <cellStyle name="style1516032741153" xfId="2041" xr:uid="{0FFB21DF-0905-4157-8DC3-048EA67DA55E}"/>
    <cellStyle name="style1516032741185" xfId="2043" xr:uid="{19ACF37A-F087-422B-A928-B520A3443547}"/>
    <cellStyle name="style1516032741247" xfId="2040" xr:uid="{309E06AB-3687-4C62-BC43-9E3152D00EC7}"/>
    <cellStyle name="style1516032741294" xfId="2042" xr:uid="{BB0CCDA2-D2F4-4AC0-A69A-1C5AD0D686B2}"/>
    <cellStyle name="style1516032741325" xfId="2044" xr:uid="{98A672C8-DDF4-4748-90AA-CEC45196ECBE}"/>
    <cellStyle name="style1516032741356" xfId="2047" xr:uid="{7F7B2C81-5122-41CF-BB9E-C110A9F6D986}"/>
    <cellStyle name="style1516032741387" xfId="2053" xr:uid="{2FF3DE67-DA86-4F56-A43C-845F64A8FCFB}"/>
    <cellStyle name="style1516032741434" xfId="2045" xr:uid="{5166C10E-CBAF-4E53-B8FF-42B55773C21C}"/>
    <cellStyle name="style1516032741450" xfId="2046" xr:uid="{C3F96437-E484-4AAB-98FD-0EB4AC44F1A4}"/>
    <cellStyle name="style1516032741481" xfId="2048" xr:uid="{FE39D0B2-FE57-4CDB-B1E1-711EE7D024CD}"/>
    <cellStyle name="style1516032741497" xfId="2049" xr:uid="{7335CE42-5BAA-447E-A4E2-0DD8BB155F2F}"/>
    <cellStyle name="style1516032741528" xfId="2050" xr:uid="{C4DEAF86-E9D1-4C6C-A2F9-2255D557C80C}"/>
    <cellStyle name="style1516032741559" xfId="2051" xr:uid="{82921FD7-641E-4406-BD6A-DF57599CED87}"/>
    <cellStyle name="style1516032741606" xfId="2052" xr:uid="{F65F9EAC-B3B3-4711-B530-6E6C05F4D34A}"/>
    <cellStyle name="style1516032741637" xfId="2054" xr:uid="{7343B9BA-41EE-4DC6-8CB3-BC10B07F4CC4}"/>
    <cellStyle name="style1516032744289" xfId="2055" xr:uid="{3BB74718-47B0-4FAC-AAA1-DC9B72071B51}"/>
    <cellStyle name="style1516032744336" xfId="2056" xr:uid="{209255BA-C067-4E11-8540-6E68D1CF91D3}"/>
    <cellStyle name="style1516032744367" xfId="2058" xr:uid="{D943BF28-34DD-4969-B92A-3E779BF744A4}"/>
    <cellStyle name="style1516032744383" xfId="2060" xr:uid="{7A641B0C-FB8A-4C67-86FA-3F0270DF960B}"/>
    <cellStyle name="style1516032744429" xfId="2057" xr:uid="{BF8525E8-CAE6-43E7-9653-F050583D3B47}"/>
    <cellStyle name="style1516032744461" xfId="2059" xr:uid="{8757B5DE-3955-4A7A-A248-EC0BD3030D1A}"/>
    <cellStyle name="style1516032744492" xfId="2061" xr:uid="{6489812B-83C6-402A-972E-042DC2CD6872}"/>
    <cellStyle name="style1516032744523" xfId="2063" xr:uid="{9A7905F1-B75E-4D67-BC92-2726268E72B3}"/>
    <cellStyle name="style1516032744554" xfId="2069" xr:uid="{3AE492AD-64D3-4F76-8408-F21F3DFAFBBE}"/>
    <cellStyle name="style1516032744617" xfId="2062" xr:uid="{498EFB18-8745-41A4-96E6-A09F6769B77C}"/>
    <cellStyle name="style1516032744632" xfId="2064" xr:uid="{078D4152-63DD-456A-BDAE-22431BD7106A}"/>
    <cellStyle name="style1516032744663" xfId="2065" xr:uid="{EC42315F-80CC-4A51-86D7-F68D4BEC4D20}"/>
    <cellStyle name="style1516032744679" xfId="2066" xr:uid="{1F41FF18-B765-4176-A26C-0EBAA7F015C3}"/>
    <cellStyle name="style1516032744710" xfId="2067" xr:uid="{172FB673-D582-4726-9FC8-FFD20718ACCC}"/>
    <cellStyle name="style1516032744741" xfId="2068" xr:uid="{C86B46BA-D67D-46E3-85C2-BE8ACEBC826C}"/>
    <cellStyle name="style1516032744788" xfId="2070" xr:uid="{45A55E26-8EE3-4B7D-9FB5-BD3D2A6D81CF}"/>
    <cellStyle name="style1516032747612" xfId="2071" xr:uid="{314BEE0B-5F9E-4409-AD9E-FD43322C1B73}"/>
    <cellStyle name="style1516032747643" xfId="2072" xr:uid="{1EBDE010-F2F3-40A6-AC89-40773D5F55E4}"/>
    <cellStyle name="style1516032747690" xfId="2074" xr:uid="{947185C0-9ABD-4835-8C9E-642556D58E80}"/>
    <cellStyle name="style1516032747705" xfId="2076" xr:uid="{CD379823-7292-42FF-8E33-11970C5509A0}"/>
    <cellStyle name="style1516032747768" xfId="2073" xr:uid="{F8F74A76-E33E-47F7-83B5-C5B3A65F657A}"/>
    <cellStyle name="style1516032747799" xfId="2075" xr:uid="{A25E2346-8F4D-4A0B-B5EE-9E8FA57A594D}"/>
    <cellStyle name="style1516032747815" xfId="2077" xr:uid="{FBCB44BC-E234-491D-8019-67A66DB71C06}"/>
    <cellStyle name="style1516032747861" xfId="2079" xr:uid="{56C409A3-14BB-4E23-82E8-5658E0DB895D}"/>
    <cellStyle name="style1516032747877" xfId="2085" xr:uid="{AB0321CF-937B-4F11-B80C-1A1F8D5696C0}"/>
    <cellStyle name="style1516032747908" xfId="2078" xr:uid="{7DAE94AF-536C-451E-8D5A-E4DEE407A801}"/>
    <cellStyle name="style1516032747955" xfId="2080" xr:uid="{E0057D14-A92C-49E9-B155-3855532B66E3}"/>
    <cellStyle name="style1516032747986" xfId="2081" xr:uid="{9F6041DC-DD0E-45CB-8ADC-8817B30F4398}"/>
    <cellStyle name="style1516032748002" xfId="2082" xr:uid="{93EFC487-71F8-4F03-B3F1-62C51BBD8994}"/>
    <cellStyle name="style1516032748033" xfId="2083" xr:uid="{D60454F2-AA59-4BF6-8702-4F85C6218842}"/>
    <cellStyle name="style1516032748049" xfId="2084" xr:uid="{0CEC7DFC-E908-4112-A190-CD8929CCA0C4}"/>
    <cellStyle name="style1516032748080" xfId="2086" xr:uid="{1718DBFC-3F69-445A-8070-DE1D71883AE1}"/>
    <cellStyle name="style1516032750685" xfId="2087" xr:uid="{A384D396-D582-4A46-A5F9-CA91AF259C5C}"/>
    <cellStyle name="style1516032750732" xfId="2088" xr:uid="{6827D88E-93A0-4A19-A208-478DDA62EB8C}"/>
    <cellStyle name="style1516032750763" xfId="2090" xr:uid="{C6B17F78-020E-45AD-9117-CADF42782F90}"/>
    <cellStyle name="style1516032750779" xfId="2092" xr:uid="{38EF9DCF-14D5-4435-81B0-FAC94E93A24B}"/>
    <cellStyle name="style1516032750825" xfId="2089" xr:uid="{BCAD5A57-555B-4164-B77A-79B8E22625F8}"/>
    <cellStyle name="style1516032750857" xfId="2091" xr:uid="{7EF9B981-152F-4F51-95D5-E72C5A3860CD}"/>
    <cellStyle name="style1516032750888" xfId="2093" xr:uid="{8CDD372E-16A4-41BF-B132-51AB82877309}"/>
    <cellStyle name="style1516032750919" xfId="2095" xr:uid="{33EB6631-E1FD-416F-BCD7-12414F688EE4}"/>
    <cellStyle name="style1516032750950" xfId="2101" xr:uid="{B4401227-0FA1-428F-9AC6-64AE25355F80}"/>
    <cellStyle name="style1516032751013" xfId="2094" xr:uid="{BFE86B80-114A-4280-A6ED-55667223BE69}"/>
    <cellStyle name="style1516032751044" xfId="2096" xr:uid="{DB0B41B5-584E-487E-8947-07E2B6FF1A7E}"/>
    <cellStyle name="style1516032751059" xfId="2097" xr:uid="{BACF7095-2402-44BC-AC67-24BA5B66B8BC}"/>
    <cellStyle name="style1516032751091" xfId="2098" xr:uid="{BC114E66-60B1-49DF-9975-4DE2492321CD}"/>
    <cellStyle name="style1516032751153" xfId="2099" xr:uid="{A1C9E8E1-E1FB-4D83-A8DD-1627128091AF}"/>
    <cellStyle name="style1516032751200" xfId="2100" xr:uid="{81057DAE-96AB-4542-8DFA-11265A09B494}"/>
    <cellStyle name="style1516032751247" xfId="2102" xr:uid="{FB576A1F-E735-49BB-A8E9-D7A930A84848}"/>
    <cellStyle name="style1516032753821" xfId="2103" xr:uid="{81BFED5A-133A-4546-8E03-2B48529364AD}"/>
    <cellStyle name="style1516032753867" xfId="2104" xr:uid="{8CA7D593-8728-4DCE-A103-AAD8BFE4F501}"/>
    <cellStyle name="style1516032753899" xfId="2106" xr:uid="{9AB66332-5037-4035-9E78-4DD00FE7128F}"/>
    <cellStyle name="style1516032753914" xfId="2108" xr:uid="{EA59F26B-FD4A-4990-9891-03F6CA7C3716}"/>
    <cellStyle name="style1516032753961" xfId="2105" xr:uid="{C5D0296C-BF5A-4BB3-9540-C41EE472749D}"/>
    <cellStyle name="style1516032753992" xfId="2107" xr:uid="{E4D57C6C-96F4-45B3-A79F-357528923A82}"/>
    <cellStyle name="style1516032754023" xfId="2109" xr:uid="{9627054D-A7A7-43B5-9516-7420BBC818D0}"/>
    <cellStyle name="style1516032754055" xfId="2111" xr:uid="{8F447F7F-43AD-4ECD-AF03-3B953C66F512}"/>
    <cellStyle name="style1516032754086" xfId="2117" xr:uid="{ACDA64AE-0B4B-4D05-9CB9-36C6DCBE2648}"/>
    <cellStyle name="style1516032754133" xfId="2110" xr:uid="{445FE1CE-ADEE-4A64-9B9E-77A754353125}"/>
    <cellStyle name="style1516032754164" xfId="2112" xr:uid="{71F5E962-0E8A-411A-8CCC-58F3D357E60A}"/>
    <cellStyle name="style1516032754179" xfId="2113" xr:uid="{6251A66E-4723-4709-B928-B677D918C53B}"/>
    <cellStyle name="style1516032754211" xfId="2114" xr:uid="{35AC5B7E-7722-4818-9D55-52AC2B5795B0}"/>
    <cellStyle name="style1516032754242" xfId="2115" xr:uid="{2DB13C46-2CA3-4853-8EC3-97F1014570FF}"/>
    <cellStyle name="style1516032754289" xfId="2116" xr:uid="{91B2CCC6-8E24-4763-8ED6-EE2E2DD36011}"/>
    <cellStyle name="style1516032754304" xfId="2118" xr:uid="{C966C7F7-258C-464E-8953-DAEFAFD7D1FF}"/>
    <cellStyle name="style1516032757315" xfId="2119" xr:uid="{045A0689-8200-41FF-AB14-D128451634C5}"/>
    <cellStyle name="style1516032757362" xfId="2120" xr:uid="{3979604B-E681-4DE1-8B82-636E7B7C8C2F}"/>
    <cellStyle name="style1516032757393" xfId="2122" xr:uid="{17AFD733-00FA-46E1-85A2-4FB890F738A2}"/>
    <cellStyle name="style1516032757424" xfId="2124" xr:uid="{17B9AC86-DBC3-458B-A1DD-3EB6498E6A58}"/>
    <cellStyle name="style1516032757471" xfId="2121" xr:uid="{73C70208-73DA-407D-8EB0-E9F924E48125}"/>
    <cellStyle name="style1516032757487" xfId="2123" xr:uid="{75A0277D-071D-4759-823E-A50535CAF24E}"/>
    <cellStyle name="style1516032757518" xfId="2125" xr:uid="{EDE46C88-3124-4085-A947-BA5FBEA80FC2}"/>
    <cellStyle name="style1516032757549" xfId="2127" xr:uid="{6E5F3B62-D511-4B41-83E4-615DCA05062B}"/>
    <cellStyle name="style1516032757580" xfId="2133" xr:uid="{4C9DCF5A-7C07-430C-8B41-2B83D622ED33}"/>
    <cellStyle name="style1516032757611" xfId="2126" xr:uid="{5008A75D-F49E-4A93-8C53-5403D314DA25}"/>
    <cellStyle name="style1516032757658" xfId="2128" xr:uid="{9C0BD1A6-47D8-4D1A-953F-AD4476DD400E}"/>
    <cellStyle name="style1516032757674" xfId="2129" xr:uid="{5BD417A1-11E0-4782-AB99-101C39EDB566}"/>
    <cellStyle name="style1516032757705" xfId="2130" xr:uid="{E6F0E37D-6F55-4681-A765-1C4F5E0A2056}"/>
    <cellStyle name="style1516032757736" xfId="2131" xr:uid="{2CB9F6E9-BF79-48D3-B48A-CC3356D6FB9C}"/>
    <cellStyle name="style1516032757752" xfId="2132" xr:uid="{15BD4F35-08AE-4260-B97F-3A0818879355}"/>
    <cellStyle name="style1516032757783" xfId="2134" xr:uid="{53AB4B70-4BAE-4BA1-8F4D-C803F7B36BBF}"/>
    <cellStyle name="style1516032760622" xfId="2135" xr:uid="{DF1AB337-CA4A-441B-9F43-0B0D87D14936}"/>
    <cellStyle name="style1516032760669" xfId="2136" xr:uid="{B5F13679-EBF0-48CB-8676-4062F94FABD6}"/>
    <cellStyle name="style1516032760700" xfId="2138" xr:uid="{F71E295B-4CAD-4903-A209-EA9949C2B943}"/>
    <cellStyle name="style1516032760747" xfId="2140" xr:uid="{5B5B38E1-0246-4C75-BE41-CF30894020BE}"/>
    <cellStyle name="style1516032760778" xfId="2137" xr:uid="{E17E23E7-E8EB-4599-813C-B74F404B7541}"/>
    <cellStyle name="style1516032760809" xfId="2139" xr:uid="{3AE17E73-4ABF-4DFD-AC17-5A827D1A5353}"/>
    <cellStyle name="style1516032760841" xfId="2141" xr:uid="{5F2104C3-AE34-4214-A78E-E8882CE15936}"/>
    <cellStyle name="style1516032760887" xfId="2145" xr:uid="{1A8A3F6A-99E0-4708-AB5B-82C3A3821983}"/>
    <cellStyle name="style1516032760934" xfId="2151" xr:uid="{71A2F9A5-82BB-4769-83D4-A08E9E8E9917}"/>
    <cellStyle name="style1516032760965" xfId="2142" xr:uid="{4A0D97DC-9A14-4204-8017-0DF9D7936E68}"/>
    <cellStyle name="style1516032760981" xfId="2143" xr:uid="{8A2285E3-F65C-4FEA-8F33-C0B7094A5BF0}"/>
    <cellStyle name="style1516032761012" xfId="2144" xr:uid="{027A84B3-8160-4D2A-BE4C-6DA025DB1854}"/>
    <cellStyle name="style1516032761028" xfId="2146" xr:uid="{42F17B48-CA1A-45DD-AAC4-1EB9D25836D2}"/>
    <cellStyle name="style1516032761059" xfId="2147" xr:uid="{65D921C2-CCA4-4CF7-8791-53C1E15C5967}"/>
    <cellStyle name="style1516032761121" xfId="2148" xr:uid="{DC4B836A-0B95-4F21-B322-880D1E5A386C}"/>
    <cellStyle name="style1516032761153" xfId="2149" xr:uid="{8049BCEB-E2B3-4B7F-B8EF-E253D8BBA99E}"/>
    <cellStyle name="style1516032761199" xfId="2150" xr:uid="{C11D3C1D-E803-462E-9CE9-8E15E3E9A9D0}"/>
    <cellStyle name="style1516032761231" xfId="2152" xr:uid="{7C2EC805-32F5-40F5-B941-EB59FD1EE376}"/>
    <cellStyle name="style1516032763851" xfId="2153" xr:uid="{44205F7B-6DC5-4A28-9529-90432623B3A8}"/>
    <cellStyle name="style1516032763883" xfId="2154" xr:uid="{6ECEC06C-F0E0-4E3D-B0AE-3D7E1DFD5AC3}"/>
    <cellStyle name="style1516032763914" xfId="2156" xr:uid="{A351FAA0-D4CF-483B-ACBE-90316B9DE9EB}"/>
    <cellStyle name="style1516032763976" xfId="2158" xr:uid="{4D2FCBDE-F72C-4E36-87A2-C3E97A6DB586}"/>
    <cellStyle name="style1516032764007" xfId="2155" xr:uid="{696E9E4E-2692-4E3C-B599-032AC530134A}"/>
    <cellStyle name="style1516032764039" xfId="2157" xr:uid="{A7ACB164-B20D-4047-9C97-44A5F96A37A0}"/>
    <cellStyle name="style1516032764070" xfId="2159" xr:uid="{492EE47C-50B6-4BB6-B8EF-F96BB00603EF}"/>
    <cellStyle name="style1516032764101" xfId="2163" xr:uid="{149111F9-F501-412D-89B5-2C7B46691E5F}"/>
    <cellStyle name="style1516032764148" xfId="2169" xr:uid="{17A7C56D-6493-4BBF-BFEC-653948CC91B7}"/>
    <cellStyle name="style1516032764179" xfId="2160" xr:uid="{F96237A9-2772-4B03-8AD2-02A664F11864}"/>
    <cellStyle name="style1516032764195" xfId="2161" xr:uid="{916EB72E-6936-4A0E-B74A-7622BEE40BEC}"/>
    <cellStyle name="style1516032764226" xfId="2162" xr:uid="{25E831A2-4164-4BD8-A11C-D3C451A67946}"/>
    <cellStyle name="style1516032764257" xfId="2164" xr:uid="{0DE4FE4A-8335-47FB-9652-C96B9CB720EF}"/>
    <cellStyle name="style1516032764273" xfId="2165" xr:uid="{74B0DE89-7A4F-4226-A48F-10AA79F6F373}"/>
    <cellStyle name="style1516032764335" xfId="2166" xr:uid="{40E39CF7-D412-4FED-9B4D-9DE72603072C}"/>
    <cellStyle name="style1516032764366" xfId="2167" xr:uid="{C0814512-20F3-4ED6-834B-C8BCACC146FF}"/>
    <cellStyle name="style1516032764397" xfId="2168" xr:uid="{D2DB7F6A-3905-4B57-9AC5-EEDA8999255C}"/>
    <cellStyle name="style1516032764413" xfId="2170" xr:uid="{D83836FB-D0DF-4EC4-8E90-631193EA256B}"/>
    <cellStyle name="style1516032767159" xfId="2171" xr:uid="{4128D125-8868-46D1-A32A-58DADAF45531}"/>
    <cellStyle name="style1516032767237" xfId="2172" xr:uid="{23EA1B0F-A83C-465F-8428-37C4E1230DC5}"/>
    <cellStyle name="style1516032767315" xfId="2174" xr:uid="{EF111EE9-4E13-4578-9E07-CFFFDAD0F228}"/>
    <cellStyle name="style1516032767330" xfId="2176" xr:uid="{871381B6-F6D8-443C-855F-9DB7EAB884E2}"/>
    <cellStyle name="style1516032767377" xfId="2173" xr:uid="{79496C43-CB31-4D5D-B94D-180388EEF79B}"/>
    <cellStyle name="style1516032767408" xfId="2175" xr:uid="{51BD929C-7A94-482D-BE09-B302FCCB3CEC}"/>
    <cellStyle name="style1516032767471" xfId="2177" xr:uid="{AB575DA3-8FAE-422D-A0DB-2C57E7FBC3F3}"/>
    <cellStyle name="style1516032767502" xfId="2180" xr:uid="{B267BE72-6D1D-4982-9E36-99F91C197316}"/>
    <cellStyle name="style1516032767533" xfId="2186" xr:uid="{1F0CBD8B-598B-4C4A-94AD-AF146ABA36D0}"/>
    <cellStyle name="style1516032767564" xfId="2178" xr:uid="{FCE0BAA7-9A21-4C4C-9FC4-AB85CF12C453}"/>
    <cellStyle name="style1516032767595" xfId="2179" xr:uid="{1B5F75C0-198A-4FC6-9D3F-9CE56E65CC77}"/>
    <cellStyle name="style1516032767627" xfId="2181" xr:uid="{57473F7D-0F7A-44AA-AB4E-3FADBC0691D3}"/>
    <cellStyle name="style1516032767642" xfId="2182" xr:uid="{314848C4-0066-4405-999E-1AFEF7859A37}"/>
    <cellStyle name="style1516032767689" xfId="2183" xr:uid="{517E1D31-8267-4E77-BA71-614D6A2F6D73}"/>
    <cellStyle name="style1516032767736" xfId="2184" xr:uid="{550DA70E-59D4-488C-84B5-BFB7544226D4}"/>
    <cellStyle name="style1516032767767" xfId="2185" xr:uid="{7034C514-3012-4F49-AD5C-BB284557C507}"/>
    <cellStyle name="style1516032767798" xfId="2187" xr:uid="{C2E0FF07-FEDF-47B2-BE4F-15F31AEE91E9}"/>
    <cellStyle name="style1516032770622" xfId="2188" xr:uid="{66A4BB4B-71AA-44EE-92C5-B07251381E61}"/>
    <cellStyle name="style1516032770653" xfId="2189" xr:uid="{A4B7F47F-0578-4862-BEE7-6A96EB7D48FB}"/>
    <cellStyle name="style1516032770700" xfId="2191" xr:uid="{FC91FB71-3B75-4B69-88AD-5468273E0B7C}"/>
    <cellStyle name="style1516032770731" xfId="2193" xr:uid="{8B081102-AC48-42A3-91A3-994B40AF9D68}"/>
    <cellStyle name="style1516032770762" xfId="2190" xr:uid="{39CC26A2-B9E1-4600-9A0E-7AA46AEB023F}"/>
    <cellStyle name="style1516032770793" xfId="2192" xr:uid="{86D03E48-9450-4257-AA9D-41734560FA1C}"/>
    <cellStyle name="style1516032770840" xfId="2194" xr:uid="{452C2054-85A3-461A-88C3-F49F22ED4ABC}"/>
    <cellStyle name="style1516032770887" xfId="2197" xr:uid="{E9C69BEA-E081-427B-9696-624A6B4766B5}"/>
    <cellStyle name="style1516032770918" xfId="2203" xr:uid="{44EA833B-8896-4B81-84BC-A0173A3E6D7E}"/>
    <cellStyle name="style1516032770934" xfId="2195" xr:uid="{9ACAF49E-938F-4590-97C2-DE73942619B6}"/>
    <cellStyle name="style1516032770965" xfId="2196" xr:uid="{E57BA4A1-95EF-41A2-BDAA-551D57B4E433}"/>
    <cellStyle name="style1516032770996" xfId="2198" xr:uid="{72BAAE2A-D882-4B61-A64A-1A690F31E423}"/>
    <cellStyle name="style1516032771012" xfId="2199" xr:uid="{8FB7A016-9FEF-4A18-9DF0-2C2C69540150}"/>
    <cellStyle name="style1516032771074" xfId="2200" xr:uid="{29EAA8E6-EBE0-47AD-B82B-85757EA6A37B}"/>
    <cellStyle name="style1516032771105" xfId="2201" xr:uid="{B2ABC651-C8D7-4317-9062-704CA373AC41}"/>
    <cellStyle name="style1516032771137" xfId="2202" xr:uid="{D9DC824E-D4B3-4CDC-9240-3338763C8498}"/>
    <cellStyle name="style1516032771168" xfId="2204" xr:uid="{497F36DC-D442-46BC-8218-110A7FCD34F7}"/>
    <cellStyle name="style1516032773789" xfId="2205" xr:uid="{2D279EBA-85C0-44BC-A78C-82E679FDE3CF}"/>
    <cellStyle name="style1516032773820" xfId="2206" xr:uid="{ABD7FBDB-D807-4B87-B887-626AED216633}"/>
    <cellStyle name="style1516032773851" xfId="2208" xr:uid="{4FDE7704-8DAB-4158-BCF5-F56B4DE2789E}"/>
    <cellStyle name="style1516032773882" xfId="2210" xr:uid="{3147CE4C-243B-43F1-BD0E-373BD6027F5D}"/>
    <cellStyle name="style1516032773913" xfId="2207" xr:uid="{96630896-2172-4313-9198-919233A0AC05}"/>
    <cellStyle name="style1516032773960" xfId="2209" xr:uid="{4835FD48-CEAA-41FF-88EB-A93451F00F72}"/>
    <cellStyle name="style1516032773991" xfId="2211" xr:uid="{4DE6917D-589E-4B83-A685-34E2454B3F3B}"/>
    <cellStyle name="style1516032774023" xfId="2214" xr:uid="{025D3F27-7110-494F-A6C3-FEA7FB71C050}"/>
    <cellStyle name="style1516032774054" xfId="2220" xr:uid="{296F5D81-0C3D-4CD2-862B-A8F4ACA7EDB5}"/>
    <cellStyle name="style1516032774085" xfId="2212" xr:uid="{9AC16358-E27C-4D3A-B9EF-8C67EE8BC8BD}"/>
    <cellStyle name="style1516032774101" xfId="2213" xr:uid="{C18C00A6-E0D4-4BC1-A82E-30E75EB8A39F}"/>
    <cellStyle name="style1516032774132" xfId="2215" xr:uid="{46770FB6-8283-4117-8315-9CAD32F67522}"/>
    <cellStyle name="style1516032774147" xfId="2216" xr:uid="{F0B364CB-BD16-4DAF-B6D6-699024378B76}"/>
    <cellStyle name="style1516032774179" xfId="2217" xr:uid="{F07980FD-1E95-4BB2-881A-BDAFA35DB6D3}"/>
    <cellStyle name="style1516032774241" xfId="2218" xr:uid="{757F7926-FDCF-4E57-B410-42AE08FE9D29}"/>
    <cellStyle name="style1516032774257" xfId="2219" xr:uid="{4FA52299-6709-4FBF-91A7-706B90A04F36}"/>
    <cellStyle name="style1516032774288" xfId="2221" xr:uid="{57805D65-BE60-4EBC-B8C7-1FC696E988BF}"/>
    <cellStyle name="style1516032777033" xfId="2222" xr:uid="{DDF053D9-4E80-41D7-9D01-0465BB171A8D}"/>
    <cellStyle name="style1516032777065" xfId="2223" xr:uid="{99C78EC8-1FB5-491E-9664-DD9D5CED6ED3}"/>
    <cellStyle name="style1516032777096" xfId="2225" xr:uid="{7D782EC4-4ACE-4FEE-A063-C8BEA2C8DF59}"/>
    <cellStyle name="style1516032777111" xfId="2227" xr:uid="{9935EDE4-B3FF-4A43-8541-C1AB61162EED}"/>
    <cellStyle name="style1516032777143" xfId="2224" xr:uid="{B5B09842-0B83-4F6E-B84D-DC429F1B996C}"/>
    <cellStyle name="style1516032777174" xfId="2226" xr:uid="{2E4AA4EE-368E-4344-8242-E26855676F45}"/>
    <cellStyle name="style1516032777221" xfId="2228" xr:uid="{D79419E2-159A-4F69-B9FE-5892A1C94891}"/>
    <cellStyle name="style1516032777267" xfId="2231" xr:uid="{201068F2-0554-4804-B556-A4E5A56A28F9}"/>
    <cellStyle name="style1516032777314" xfId="2237" xr:uid="{76A35F13-6DFE-453F-8F90-B9B8C9110650}"/>
    <cellStyle name="style1516032777361" xfId="2229" xr:uid="{4F25EE97-0037-44A6-8304-CEEECC14084C}"/>
    <cellStyle name="style1516032777392" xfId="2230" xr:uid="{ABB56DF9-A612-4BC8-AB1D-C68ABEBE423C}"/>
    <cellStyle name="style1516032777423" xfId="2232" xr:uid="{87889734-6CDD-4008-9505-0D82E8858083}"/>
    <cellStyle name="style1516032777439" xfId="2233" xr:uid="{57D1AA8A-57FD-4E52-A0AA-B9BFCAF5A6E2}"/>
    <cellStyle name="style1516032777501" xfId="2234" xr:uid="{9CF76043-AB63-4CBF-A4F0-74DA7944DDA6}"/>
    <cellStyle name="style1516032777517" xfId="2235" xr:uid="{92469E57-531E-43D3-893E-A045B219014D}"/>
    <cellStyle name="style1516032777548" xfId="2236" xr:uid="{02A5D5B0-47DB-4F0B-A9E8-7B9BCA789EA2}"/>
    <cellStyle name="style1516032777564" xfId="2238" xr:uid="{B233E184-55A4-439B-B9A1-457BA41C58FC}"/>
    <cellStyle name="style1516032780341" xfId="2239" xr:uid="{A9B55713-D0DE-4D64-B011-164CDEF4B872}"/>
    <cellStyle name="style1516032780372" xfId="2240" xr:uid="{DDD07E42-636F-4273-B9A9-13C4E2B4EF01}"/>
    <cellStyle name="style1516032780403" xfId="2242" xr:uid="{38D98B52-7983-423E-B747-FBA269A6FA91}"/>
    <cellStyle name="style1516032780434" xfId="2244" xr:uid="{E995FDBF-894E-468F-9F23-85310C45FE6B}"/>
    <cellStyle name="style1516032780465" xfId="2241" xr:uid="{9FD3544B-FD2B-477D-946A-A93F9F191C47}"/>
    <cellStyle name="style1516032780497" xfId="2243" xr:uid="{4E2814CA-6D6C-4BB5-8D5D-948286912DF6}"/>
    <cellStyle name="style1516032780543" xfId="2245" xr:uid="{68B8C155-6630-4F0A-BF79-6729D709F202}"/>
    <cellStyle name="style1516032780575" xfId="2248" xr:uid="{AE6FEF38-14CD-4086-AD5F-9EDA9D9643BF}"/>
    <cellStyle name="style1516032780606" xfId="2254" xr:uid="{5B11ABEE-540F-4B74-A0E8-1C7631C49259}"/>
    <cellStyle name="style1516032780637" xfId="2246" xr:uid="{6555F33F-26CE-4EDB-AA4D-3D7443A3C224}"/>
    <cellStyle name="style1516032780668" xfId="2247" xr:uid="{4097317A-0874-45A4-8CD8-A3906CFEFDB2}"/>
    <cellStyle name="style1516032780684" xfId="2249" xr:uid="{01227497-F3D9-4435-9D57-935C5869D9E7}"/>
    <cellStyle name="style1516032780715" xfId="2250" xr:uid="{3B1D12B5-75EE-498C-9A80-DEC0F0C77BEF}"/>
    <cellStyle name="style1516032780762" xfId="2251" xr:uid="{6A8E2C17-7200-4594-9C12-F78F48E8AD3D}"/>
    <cellStyle name="style1516032780793" xfId="2252" xr:uid="{D5293E55-D0F5-4240-8019-C449DC7A973F}"/>
    <cellStyle name="style1516032780809" xfId="2253" xr:uid="{6EBD1368-254E-4924-8751-F1A13DEA9CA2}"/>
    <cellStyle name="style1516032780840" xfId="2255" xr:uid="{7E7F9D34-B58A-4479-B15F-C997FE3BC49F}"/>
    <cellStyle name="style1516032783726" xfId="2256" xr:uid="{7AB19E20-5E5C-4870-9645-EC6D7956C531}"/>
    <cellStyle name="style1516032783773" xfId="2257" xr:uid="{59CD1F7F-C74B-49B3-9AE9-665C048DA68C}"/>
    <cellStyle name="style1516032783804" xfId="2259" xr:uid="{85F0E219-6F2D-44B0-A5E0-0B4D854BA7BF}"/>
    <cellStyle name="style1516032783819" xfId="2261" xr:uid="{8DDBB218-FB96-43D9-81F5-72C429A28C38}"/>
    <cellStyle name="style1516032783851" xfId="2258" xr:uid="{E5B8D022-BE51-4365-8EC6-75C4B5EE9331}"/>
    <cellStyle name="style1516032783882" xfId="2260" xr:uid="{433DCE2D-63FC-4665-934E-AE3B62F917F1}"/>
    <cellStyle name="style1516032783944" xfId="2262" xr:uid="{14609D90-9E91-4975-9285-F591E56623F6}"/>
    <cellStyle name="style1516032783975" xfId="2264" xr:uid="{6F925944-388E-4E69-B08C-D995AD140CD2}"/>
    <cellStyle name="style1516032784007" xfId="2270" xr:uid="{15A2CE15-388B-4F49-8308-2716A26C9CAD}"/>
    <cellStyle name="style1516032784038" xfId="2263" xr:uid="{C1F0B26C-9CF5-4417-AF0C-0F6F6530AAB6}"/>
    <cellStyle name="style1516032784053" xfId="2265" xr:uid="{B95612BC-7C5B-4414-BA95-ED067BDE3F47}"/>
    <cellStyle name="style1516032784085" xfId="2266" xr:uid="{61514202-3E4D-4E39-AEBC-E817331046C3}"/>
    <cellStyle name="style1516032784100" xfId="2267" xr:uid="{7DA1B768-2895-4D74-A9FE-894806E128BA}"/>
    <cellStyle name="style1516032784163" xfId="2268" xr:uid="{3B85C900-C7CD-4CDB-864D-C8D118BF6FE1}"/>
    <cellStyle name="style1516032784178" xfId="2269" xr:uid="{37532C5A-D008-4912-81FD-7292ABE8916D}"/>
    <cellStyle name="style1516032784209" xfId="2271" xr:uid="{63933820-D9E3-49C2-9925-416746A7BF8C}"/>
    <cellStyle name="style1516032786846" xfId="2272" xr:uid="{58185649-61B9-4EBD-AC75-F3E0BF9FCA48}"/>
    <cellStyle name="style1516032786893" xfId="2273" xr:uid="{77728EBD-AB2F-4229-8B87-EE9DA78698ED}"/>
    <cellStyle name="style1516032786924" xfId="2275" xr:uid="{5CCB00D7-E4AD-441B-9710-55844604A37C}"/>
    <cellStyle name="style1516032786939" xfId="2277" xr:uid="{30F8E345-F42F-41F3-BDA3-95ACEB1A6B05}"/>
    <cellStyle name="style1516032786971" xfId="2274" xr:uid="{29A7DE1C-A489-48D8-ABD6-1D8970D7739F}"/>
    <cellStyle name="style1516032787002" xfId="2276" xr:uid="{20C1C0A5-A528-435D-96EC-1C11911ACF27}"/>
    <cellStyle name="style1516032787049" xfId="2278" xr:uid="{8A43EEC6-6E72-44B7-9614-5B3C9BB3FA39}"/>
    <cellStyle name="style1516032787080" xfId="2280" xr:uid="{D90AA099-51D1-43CF-BABA-760555E90ABC}"/>
    <cellStyle name="style1516032787127" xfId="2286" xr:uid="{0C4563CE-564F-4DD4-940C-C4E0047123AA}"/>
    <cellStyle name="style1516032787158" xfId="2279" xr:uid="{081F0FEB-0851-4078-9526-E688C85E6A56}"/>
    <cellStyle name="style1516032787189" xfId="2281" xr:uid="{F1D32A7A-029E-42A6-826E-40F5FC8DEBAC}"/>
    <cellStyle name="style1516032787220" xfId="2282" xr:uid="{F55296B3-2DBC-4808-98D6-155525415DC7}"/>
    <cellStyle name="style1516032787251" xfId="2283" xr:uid="{21310B73-53AB-47EE-96CA-5633EF9CF159}"/>
    <cellStyle name="style1516032787267" xfId="2284" xr:uid="{55A9BD61-DC87-4850-8FDD-89A62A2068A9}"/>
    <cellStyle name="style1516032787329" xfId="2285" xr:uid="{DC8B465B-5230-40B9-B9C7-E83EB0975D62}"/>
    <cellStyle name="style1516032787376" xfId="2287" xr:uid="{97C67515-63F1-4C66-9F94-93FEE9C6EDF7}"/>
    <cellStyle name="style1516032789966" xfId="2288" xr:uid="{C9722F98-655A-41C6-B622-8AA4CAF8B40A}"/>
    <cellStyle name="style1516032790013" xfId="2289" xr:uid="{D4788C82-FBE6-4F5C-A97C-17B8C34600CF}"/>
    <cellStyle name="style1516032790059" xfId="2291" xr:uid="{08B63272-2F3F-4890-B29E-552CA99FC7C4}"/>
    <cellStyle name="style1516032790091" xfId="2293" xr:uid="{D7BB66E3-2F37-4C99-B6CC-E70EFDB35EDE}"/>
    <cellStyle name="style1516032790122" xfId="2290" xr:uid="{BA230A61-AAE2-4CFB-ACB3-57A820971DB6}"/>
    <cellStyle name="style1516032790169" xfId="2292" xr:uid="{8C37696D-0BC3-4CE6-9A19-7803299F49F6}"/>
    <cellStyle name="style1516032790200" xfId="2306" xr:uid="{278AFC5E-F95C-47C2-A375-3051F3F1AA32}"/>
    <cellStyle name="style1516032790247" xfId="2294" xr:uid="{4FA21E1D-561F-4BA4-9D12-F78B9A1C77EF}"/>
    <cellStyle name="style1516032790262" xfId="2298" xr:uid="{E1BF8318-7459-441B-B4B7-6E67F77F6E79}"/>
    <cellStyle name="style1516032790293" xfId="2304" xr:uid="{7DE1A12C-754F-43F7-8BA3-A3D9DE5A3EE7}"/>
    <cellStyle name="style1516032790325" xfId="2295" xr:uid="{2B739240-4488-4370-92C9-3AF0BF611033}"/>
    <cellStyle name="style1516032790356" xfId="2296" xr:uid="{7377B58F-5121-422C-B884-97754AE8E052}"/>
    <cellStyle name="style1516032790371" xfId="2297" xr:uid="{4AAAD7E4-CE95-45CA-8A53-ADA27C7849D1}"/>
    <cellStyle name="style1516032790418" xfId="2299" xr:uid="{7E8338FA-2B26-45D1-A5D7-B5BB59AC9004}"/>
    <cellStyle name="style1516032790449" xfId="2300" xr:uid="{E0CF08B3-627B-49F5-AC0D-42509B0B99D9}"/>
    <cellStyle name="style1516032790481" xfId="2301" xr:uid="{A5690191-3641-4743-886E-A1AEFCF6BB68}"/>
    <cellStyle name="style1516032790512" xfId="2302" xr:uid="{DB8A2A13-1D52-4FE3-8770-35234D0B7E9C}"/>
    <cellStyle name="style1516032790527" xfId="2303" xr:uid="{3AC71D88-E22D-4E1A-836D-F2422357CCE5}"/>
    <cellStyle name="style1516032790574" xfId="2305" xr:uid="{6781A940-082E-421A-A74B-216B3B0780AD}"/>
    <cellStyle name="style1516032793507" xfId="2307" xr:uid="{4FC6A190-1192-4EB2-9670-DD9FFB147726}"/>
    <cellStyle name="style1516032793554" xfId="2308" xr:uid="{999A4AD6-19A6-4F9B-9E8C-EB992F35273B}"/>
    <cellStyle name="style1516032793601" xfId="2310" xr:uid="{3BE1A1E9-8749-44D2-857B-2458C861A33C}"/>
    <cellStyle name="style1516032793632" xfId="2312" xr:uid="{CBFB427C-6F22-4A5E-92DD-554CD653A679}"/>
    <cellStyle name="style1516032793679" xfId="2309" xr:uid="{7A74A648-2E64-42AA-A86B-73AD67A16C34}"/>
    <cellStyle name="style1516032793757" xfId="2311" xr:uid="{FAB4AF92-3B52-4C5E-AE0F-4E6F9FEAE4CF}"/>
    <cellStyle name="style1516032793803" xfId="2325" xr:uid="{6079A31E-A011-4587-AB55-64581DB460B1}"/>
    <cellStyle name="style1516032793850" xfId="2313" xr:uid="{E26AA69F-4F7F-44C8-8528-83620B191CD8}"/>
    <cellStyle name="style1516032793881" xfId="2317" xr:uid="{B2015CB5-B138-4837-BADE-7150C2B14DA8}"/>
    <cellStyle name="style1516032793913" xfId="2323" xr:uid="{A3FBDF5A-F397-45CD-BC78-8E7C1B932962}"/>
    <cellStyle name="style1516032793959" xfId="2314" xr:uid="{C671D075-B7C4-420D-80C7-774A5F895985}"/>
    <cellStyle name="style1516032793975" xfId="2315" xr:uid="{19371967-ED74-4CFC-A672-D45D22DFEF53}"/>
    <cellStyle name="style1516032794006" xfId="2316" xr:uid="{4A842866-5729-46E9-825A-FD5D046F0A9D}"/>
    <cellStyle name="style1516032794053" xfId="2318" xr:uid="{ED52D1CD-51C1-4DFD-BEFA-B654E124D1DB}"/>
    <cellStyle name="style1516032794084" xfId="2319" xr:uid="{219A1B0A-69CF-4184-8147-1AA283FDBD2E}"/>
    <cellStyle name="style1516032794115" xfId="2320" xr:uid="{9F8DC80C-0688-40EB-A26F-D25BFEB9158E}"/>
    <cellStyle name="style1516032794147" xfId="2321" xr:uid="{8413997C-BDC5-4F25-B452-8007CC5366DC}"/>
    <cellStyle name="style1516032794178" xfId="2322" xr:uid="{CCF7F588-3AA4-4B69-B8E6-16A10FCFE1FF}"/>
    <cellStyle name="style1516032794209" xfId="2324" xr:uid="{267783C7-F754-4A54-8078-8D136181D998}"/>
    <cellStyle name="style1516032796627" xfId="2326" xr:uid="{657B5475-1FCD-4F74-A105-0ACB45570179}"/>
    <cellStyle name="style1516032796674" xfId="2327" xr:uid="{1C5E687C-60AB-486E-879C-19FF750C5F8D}"/>
    <cellStyle name="style1516032796705" xfId="2329" xr:uid="{B7DA4F60-2DAB-41B7-97DB-46BEF3308C92}"/>
    <cellStyle name="style1516032796721" xfId="2331" xr:uid="{6483D3BB-F649-4207-A392-2BD9BD837735}"/>
    <cellStyle name="style1516032796767" xfId="2328" xr:uid="{91E4FC44-AC98-4850-86EB-EF584A0EFCCC}"/>
    <cellStyle name="style1516032796799" xfId="2330" xr:uid="{2ECB763C-8564-4A9D-A713-89C30D90A79B}"/>
    <cellStyle name="style1516032796845" xfId="2344" xr:uid="{8EBE5360-A482-4BBC-A7B6-548159050FD6}"/>
    <cellStyle name="style1516032796892" xfId="2332" xr:uid="{5914CB5D-5DCF-4D1A-A165-A99A2EE58D29}"/>
    <cellStyle name="style1516032796923" xfId="2336" xr:uid="{7186FDD6-4E9B-4FF9-8A10-8E38E8E86ED0}"/>
    <cellStyle name="style1516032796955" xfId="2342" xr:uid="{26B1E3C2-6C37-4411-A079-C207146A20D0}"/>
    <cellStyle name="style1516032796986" xfId="2333" xr:uid="{1829F238-09FC-438D-8147-0C90412B5C5E}"/>
    <cellStyle name="style1516032797017" xfId="2334" xr:uid="{30E6292C-61B5-4610-A965-E64861A22C52}"/>
    <cellStyle name="style1516032797048" xfId="2335" xr:uid="{1DC25561-6718-46F5-A195-95CF900DC496}"/>
    <cellStyle name="style1516032797079" xfId="2337" xr:uid="{7428EE2A-8F92-432E-9590-5A2A76733FF2}"/>
    <cellStyle name="style1516032797126" xfId="2338" xr:uid="{AFC81950-D181-47DC-B441-F1B43DDEFB2C}"/>
    <cellStyle name="style1516032797157" xfId="2339" xr:uid="{BFA88588-C49A-4509-BE68-08D172EF08B6}"/>
    <cellStyle name="style1516032797189" xfId="2340" xr:uid="{6142F8D2-B683-41FD-9897-DD1475D9638E}"/>
    <cellStyle name="style1516032797204" xfId="2341" xr:uid="{12C7AACF-4F4A-45DE-A79D-C204244E6611}"/>
    <cellStyle name="style1516032797235" xfId="2343" xr:uid="{D3F4B6D9-EAE9-4022-B10F-6415C16CCE80}"/>
    <cellStyle name="style1516032799997" xfId="2345" xr:uid="{D8613209-0FE0-416F-B04D-45302836CF2F}"/>
    <cellStyle name="style1516032800043" xfId="2346" xr:uid="{68984816-79DD-44F9-88FC-EAFB22D1A2D0}"/>
    <cellStyle name="style1516032800090" xfId="2348" xr:uid="{0E7E3B1B-C856-4B00-A697-E18C63EA38B8}"/>
    <cellStyle name="style1516032800106" xfId="2350" xr:uid="{87B7FC81-05CC-4C42-8497-A7EFFD87FDDF}"/>
    <cellStyle name="style1516032800153" xfId="2347" xr:uid="{EB292A0E-12D0-43CD-930B-756FB5B95668}"/>
    <cellStyle name="style1516032800215" xfId="2349" xr:uid="{30C391D4-CB7C-475E-B7C1-DFA08BF80204}"/>
    <cellStyle name="style1516032800246" xfId="2351" xr:uid="{BB385D96-89B2-4B81-BDDB-11FBFF9EB612}"/>
    <cellStyle name="style1516032800293" xfId="2355" xr:uid="{9354FC9E-C29F-4C78-8B02-99746AECD093}"/>
    <cellStyle name="style1516032800324" xfId="2361" xr:uid="{32C4E629-04CE-44B1-84BF-6334D6737B03}"/>
    <cellStyle name="style1516032800371" xfId="2352" xr:uid="{5509A5F8-4F9C-4B13-9D47-E36B22F945A0}"/>
    <cellStyle name="style1516032800387" xfId="2353" xr:uid="{89E1510F-BD8E-47C4-B792-3383FC9252C7}"/>
    <cellStyle name="style1516032800418" xfId="2354" xr:uid="{E7CA9C85-7C51-4B91-8A16-4C2985EF958D}"/>
    <cellStyle name="style1516032800465" xfId="2356" xr:uid="{E2F2425F-32D4-451B-AB6D-E69E4B0A6943}"/>
    <cellStyle name="style1516032800496" xfId="2357" xr:uid="{0D80D26C-7126-45D8-B3A1-CF36A1138EA4}"/>
    <cellStyle name="style1516032800527" xfId="2358" xr:uid="{527D7420-908C-476E-895F-9BF1F22B3390}"/>
    <cellStyle name="style1516032800574" xfId="2359" xr:uid="{DC442F50-720D-4EB0-9E97-454B0E3235B0}"/>
    <cellStyle name="style1516032800605" xfId="2360" xr:uid="{A72CE695-67F6-4222-AE8F-263104E73D6C}"/>
    <cellStyle name="style1516032800652" xfId="2362" xr:uid="{E9C9679D-A4D0-4EEE-81E3-BCCECA25C374}"/>
    <cellStyle name="style1516032803553" xfId="2363" xr:uid="{2D073771-F9CA-4655-A8CC-A578939D9115}"/>
    <cellStyle name="style1516032803600" xfId="2364" xr:uid="{6F8441F9-D354-456F-B0C9-DA0CAD7EB3B7}"/>
    <cellStyle name="style1516032803663" xfId="2366" xr:uid="{1521B4EE-9258-4296-9EE9-567013B8B189}"/>
    <cellStyle name="style1516032803694" xfId="2368" xr:uid="{C7A69F3C-EDFC-4BED-A798-BFCB4492CFCD}"/>
    <cellStyle name="style1516032803725" xfId="2365" xr:uid="{7F9B1322-B005-4B3F-9693-849F25259ED0}"/>
    <cellStyle name="style1516032803803" xfId="2367" xr:uid="{77171518-0CA6-478A-967E-C72C0C35E443}"/>
    <cellStyle name="style1516032803834" xfId="2369" xr:uid="{F8D1179F-4E02-4876-80AB-C8CE3BDEAF57}"/>
    <cellStyle name="style1516032803897" xfId="2373" xr:uid="{D4971915-5471-4A1E-B70A-86D5D150132B}"/>
    <cellStyle name="style1516032803959" xfId="2379" xr:uid="{BDE5F299-CD2C-414D-8736-A6FA2524076D}"/>
    <cellStyle name="style1516032804006" xfId="2370" xr:uid="{0F2C1B0B-78AE-4B82-B8EB-71DB05232981}"/>
    <cellStyle name="style1516032804053" xfId="2371" xr:uid="{C8B52214-2408-4CFB-8AAC-924B4925BF42}"/>
    <cellStyle name="style1516032804115" xfId="2372" xr:uid="{B812B4A2-606F-46C1-B151-1AF9208D95F6}"/>
    <cellStyle name="style1516032804177" xfId="2374" xr:uid="{F30AF211-73D0-4BBD-AEC0-053478411CD7}"/>
    <cellStyle name="style1516032804209" xfId="2375" xr:uid="{E291C026-BBAF-4AAD-832F-A294F27B5103}"/>
    <cellStyle name="style1516032804240" xfId="2376" xr:uid="{A7DD1F69-A215-45FF-8358-99FAC2C95CC3}"/>
    <cellStyle name="style1516032804287" xfId="2377" xr:uid="{A3AAD280-EA0A-400E-91F3-57ACFEE61A87}"/>
    <cellStyle name="style1516032804318" xfId="2378" xr:uid="{79F5FA98-1945-45C9-AF85-3BC290568457}"/>
    <cellStyle name="style1516032804365" xfId="2380" xr:uid="{393542AB-2BFD-4F52-BB7E-825B0B2890CC}"/>
    <cellStyle name="style1516032807297" xfId="2381" xr:uid="{E342AF8A-FE2F-49A9-B448-242FD96C33B3}"/>
    <cellStyle name="style1516032807375" xfId="2382" xr:uid="{0F94C56D-0CC3-4E1A-AAC1-38B9C87F1E75}"/>
    <cellStyle name="style1516032807438" xfId="2384" xr:uid="{08B0F176-BAB1-4BD4-B38D-BEB7EECBC6CA}"/>
    <cellStyle name="style1516032807500" xfId="2386" xr:uid="{EBCA653B-3F33-460D-BECA-0EA85E393451}"/>
    <cellStyle name="style1516032807594" xfId="2383" xr:uid="{8CEA9346-007E-4540-B443-9C6ADE0621E2}"/>
    <cellStyle name="style1516032807703" xfId="2385" xr:uid="{86E17B11-66E8-4C18-BCAB-7272BB0C06FD}"/>
    <cellStyle name="style1516032807797" xfId="2387" xr:uid="{DA263B88-087C-45C0-BFC9-466074A32FE0}"/>
    <cellStyle name="style1516032807859" xfId="2390" xr:uid="{51A1BA3E-4DCB-46F4-8A3F-8DC2C7DBFAC5}"/>
    <cellStyle name="style1516032807890" xfId="2396" xr:uid="{B6EA0EE9-366C-40DB-B2CB-7529DCF302A2}"/>
    <cellStyle name="style1516032807937" xfId="2388" xr:uid="{8CB971EE-ECE7-4940-96A5-A3D429EA6879}"/>
    <cellStyle name="style1516032807968" xfId="2389" xr:uid="{BF993756-3285-4EAE-8BE3-874D72A420E0}"/>
    <cellStyle name="style1516032807984" xfId="2391" xr:uid="{27A80BBB-B6B0-42E2-81E0-BB3AD6473485}"/>
    <cellStyle name="style1516032808015" xfId="2392" xr:uid="{6560AF72-9978-492B-97BD-5177B0A0F8FB}"/>
    <cellStyle name="style1516032808046" xfId="2393" xr:uid="{D4F8DF5D-55F8-459C-A6CA-DD981C7DEB4C}"/>
    <cellStyle name="style1516032808109" xfId="2394" xr:uid="{956B8052-EE15-4CC0-8C97-325FD720F314}"/>
    <cellStyle name="style1516032808140" xfId="2395" xr:uid="{BD955C25-F82D-4F8B-9929-5005FA05CB29}"/>
    <cellStyle name="style1516032808171" xfId="2397" xr:uid="{B043C01C-C430-4E39-A63D-632C4E469F14}"/>
    <cellStyle name="style1516032811275" xfId="2398" xr:uid="{08D419D6-F3D2-4AEE-9CC8-F9E14AE82937}"/>
    <cellStyle name="style1516032811322" xfId="2399" xr:uid="{62E62CE6-A0E6-45B5-ABC4-84BA90F1A095}"/>
    <cellStyle name="style1516032811353" xfId="2401" xr:uid="{22C85E63-5820-4129-B618-EA0BD05C3C63}"/>
    <cellStyle name="style1516032811385" xfId="2403" xr:uid="{1F098631-83DA-424F-A551-3ABDD7B6AE12}"/>
    <cellStyle name="style1516032811431" xfId="2400" xr:uid="{85E8639B-ECCC-4AFF-9AB9-DF4659694A4D}"/>
    <cellStyle name="style1516032811509" xfId="2402" xr:uid="{3B4BB4B9-FD2A-49B3-BD62-6D4050A180E3}"/>
    <cellStyle name="style1516032811572" xfId="2404" xr:uid="{6BDC0005-8134-4FE0-9015-DDD47401F070}"/>
    <cellStyle name="style1516032811650" xfId="2407" xr:uid="{67A04D1F-B67D-4035-8C85-2BE4B8B67AFF}"/>
    <cellStyle name="style1516032811697" xfId="2413" xr:uid="{208298C5-5A18-4ED8-B66C-E2F74418692F}"/>
    <cellStyle name="style1516032811728" xfId="2405" xr:uid="{7055CA28-60AF-44E1-B806-83D114414201}"/>
    <cellStyle name="style1516032811759" xfId="2406" xr:uid="{B1931832-549D-4727-884F-27792D92EB72}"/>
    <cellStyle name="style1516032811790" xfId="2408" xr:uid="{45B28CE9-D1A1-4F08-BB21-09DFA08D261C}"/>
    <cellStyle name="style1516032811837" xfId="2409" xr:uid="{89EFEF77-C92E-474F-B7BB-87CCCBB0574A}"/>
    <cellStyle name="style1516032811868" xfId="2410" xr:uid="{BD0D0A75-9BDF-4959-B1EB-0F1661F707BA}"/>
    <cellStyle name="style1516032811931" xfId="2411" xr:uid="{C9744BBA-C2DD-4B7B-917A-A7CD1B711592}"/>
    <cellStyle name="style1516032811962" xfId="2412" xr:uid="{5A2A0285-E99D-4767-BA28-99C7305813BD}"/>
    <cellStyle name="style1516032811993" xfId="2414" xr:uid="{D8E1D32C-BF85-49D5-9491-862CAA8D949E}"/>
    <cellStyle name="style1516032814551" xfId="2415" xr:uid="{FF515DEE-AF9D-4A55-A039-CA316FEA6E85}"/>
    <cellStyle name="style1516032814598" xfId="2416" xr:uid="{79DFAF3B-769B-4710-A6CE-AC9CAB599E9E}"/>
    <cellStyle name="style1516032814629" xfId="2418" xr:uid="{206E66FC-4C35-4F5A-BCD8-82DA413B2899}"/>
    <cellStyle name="style1516032814661" xfId="2420" xr:uid="{7B98C68F-B8B1-42EF-8D50-EF5007E4E7B4}"/>
    <cellStyle name="style1516032814692" xfId="2417" xr:uid="{9254F7E8-EADE-4CE1-A165-4D5981E257B0}"/>
    <cellStyle name="style1516032814770" xfId="2419" xr:uid="{E6A28B04-B825-40CB-A47B-08459B531039}"/>
    <cellStyle name="style1516032814801" xfId="2421" xr:uid="{113D3B80-CBCC-406F-BA4C-FE97FA28D8A0}"/>
    <cellStyle name="style1516032814863" xfId="2424" xr:uid="{50379909-68C0-4D30-AC8D-AB8BF7A417BD}"/>
    <cellStyle name="style1516032814910" xfId="2430" xr:uid="{2538428D-9626-4B9C-AA37-4787D8C93EED}"/>
    <cellStyle name="style1516032814957" xfId="2422" xr:uid="{81525794-1BE0-4E80-A53C-A5732A64B1B1}"/>
    <cellStyle name="style1516032814988" xfId="2423" xr:uid="{7A052459-6CC0-4390-8D2E-EB951D80FC81}"/>
    <cellStyle name="style1516032815019" xfId="2425" xr:uid="{9A97C3B1-60CD-441B-A5A9-F75FC714F6F7}"/>
    <cellStyle name="style1516032815082" xfId="2426" xr:uid="{AF33245A-84C2-4BAE-A1A2-4D65ECE073A7}"/>
    <cellStyle name="style1516032815113" xfId="2427" xr:uid="{523C17E9-8941-48BE-9B99-6EE2DA31FD30}"/>
    <cellStyle name="style1516032815160" xfId="2428" xr:uid="{CEC671E3-ECCA-4CF9-984D-B90C8C2908F1}"/>
    <cellStyle name="style1516032815191" xfId="2429" xr:uid="{2B9E1DA0-7EA4-4F56-B250-3C9B546E153A}"/>
    <cellStyle name="style1516032815222" xfId="2431" xr:uid="{C1BAEACC-548A-4C05-B137-DB7F25CB43B8}"/>
    <cellStyle name="style1516032818280" xfId="2432" xr:uid="{AB7D99B5-1945-4168-8427-ACE43079CCC5}"/>
    <cellStyle name="style1516032818311" xfId="2433" xr:uid="{19910674-D359-4B35-AF19-39F29D9CB666}"/>
    <cellStyle name="style1516032818358" xfId="2435" xr:uid="{C623FEB0-6EC6-498A-919D-A46812EF481E}"/>
    <cellStyle name="style1516032818389" xfId="2437" xr:uid="{BFBCA030-7C1B-4F38-8137-DDD6A9C63952}"/>
    <cellStyle name="style1516032818420" xfId="2434" xr:uid="{99A68460-E227-4C8D-8A65-D221AA224104}"/>
    <cellStyle name="style1516032818483" xfId="2436" xr:uid="{4D64D936-FEFB-47F3-AB7D-1C5BB25A1403}"/>
    <cellStyle name="style1516032818498" xfId="2438" xr:uid="{11B54B97-FF36-46A3-97E9-6C8383C80C0B}"/>
    <cellStyle name="style1516032818545" xfId="2441" xr:uid="{0FE0E79B-CCF4-42B0-B5B0-45FC01C623AE}"/>
    <cellStyle name="style1516032818592" xfId="2447" xr:uid="{93FA9651-09B1-44FE-BBC7-F64E0D6E432A}"/>
    <cellStyle name="style1516032818623" xfId="2439" xr:uid="{7B5BD8B1-3AFB-4A98-8743-B1E4E32330F4}"/>
    <cellStyle name="style1516032818654" xfId="2440" xr:uid="{D347C085-E873-4C32-9BFD-ED690603411E}"/>
    <cellStyle name="style1516032818685" xfId="2442" xr:uid="{BA76F6F7-D419-4C2F-8227-8E6B4D01ED20}"/>
    <cellStyle name="style1516032818717" xfId="2443" xr:uid="{F9F88F68-7BBF-4136-A310-245BD9112C68}"/>
    <cellStyle name="style1516032818779" xfId="2444" xr:uid="{F24F7524-6005-4726-ADEB-BB0186682813}"/>
    <cellStyle name="style1516032818810" xfId="2445" xr:uid="{771B3A34-430D-4F5D-991B-72FBA924D6F7}"/>
    <cellStyle name="style1516032818841" xfId="2446" xr:uid="{890BED0A-3FA1-4A17-914C-C7559251934C}"/>
    <cellStyle name="style1516032818873" xfId="2448" xr:uid="{03A169A7-04FC-4E18-B42E-EE755E67F831}"/>
    <cellStyle name="style1542271310478" xfId="52" xr:uid="{00000000-0005-0000-0000-00002E000000}"/>
    <cellStyle name="style1542271310649" xfId="53" xr:uid="{00000000-0005-0000-0000-00002F000000}"/>
    <cellStyle name="style1542271312993" xfId="49" xr:uid="{00000000-0005-0000-0000-000030000000}"/>
    <cellStyle name="style1542271313229" xfId="50" xr:uid="{00000000-0005-0000-0000-000031000000}"/>
    <cellStyle name="style1542271313409" xfId="51" xr:uid="{00000000-0005-0000-0000-000032000000}"/>
    <cellStyle name="style1542271314070" xfId="46" xr:uid="{00000000-0005-0000-0000-000033000000}"/>
    <cellStyle name="style1542271314295" xfId="47" xr:uid="{00000000-0005-0000-0000-000034000000}"/>
    <cellStyle name="style1542271314505" xfId="48" xr:uid="{00000000-0005-0000-0000-000035000000}"/>
    <cellStyle name="style1542279098513" xfId="58" xr:uid="{00000000-0005-0000-0000-000036000000}"/>
    <cellStyle name="style1542279098659" xfId="59" xr:uid="{00000000-0005-0000-0000-000037000000}"/>
    <cellStyle name="style1542279099898" xfId="56" xr:uid="{00000000-0005-0000-0000-000038000000}"/>
    <cellStyle name="style1542279100238" xfId="57" xr:uid="{00000000-0005-0000-0000-000039000000}"/>
    <cellStyle name="style1542279100786" xfId="54" xr:uid="{00000000-0005-0000-0000-00003A000000}"/>
    <cellStyle name="style1542279100889" xfId="55" xr:uid="{00000000-0005-0000-0000-00003B000000}"/>
    <cellStyle name="style1542283226744" xfId="64" xr:uid="{00000000-0005-0000-0000-00003C000000}"/>
    <cellStyle name="style1542283226929" xfId="65" xr:uid="{00000000-0005-0000-0000-00003D000000}"/>
    <cellStyle name="style1542283228718" xfId="62" xr:uid="{00000000-0005-0000-0000-00003E000000}"/>
    <cellStyle name="style1542283228859" xfId="63" xr:uid="{00000000-0005-0000-0000-00003F000000}"/>
    <cellStyle name="style1542283229451" xfId="60" xr:uid="{00000000-0005-0000-0000-000040000000}"/>
    <cellStyle name="style1542283229570" xfId="61" xr:uid="{00000000-0005-0000-0000-000041000000}"/>
    <cellStyle name="style1542286501850" xfId="70" xr:uid="{00000000-0005-0000-0000-000042000000}"/>
    <cellStyle name="style1542286501999" xfId="71" xr:uid="{00000000-0005-0000-0000-000043000000}"/>
    <cellStyle name="style1542286503444" xfId="68" xr:uid="{00000000-0005-0000-0000-000044000000}"/>
    <cellStyle name="style1542286503591" xfId="69" xr:uid="{00000000-0005-0000-0000-000045000000}"/>
    <cellStyle name="style1542286504320" xfId="66" xr:uid="{00000000-0005-0000-0000-000046000000}"/>
    <cellStyle name="style1542286504444" xfId="67" xr:uid="{00000000-0005-0000-0000-000047000000}"/>
    <cellStyle name="style1594313952198" xfId="4650" xr:uid="{13FA7F57-2115-4DC2-AEED-1F5CA5EABB92}"/>
    <cellStyle name="style1594313952258" xfId="4651" xr:uid="{4C4F3972-BAF7-4DB6-9AF7-FC6C8BE18F5E}"/>
    <cellStyle name="style1627555703961" xfId="185" xr:uid="{1EBA1F3A-1D2A-4BE0-84A0-71C2F73D9342}"/>
    <cellStyle name="style1627555704030" xfId="186" xr:uid="{E2C54552-8C90-42DE-85E6-4957FEBF7070}"/>
    <cellStyle name="style1627555704098" xfId="184" xr:uid="{33E1B057-7A7B-4F9E-A5B9-01318E80CB03}"/>
    <cellStyle name="style1627555704166" xfId="187" xr:uid="{32D50ABB-3DC5-400A-AD61-89C7BDD297FA}"/>
    <cellStyle name="style1627555704236" xfId="188" xr:uid="{836FDADC-F2BB-44FF-A723-9989A1BAB316}"/>
    <cellStyle name="style1627555704282" xfId="189" xr:uid="{C247724E-5F3F-4D0B-92BE-6A46FEE03B8D}"/>
    <cellStyle name="style1627555704330" xfId="193" xr:uid="{01C799C3-6E98-42F0-8BFE-594EFBC05AAB}"/>
    <cellStyle name="style1627555704397" xfId="194" xr:uid="{23157CD6-B84C-403B-97C7-382DB874C16A}"/>
    <cellStyle name="style1627555704461" xfId="195" xr:uid="{EF4ED3B5-C4AD-4EF8-B5B6-D7D041A5D7D2}"/>
    <cellStyle name="style1627555704530" xfId="190" xr:uid="{50F344A0-8C48-4838-AF55-5EE6E72DD538}"/>
    <cellStyle name="style1627555704582" xfId="191" xr:uid="{C94B1A62-A54D-42A3-BBC5-C2D15CE8171B}"/>
    <cellStyle name="style1627555704645" xfId="192" xr:uid="{7A8019C5-9BFF-4956-9CC7-8C8D3B247741}"/>
    <cellStyle name="style1627555704709" xfId="196" xr:uid="{59ABE183-16A1-4C5D-AB11-6C2D9DA6B93E}"/>
    <cellStyle name="style1627555704769" xfId="197" xr:uid="{0C647D0A-59B9-44E9-A69E-39128B63A2DD}"/>
    <cellStyle name="style1627555704891" xfId="198" xr:uid="{F76533D1-CB28-43EA-8CB0-9EEE2D38436B}"/>
    <cellStyle name="style1627555704940" xfId="199" xr:uid="{25F4E7BC-986E-47C3-8CE4-751EBF66E11A}"/>
    <cellStyle name="style1627555705010" xfId="205" xr:uid="{FB62C5FB-8320-40B6-B20C-873546F43117}"/>
    <cellStyle name="style1627555705073" xfId="200" xr:uid="{D48634FE-D203-4FDC-999F-1B950C8118F7}"/>
    <cellStyle name="style1627555705132" xfId="206" xr:uid="{0D7379BA-C1D9-45CE-90CA-069C640F47C7}"/>
    <cellStyle name="style1627555705193" xfId="201" xr:uid="{B14ED73A-B9A4-45D9-AE16-AB6350B9F6CD}"/>
    <cellStyle name="style1627555705252" xfId="207" xr:uid="{05A954BC-9552-4E29-BA32-5B8B0B527242}"/>
    <cellStyle name="style1627555705324" xfId="212" xr:uid="{0584C5DF-5FDE-4591-BB10-BA9F839A96E2}"/>
    <cellStyle name="style1627555705367" xfId="213" xr:uid="{067A6561-F549-4C63-B826-5B5C48CD9BAF}"/>
    <cellStyle name="style1627555705428" xfId="214" xr:uid="{DF1704E3-D7F8-42D9-BB5B-FAD5BA580669}"/>
    <cellStyle name="style1627555705489" xfId="215" xr:uid="{69330143-5D63-45F4-8026-62990322B5A2}"/>
    <cellStyle name="style1627555705530" xfId="216" xr:uid="{A03EB889-5D5B-476F-808C-104D257411AC}"/>
    <cellStyle name="style1627555705591" xfId="202" xr:uid="{3CB68588-8C14-47D6-82D1-F9710EE76126}"/>
    <cellStyle name="style1627555705651" xfId="203" xr:uid="{4636DF76-3390-4509-856B-81D32520EE9C}"/>
    <cellStyle name="style1627555705712" xfId="204" xr:uid="{33C4A976-9184-431C-8B0D-919D465BC961}"/>
    <cellStyle name="style1627555705770" xfId="208" xr:uid="{2E3629AD-0F55-4E9D-B1E0-0FA6910D85F9}"/>
    <cellStyle name="style1627555705823" xfId="209" xr:uid="{98BE23D6-DB2E-4058-9491-D2FB39BF30B1}"/>
    <cellStyle name="style1627555705884" xfId="210" xr:uid="{A534A3D1-6202-4E08-9362-C00E1F9FEBE4}"/>
    <cellStyle name="style1627555705945" xfId="211" xr:uid="{A82764F1-B985-481E-A198-7C2308EF47FE}"/>
    <cellStyle name="style1627555706004" xfId="217" xr:uid="{1E98A5E6-E0A8-49CB-B447-FB01FF67337C}"/>
    <cellStyle name="style1627555706067" xfId="218" xr:uid="{8F8A701F-B9D7-4CDE-8F01-733C7CA9EDC7}"/>
    <cellStyle name="style1627555706126" xfId="219" xr:uid="{EBB1377D-1D77-4A4B-BD4E-859745ED58F8}"/>
    <cellStyle name="style1627555884401" xfId="221" xr:uid="{C8316EC6-4AEC-4BB8-B166-16326AE553D4}"/>
    <cellStyle name="style1627555884459" xfId="222" xr:uid="{85B09ABA-49B8-4B46-9D56-403474D8003A}"/>
    <cellStyle name="style1627555884520" xfId="220" xr:uid="{D0F15EAA-1E94-427A-9F7B-47BE06F5D9F1}"/>
    <cellStyle name="style1627555884579" xfId="223" xr:uid="{6D570136-5945-484A-BB6A-798C0DC3B0E0}"/>
    <cellStyle name="style1627555884622" xfId="224" xr:uid="{EC6D852D-8646-4AD6-83D5-B52191DD50C8}"/>
    <cellStyle name="style1627555884662" xfId="225" xr:uid="{B9268D74-4267-45E8-B172-600F45ADE5BE}"/>
    <cellStyle name="style1627555884712" xfId="229" xr:uid="{AB86BE92-4422-4984-AF44-7D658A0AFF9D}"/>
    <cellStyle name="style1627555884768" xfId="230" xr:uid="{C093A45E-B9FE-4685-A24C-81C9BD16BDBC}"/>
    <cellStyle name="style1627555884821" xfId="231" xr:uid="{5BA74F5A-6432-4289-9583-E37295163259}"/>
    <cellStyle name="style1627555884874" xfId="226" xr:uid="{8C492CB2-6529-41D6-B1CA-78A4EB30AF4D}"/>
    <cellStyle name="style1627555884935" xfId="227" xr:uid="{24031CFF-A1CE-46EB-880A-8C85F8718E5E}"/>
    <cellStyle name="style1627555884994" xfId="228" xr:uid="{BAF1D573-1F36-4F93-A222-1BA6392E2D25}"/>
    <cellStyle name="style1627555885047" xfId="232" xr:uid="{8A0DA1EC-0246-4F13-9B35-F0725B805CE2}"/>
    <cellStyle name="style1627555885108" xfId="233" xr:uid="{265DE546-3FA4-404A-BAD6-20B877F3A10E}"/>
    <cellStyle name="style1627555885221" xfId="234" xr:uid="{D714D3B2-2FF4-4292-B181-1C19606E782A}"/>
    <cellStyle name="style1627555885270" xfId="235" xr:uid="{055FD6D9-80D4-4677-9A77-5712F7587CC1}"/>
    <cellStyle name="style1627555885339" xfId="241" xr:uid="{99E7D77F-2A73-4592-B035-E761E9309DA7}"/>
    <cellStyle name="style1627555885386" xfId="236" xr:uid="{63CC6580-5E9D-482E-8524-5BD350284009}"/>
    <cellStyle name="style1627555885455" xfId="242" xr:uid="{6181B874-F587-4C65-94F8-A8613D9E05E7}"/>
    <cellStyle name="style1627555885501" xfId="237" xr:uid="{2ECA153A-833C-4578-A1E2-E73553F2D755}"/>
    <cellStyle name="style1627555885570" xfId="243" xr:uid="{783E1F7C-7D8B-4B4A-B2AF-E04228A2BB32}"/>
    <cellStyle name="style1627555885633" xfId="248" xr:uid="{D2A585E3-888B-4401-BA0C-CF358EA49AB3}"/>
    <cellStyle name="style1627555885673" xfId="249" xr:uid="{29462542-C524-4701-9D76-95F4183129DA}"/>
    <cellStyle name="style1627555885734" xfId="250" xr:uid="{641F357C-643D-4F7B-B7E4-50FC1C65F5BE}"/>
    <cellStyle name="style1627555885792" xfId="251" xr:uid="{58F9CEFA-19FF-4A1A-BF31-B060C95A767C}"/>
    <cellStyle name="style1627555885835" xfId="252" xr:uid="{0A81DF61-7209-41E1-B923-520DB67C317A}"/>
    <cellStyle name="style1627555885893" xfId="238" xr:uid="{DE0C47E4-A351-49DD-9EA0-51B5CFAEDA1C}"/>
    <cellStyle name="style1627555885946" xfId="239" xr:uid="{32982C10-035C-4F25-A43D-10F6376978DB}"/>
    <cellStyle name="style1627555886006" xfId="240" xr:uid="{5430EA14-5176-42ED-9A83-66831610A9E1}"/>
    <cellStyle name="style1627555886065" xfId="244" xr:uid="{1731827E-8098-4ED2-AAAC-67E7FBC7542F}"/>
    <cellStyle name="style1627555886119" xfId="245" xr:uid="{FDAC9F9E-12BB-4C6E-A00F-3E3DBCACA728}"/>
    <cellStyle name="style1627555886168" xfId="246" xr:uid="{DF185071-44C2-4CF9-86CA-F6D06CCD7B45}"/>
    <cellStyle name="style1627555886230" xfId="247" xr:uid="{79259857-678A-4CEF-B25D-6EB747BC5834}"/>
    <cellStyle name="style1627555886290" xfId="253" xr:uid="{6B053E2F-8830-459F-8F7B-CBAD3FDDAA6E}"/>
    <cellStyle name="style1627555886341" xfId="254" xr:uid="{BEB9E87D-AE21-4B04-A05A-48DFB6FB8D68}"/>
    <cellStyle name="style1627555886402" xfId="255" xr:uid="{D23A4264-42AB-42A6-8626-76A214712A72}"/>
    <cellStyle name="style1627558467929" xfId="256" xr:uid="{8CB1E9F8-9FE1-4569-B67F-66ED30B37378}"/>
    <cellStyle name="style1627558467990" xfId="261" xr:uid="{9797FB5F-8AAD-46B4-AABC-3EAA00BC4288}"/>
    <cellStyle name="style1627558468048" xfId="257" xr:uid="{22C7E815-C449-4F4B-A3B9-0966677B4889}"/>
    <cellStyle name="style1627558468101" xfId="262" xr:uid="{CD400DFB-C91C-48C4-9F62-D3242FE5F9F1}"/>
    <cellStyle name="style1627558468151" xfId="258" xr:uid="{0C30BA06-F93F-429B-AC91-A5EA7B6B87E9}"/>
    <cellStyle name="style1627558468207" xfId="263" xr:uid="{44A533CE-16D3-4771-A0B8-BD0264D3097F}"/>
    <cellStyle name="style1627558468272" xfId="267" xr:uid="{C0B58D28-A018-48D9-A5BF-D450A61B7478}"/>
    <cellStyle name="style1627558468323" xfId="268" xr:uid="{11D10451-E875-4199-8C47-0E6851E1F5E8}"/>
    <cellStyle name="style1627558468374" xfId="269" xr:uid="{1409CE41-BB51-4D6B-9D4A-4871596E0B7A}"/>
    <cellStyle name="style1627558468425" xfId="270" xr:uid="{E91C12BE-88C5-4C32-A64C-0DD985C9BAF2}"/>
    <cellStyle name="style1627558468465" xfId="271" xr:uid="{4E7B0E8D-2267-4B35-96ED-E6EFE34C68EC}"/>
    <cellStyle name="style1627558468524" xfId="259" xr:uid="{F7D84D06-3EE7-4D02-8E7C-96454980A576}"/>
    <cellStyle name="style1627558468577" xfId="260" xr:uid="{5E97E1E4-CAD4-4AAC-A5E0-184B61EF9F40}"/>
    <cellStyle name="style1627558468679" xfId="264" xr:uid="{C1F566E0-24BE-4357-85C7-6A960B515953}"/>
    <cellStyle name="style1627558468738" xfId="265" xr:uid="{C5BE8174-89D0-4086-87E1-922FB9E4BBEB}"/>
    <cellStyle name="style1627558468842" xfId="266" xr:uid="{9A2B517D-03A9-495C-AF57-39886A36CC42}"/>
    <cellStyle name="style1627558468903" xfId="272" xr:uid="{8D872D0F-EE12-47B6-BB14-B537703B530B}"/>
    <cellStyle name="style1627558468953" xfId="273" xr:uid="{82EE7442-D0DC-483A-BD16-15BD36474957}"/>
    <cellStyle name="style1627558549678" xfId="274" xr:uid="{468A6322-5699-4A26-A9EA-579C302A764C}"/>
    <cellStyle name="style1627558549731" xfId="275" xr:uid="{46CDBFBF-3B2C-4D44-B533-9B0C525FFE4F}"/>
    <cellStyle name="style1627558549832" xfId="276" xr:uid="{21CCBF94-7FC7-47EC-9CEB-5621F6F0DE44}"/>
    <cellStyle name="style1627558549885" xfId="277" xr:uid="{CD813FEC-6716-45E2-A9CE-311E2C66F5F2}"/>
    <cellStyle name="style1627558549986" xfId="278" xr:uid="{40115580-306D-456B-A87A-F5082C520795}"/>
    <cellStyle name="style1627558550047" xfId="279" xr:uid="{C3FF91EF-FFFE-41ED-80CC-4A1E52A30C38}"/>
    <cellStyle name="style1627558550098" xfId="280" xr:uid="{D2785C2E-F7D7-467C-A6F8-DA4D1BA697BA}"/>
    <cellStyle name="style1627558605613" xfId="281" xr:uid="{B5820633-0CCD-4626-92DB-22B818F95D03}"/>
    <cellStyle name="style1627558605666" xfId="282" xr:uid="{A5BA51C1-5A16-4E3C-B9D7-541CFB4DED33}"/>
    <cellStyle name="style1627558605774" xfId="283" xr:uid="{F8BFE957-3398-4ED9-97E3-AA892B7570CE}"/>
    <cellStyle name="style1627558605824" xfId="284" xr:uid="{AD019FAD-7C12-4C5F-97D9-7266F3BAB12E}"/>
    <cellStyle name="style1627558605926" xfId="285" xr:uid="{13C5F0FE-449A-483C-AAB9-E3167F9D422B}"/>
    <cellStyle name="style1627558605987" xfId="286" xr:uid="{060E9241-F154-477D-9C47-830892A4F565}"/>
    <cellStyle name="style1627558606038" xfId="287" xr:uid="{08D5616D-E7B5-4D71-B6FD-AD6CF2EA9108}"/>
    <cellStyle name="style1627639497587" xfId="324" xr:uid="{407D5478-E67F-4804-9C1E-84593CFB467F}"/>
    <cellStyle name="style1627639497641" xfId="325" xr:uid="{DF8FBA1D-F1A6-4033-A459-C0DE94AA0DF4}"/>
    <cellStyle name="style1627639497715" xfId="323" xr:uid="{1D8FEF6B-4DCB-464A-9106-FD4EBF104B0B}"/>
    <cellStyle name="style1627639497788" xfId="326" xr:uid="{6F4C7328-D55B-4B02-AA30-B3536F9EA324}"/>
    <cellStyle name="style1627639497828" xfId="327" xr:uid="{782CECEC-D6C6-4F77-A9C2-7600374ED80E}"/>
    <cellStyle name="style1627639497879" xfId="328" xr:uid="{2C1127CE-E544-40A2-ADA4-0B397A0DDB48}"/>
    <cellStyle name="style1627639497928" xfId="332" xr:uid="{785E8B57-E152-4426-97AA-6088F78691C2}"/>
    <cellStyle name="style1627639497980" xfId="333" xr:uid="{AE311929-1EC0-4248-B255-94CE9EFD4777}"/>
    <cellStyle name="style1627639498041" xfId="334" xr:uid="{1D3C87D0-F587-43A4-84AC-B8EE464820EA}"/>
    <cellStyle name="style1627639498102" xfId="329" xr:uid="{8209DFC3-8DCC-492D-9985-8F5BA7E1D2F5}"/>
    <cellStyle name="style1627639498162" xfId="330" xr:uid="{A95B848B-1EF4-4719-A880-BD1F18528801}"/>
    <cellStyle name="style1627639498223" xfId="331" xr:uid="{EE924174-8350-434B-876F-7D38E2D3D3AA}"/>
    <cellStyle name="style1627639498281" xfId="335" xr:uid="{6BF6A5FB-CDDA-4BFC-A17E-B4EC667723E9}"/>
    <cellStyle name="style1627639498334" xfId="336" xr:uid="{D31414FC-1061-4E94-9E57-0A1FB429892C}"/>
    <cellStyle name="style1627639498455" xfId="337" xr:uid="{0A3BEBF6-883F-4ADE-B128-5BB5A9690B07}"/>
    <cellStyle name="style1627639498504" xfId="338" xr:uid="{53638889-0097-4BF2-B721-C7EF1F1DDB7B}"/>
    <cellStyle name="style1627639498567" xfId="344" xr:uid="{8088E3A9-F29D-4204-AF38-23F62DC57A7C}"/>
    <cellStyle name="style1627639498628" xfId="339" xr:uid="{5F9D4C7F-7232-4858-990B-9F7B0828ACC5}"/>
    <cellStyle name="style1627639498688" xfId="345" xr:uid="{67513190-DFF8-46AC-B4D9-7EAB96DA3D60}"/>
    <cellStyle name="style1627639498749" xfId="340" xr:uid="{48133C09-18B7-4153-B629-C73A64CD63FB}"/>
    <cellStyle name="style1627639498807" xfId="346" xr:uid="{E899E34A-723E-4264-B3AB-103E10A08B5A}"/>
    <cellStyle name="style1627639498870" xfId="350" xr:uid="{5B8BDF1D-2FE7-412B-99F3-200E63FAB66A}"/>
    <cellStyle name="style1627639498921" xfId="351" xr:uid="{774C5D86-F250-4E3F-8548-975847020B59}"/>
    <cellStyle name="style1627639498982" xfId="352" xr:uid="{D1904A92-AB77-4AFA-8891-DD01AF9D5AC5}"/>
    <cellStyle name="style1627639499033" xfId="353" xr:uid="{E09E5BCA-78CB-4865-B128-8773D1C78609}"/>
    <cellStyle name="style1627639499084" xfId="354" xr:uid="{CA9CAB10-B748-4DD2-8CC6-BCE789B3ED6C}"/>
    <cellStyle name="style1627639499143" xfId="341" xr:uid="{A2F3A66E-B4C3-4FE3-B420-2B256749D9C7}"/>
    <cellStyle name="style1627639499196" xfId="342" xr:uid="{0E352486-C870-4AED-95BE-F4B2CA9E1B2E}"/>
    <cellStyle name="style1627639499256" xfId="343" xr:uid="{5038C567-8BF9-4798-BB0F-58F846C9774B}"/>
    <cellStyle name="style1627639499317" xfId="347" xr:uid="{E3CDB90F-A55C-4DDD-B34A-326455DC1EBA}"/>
    <cellStyle name="style1627639499368" xfId="348" xr:uid="{DEDC5539-91B0-45CC-9F71-908F4BA54DA4}"/>
    <cellStyle name="style1627639499429" xfId="349" xr:uid="{4C9D0CFB-D15F-4F25-8DDE-8FA29D4A4E83}"/>
    <cellStyle name="style1627639499508" xfId="355" xr:uid="{45F51690-9918-4C3E-A526-68A2A8E4450E}"/>
    <cellStyle name="style1627639499561" xfId="356" xr:uid="{2BDCE1C2-0E89-4758-B9A5-B0E9CBAEB525}"/>
    <cellStyle name="style1627639499626" xfId="357" xr:uid="{D6AC3F04-F87A-450F-AB6F-9657879FC74E}"/>
    <cellStyle name="style1627639527903" xfId="289" xr:uid="{5C777AEE-0051-40C1-857E-49762FA0542D}"/>
    <cellStyle name="style1627639527967" xfId="290" xr:uid="{8042870E-43B9-4BD7-8C86-93EE84B71A28}"/>
    <cellStyle name="style1627639528030" xfId="288" xr:uid="{F0833121-7FAD-49AF-A00D-559FEDD902B5}"/>
    <cellStyle name="style1627639528102" xfId="291" xr:uid="{328940D3-892A-45A1-953C-5BB0F2B869B6}"/>
    <cellStyle name="style1627639528150" xfId="292" xr:uid="{6A21073A-CFE8-45DB-A5DA-771E49BACFA7}"/>
    <cellStyle name="style1627639528200" xfId="293" xr:uid="{67155C31-EEAF-48CD-800D-440EFC807CDB}"/>
    <cellStyle name="style1627639528250" xfId="297" xr:uid="{2C3BE73D-7ECD-428D-9CB0-4E7E3FE81B80}"/>
    <cellStyle name="style1627639528311" xfId="298" xr:uid="{7BF855B9-C773-496A-886A-542306EFDCD1}"/>
    <cellStyle name="style1627639528371" xfId="299" xr:uid="{E388E262-7240-40DD-A113-4349C76CEE3F}"/>
    <cellStyle name="style1627639528430" xfId="294" xr:uid="{B75A1ED3-A7D6-4F06-89E4-E2FB78E6D4F6}"/>
    <cellStyle name="style1627639528482" xfId="295" xr:uid="{8A04C304-7762-47F1-AC47-CC5DB0F8DA94}"/>
    <cellStyle name="style1627639528543" xfId="296" xr:uid="{85E76A11-C1A8-420F-914E-F6E1560995F8}"/>
    <cellStyle name="style1627639528601" xfId="300" xr:uid="{913B57BB-23E9-4AB2-9DB9-16C795DB7B46}"/>
    <cellStyle name="style1627639528657" xfId="301" xr:uid="{5C111D58-8356-41C3-8905-F3D5BC44F53B}"/>
    <cellStyle name="style1627639528764" xfId="302" xr:uid="{A07AFCB3-DBFA-436F-BDB9-628F85EDACBB}"/>
    <cellStyle name="style1627639528814" xfId="303" xr:uid="{0F1FDA54-5EC1-406D-BBBF-8AA0B70657BF}"/>
    <cellStyle name="style1627639528875" xfId="309" xr:uid="{AA0F9A8B-337E-437A-8AEB-C7D44C7E5403}"/>
    <cellStyle name="style1627639528935" xfId="304" xr:uid="{FC1D4A19-6A79-45C6-A13E-D140B7268DAE}"/>
    <cellStyle name="style1627639528994" xfId="310" xr:uid="{A8852B2F-1A27-43F8-B1E9-748B6A6ACF99}"/>
    <cellStyle name="style1627639529046" xfId="305" xr:uid="{E7FEB3E2-1C89-477A-8BAC-54632D11349C}"/>
    <cellStyle name="style1627639529106" xfId="311" xr:uid="{EE13350B-2F38-40CB-BBC2-FEE3A1DE9C2C}"/>
    <cellStyle name="style1627639529167" xfId="315" xr:uid="{938CD5E6-62CA-4163-9793-CB45FD5251AD}"/>
    <cellStyle name="style1627639529217" xfId="316" xr:uid="{8C2E1EE4-0672-4315-814E-FDD1A7C3C1C4}"/>
    <cellStyle name="style1627639529268" xfId="317" xr:uid="{FCA2D972-F4C0-4F14-AE8D-E3FCB4FC12F7}"/>
    <cellStyle name="style1627639529318" xfId="318" xr:uid="{7CA5197C-E46B-4CE7-BD57-6F04F9B3779F}"/>
    <cellStyle name="style1627639529366" xfId="319" xr:uid="{D10F7255-30D5-4660-8C06-1B2177418D98}"/>
    <cellStyle name="style1627639529426" xfId="306" xr:uid="{8C862DD2-00CD-492E-9DA5-EF249A3BCAA5}"/>
    <cellStyle name="style1627639529479" xfId="307" xr:uid="{3F969888-5E0F-4D18-8C05-B26DB2D70C28}"/>
    <cellStyle name="style1627639529537" xfId="308" xr:uid="{EA26CC00-615A-4B82-B95C-76C730C43B64}"/>
    <cellStyle name="style1627639529590" xfId="312" xr:uid="{09A6599A-E194-4031-ABC0-30E6EA53F8FA}"/>
    <cellStyle name="style1627639529648" xfId="313" xr:uid="{DE92A699-CE7C-43DD-BEA5-ADA5E48CB2A3}"/>
    <cellStyle name="style1627639529700" xfId="314" xr:uid="{6CF164E0-EEF2-4D8D-8ECB-F2C81EA4BC57}"/>
    <cellStyle name="style1627639529779" xfId="320" xr:uid="{E8023736-AB98-4CDE-8A1E-779C0F527A32}"/>
    <cellStyle name="style1627639529842" xfId="321" xr:uid="{F8AA60CF-4CD2-48BA-8FE6-84284090E3C3}"/>
    <cellStyle name="style1627639529902" xfId="322" xr:uid="{9DD29CB5-D4F0-4F3B-92EA-0B8A32100A71}"/>
    <cellStyle name="style1638291236778" xfId="359" xr:uid="{22AE5FBA-EF90-46CF-8BBF-513F0D075642}"/>
    <cellStyle name="style1638291236847" xfId="360" xr:uid="{BFDAFC39-9038-4756-9AD5-14EAD39DDA63}"/>
    <cellStyle name="style1638291236893" xfId="358" xr:uid="{AA33F791-5BB7-46DD-AE7B-EEAE238FCA78}"/>
    <cellStyle name="style1638291236958" xfId="361" xr:uid="{76B6A86E-097C-496D-9583-BE35502EBC2F}"/>
    <cellStyle name="style1638291236999" xfId="362" xr:uid="{26FDAD58-010A-4518-95A8-3E8360D01E90}"/>
    <cellStyle name="style1638291237039" xfId="363" xr:uid="{2FA77A46-1E18-49D0-B638-AAA1AA0DEB87}"/>
    <cellStyle name="style1638291237088" xfId="367" xr:uid="{987BA342-51FE-497B-9A33-815B64A98633}"/>
    <cellStyle name="style1638291237141" xfId="368" xr:uid="{7562F117-51C6-4864-BEC8-9D4A37A88BA3}"/>
    <cellStyle name="style1638291237191" xfId="369" xr:uid="{2CFCD485-763B-4367-A54C-EE36D7864741}"/>
    <cellStyle name="style1638291237243" xfId="364" xr:uid="{7BDC5588-4A32-478F-9245-DC8AA027E1DD}"/>
    <cellStyle name="style1638291237303" xfId="365" xr:uid="{34D90DAD-E7E0-412A-B252-AC32D2A5FE02}"/>
    <cellStyle name="style1638291237353" xfId="366" xr:uid="{57A09629-DA95-4BD3-9CF3-00F575BC64B6}"/>
    <cellStyle name="style1638291237465" xfId="370" xr:uid="{DBF2E4C2-23DD-4B27-A2C9-B2ECF2EA2D96}"/>
    <cellStyle name="style1638291237564" xfId="371" xr:uid="{3CE6C1F4-2D54-4FC2-AA3D-DE7CA20D8245}"/>
    <cellStyle name="style1638291237660" xfId="372" xr:uid="{4B2E1C23-A3FD-416A-9F56-C8D32613B69E}"/>
    <cellStyle name="style1638291237699" xfId="373" xr:uid="{37B3179E-3762-4BA5-963C-2CA1856E54D9}"/>
    <cellStyle name="style1638291237761" xfId="379" xr:uid="{C560AE75-1DD8-43AB-A569-05C46EDF0885}"/>
    <cellStyle name="style1638291237811" xfId="374" xr:uid="{8904770F-62DA-435A-B88B-DCD2CF8D7BC8}"/>
    <cellStyle name="style1638291237870" xfId="380" xr:uid="{42E498D6-D968-4984-BD7B-8F3CA656290F}"/>
    <cellStyle name="style1638291237931" xfId="375" xr:uid="{95ED9D44-70E0-49AC-8588-4BD530F5D52E}"/>
    <cellStyle name="style1638291237995" xfId="381" xr:uid="{9761AF6E-5073-4BCE-B967-1E95F1D48AB2}"/>
    <cellStyle name="style1638291238047" xfId="385" xr:uid="{1BDFFD18-CD8C-4BB4-8258-0DEB56BBD8AF}"/>
    <cellStyle name="style1638291238102" xfId="386" xr:uid="{51EA9D34-9083-46AC-8DD1-CFDE3AB2BEB9}"/>
    <cellStyle name="style1638291238153" xfId="387" xr:uid="{43963BCC-FDDB-4437-BC0B-4525FDB8ADEB}"/>
    <cellStyle name="style1638291238204" xfId="388" xr:uid="{4CB07EAD-9471-443F-A244-AD1A561F9A26}"/>
    <cellStyle name="style1638291238245" xfId="389" xr:uid="{BA7DCA1A-FADE-4F4B-95A2-A0EC3FD39BC6}"/>
    <cellStyle name="style1638291238306" xfId="376" xr:uid="{3741DD0B-8FBD-4487-BD36-38264FAD25B4}"/>
    <cellStyle name="style1638291238357" xfId="377" xr:uid="{F8FAB71B-1A9D-4A18-84E6-F099D5806FC1}"/>
    <cellStyle name="style1638291238412" xfId="378" xr:uid="{A12517A9-5902-4248-A257-88747DF5F217}"/>
    <cellStyle name="style1638291238466" xfId="382" xr:uid="{3743803D-13C5-48EB-A60E-379BBD5C5EC7}"/>
    <cellStyle name="style1638291238520" xfId="383" xr:uid="{455D0AD1-9259-4720-ACC8-814A6FB2B604}"/>
    <cellStyle name="style1638291238570" xfId="384" xr:uid="{1EC1E106-C26B-4F8C-A588-C657F5A6557D}"/>
    <cellStyle name="style1638291238642" xfId="390" xr:uid="{406AFFF1-7E25-4784-B80B-C484816623F3}"/>
    <cellStyle name="style1638291238697" xfId="391" xr:uid="{127D216C-031F-44E7-8AD0-7D339AC4293F}"/>
    <cellStyle name="style1638291238751" xfId="392" xr:uid="{33ED790E-F395-4017-8634-EEF11EADA0B2}"/>
    <cellStyle name="style1638291521211" xfId="394" xr:uid="{7D48159F-A8D5-434E-A893-223380AA9AAC}"/>
    <cellStyle name="style1638291521267" xfId="395" xr:uid="{8EC45C86-14B2-466E-814B-425362302DDF}"/>
    <cellStyle name="style1638291521316" xfId="393" xr:uid="{6326C3AF-AE75-4DE3-AE0F-B59B41DFC9D9}"/>
    <cellStyle name="style1638291521379" xfId="396" xr:uid="{F3AE660F-A504-4C86-8F98-B932B51C8EB6}"/>
    <cellStyle name="style1638291521420" xfId="397" xr:uid="{A23834F0-DC4C-4403-B4DC-9D3CB51AA289}"/>
    <cellStyle name="style1638291521458" xfId="398" xr:uid="{EFB80795-CEB9-4FD5-A4A2-1566936030FE}"/>
    <cellStyle name="style1638291521499" xfId="402" xr:uid="{5DAC0EB8-8945-4A3E-A8ED-62D8053F2CB7}"/>
    <cellStyle name="style1638291521552" xfId="403" xr:uid="{1AE8AA60-ECAD-4D26-8D45-CB88D0EC8255}"/>
    <cellStyle name="style1638291521603" xfId="404" xr:uid="{847C40C7-983E-4D94-96FA-A7E98AF3B842}"/>
    <cellStyle name="style1638291521656" xfId="399" xr:uid="{71813BB5-78E1-4D23-B175-B6F7B2896F6A}"/>
    <cellStyle name="style1638291521705" xfId="400" xr:uid="{F92EA628-56CD-48BA-A378-AC6871A981F1}"/>
    <cellStyle name="style1638291521756" xfId="401" xr:uid="{935FE6F3-4171-4CF1-AA9D-80FDB5A3810E}"/>
    <cellStyle name="style1638291521866" xfId="405" xr:uid="{D5CBC75D-A9BA-4FA9-9ECD-09672932BDE2}"/>
    <cellStyle name="style1638291521959" xfId="406" xr:uid="{1B0F6A3E-50D5-4EE3-8DCF-FF1018073F4A}"/>
    <cellStyle name="style1638291522049" xfId="407" xr:uid="{FBD12FCC-CF91-484D-B555-5DD38BD50494}"/>
    <cellStyle name="style1638291522090" xfId="408" xr:uid="{FF2C79DB-82C0-4CEC-816F-C58B65937FB2}"/>
    <cellStyle name="style1638291522151" xfId="414" xr:uid="{A540C835-5DAB-40E4-B93A-E886973CABCA}"/>
    <cellStyle name="style1638291522201" xfId="409" xr:uid="{EAC17355-ADF6-498A-B7EF-B0451BC5661E}"/>
    <cellStyle name="style1638291522252" xfId="415" xr:uid="{7B9065E4-CA36-4EFD-A5A6-07FBED03EF80}"/>
    <cellStyle name="style1638291522311" xfId="410" xr:uid="{606B5433-F58F-40E0-B924-493B28FACBD2}"/>
    <cellStyle name="style1638291522362" xfId="416" xr:uid="{F1F0D5EE-9E71-47E7-9CD2-1AD6D3BDBA42}"/>
    <cellStyle name="style1638291522423" xfId="420" xr:uid="{E46459F4-A3E7-44BD-8586-888B36E878EC}"/>
    <cellStyle name="style1638291522464" xfId="421" xr:uid="{98759DEB-1C70-4D91-BB86-0E3034BE9C7A}"/>
    <cellStyle name="style1638291522517" xfId="422" xr:uid="{E3E919C8-D152-4B8E-8F9D-DDB48AB5FA1E}"/>
    <cellStyle name="style1638291522568" xfId="423" xr:uid="{A1A32C88-D776-4A7C-BF43-231AE045F76C}"/>
    <cellStyle name="style1638291522608" xfId="424" xr:uid="{5436D280-4ED1-477D-8FB7-F194FA97A85B}"/>
    <cellStyle name="style1638291522659" xfId="411" xr:uid="{E789C008-8179-455B-B19F-4B40FDCC956C}"/>
    <cellStyle name="style1638291522711" xfId="412" xr:uid="{70F8CB1E-6BA5-4CBD-B38A-9FCB779F10E0}"/>
    <cellStyle name="style1638291522760" xfId="413" xr:uid="{107551E1-19A9-4A03-B6AB-E12A1B019611}"/>
    <cellStyle name="style1638291522812" xfId="417" xr:uid="{964479C5-263F-4CFD-A7DE-074B19674388}"/>
    <cellStyle name="style1638291522862" xfId="418" xr:uid="{4CA72DF4-D899-4B3E-9655-74AB993C03AB}"/>
    <cellStyle name="style1638291522921" xfId="419" xr:uid="{896F2A23-7EBD-4169-AC89-5356E5465C07}"/>
    <cellStyle name="style1638291522984" xfId="425" xr:uid="{4516C896-E1C8-4764-9BE5-84829B9C2499}"/>
    <cellStyle name="style1638291523035" xfId="426" xr:uid="{C241D512-799B-4867-951B-0A2728BCB6B6}"/>
    <cellStyle name="style1638291523094" xfId="427" xr:uid="{E1FCBAD7-A462-4140-8272-5CF9DF53DD49}"/>
    <cellStyle name="style1638353806253" xfId="429" xr:uid="{EE6978EE-1187-4ECD-BD2E-1CDC4E4505C2}"/>
    <cellStyle name="style1638353806324" xfId="430" xr:uid="{F7F4D05B-A900-4F50-A40E-F4E8A821EC5F}"/>
    <cellStyle name="style1638353806394" xfId="428" xr:uid="{D49C6B07-7AE6-4052-B8C7-1DB2520B7A00}"/>
    <cellStyle name="style1638353806463" xfId="431" xr:uid="{C5653F89-027C-4288-99EA-B304B869F621}"/>
    <cellStyle name="style1638353806514" xfId="432" xr:uid="{AB4A7933-ABC8-4543-93EB-A712DAC397E0}"/>
    <cellStyle name="style1638353806556" xfId="433" xr:uid="{D2668094-86E3-4983-A097-E515EF5A892F}"/>
    <cellStyle name="style1638353806607" xfId="437" xr:uid="{52C63153-2261-463C-8487-2EFB5893CDBC}"/>
    <cellStyle name="style1638353806668" xfId="438" xr:uid="{ED4B4A78-B4CA-45C2-BFA1-16EC18138893}"/>
    <cellStyle name="style1638353806738" xfId="439" xr:uid="{723B6B81-0CA3-4FC9-8E95-EA382EF3D92D}"/>
    <cellStyle name="style1638353806799" xfId="434" xr:uid="{CAAE002A-AA3A-4588-A474-AAEFDEBAB421}"/>
    <cellStyle name="style1638353806859" xfId="435" xr:uid="{CB649DA8-DAFC-4CC5-9CFE-AF3710224C41}"/>
    <cellStyle name="style1638353806930" xfId="436" xr:uid="{3067CB63-65FF-4F68-A308-5B075031EEED}"/>
    <cellStyle name="style1638353806991" xfId="440" xr:uid="{72FC2B20-08F3-4C2F-8E7F-F2E89E9D5CE4}"/>
    <cellStyle name="style1638353807052" xfId="441" xr:uid="{24D18273-7EFE-4667-BE79-50C97A728137}"/>
    <cellStyle name="style1638353807183" xfId="442" xr:uid="{DEF0CBBA-1B2B-4D29-A963-74BD6F52F782}"/>
    <cellStyle name="style1638353807234" xfId="443" xr:uid="{A768F80C-F2C2-46FD-8B3F-68E89E789997}"/>
    <cellStyle name="style1638353807304" xfId="449" xr:uid="{2D22A794-5D8B-4511-94B5-E806185532E7}"/>
    <cellStyle name="style1638353807365" xfId="444" xr:uid="{6DC85F67-D12C-42DD-8425-D32378FE3DD2}"/>
    <cellStyle name="style1638353807426" xfId="450" xr:uid="{3AB8B4B9-948B-4B20-BC07-1215E7E35E29}"/>
    <cellStyle name="style1638353807496" xfId="445" xr:uid="{B4493DAE-AC19-44F0-AF1F-0260C187DB63}"/>
    <cellStyle name="style1638353807557" xfId="451" xr:uid="{3D351627-E17F-47F3-9EA4-2DCA242AA08A}"/>
    <cellStyle name="style1638353807628" xfId="455" xr:uid="{A04EAFCC-6D75-4522-98A6-FE0AB66737B3}"/>
    <cellStyle name="style1638353807687" xfId="456" xr:uid="{F12B830A-7E96-46B4-9081-F6CC82D93B36}"/>
    <cellStyle name="style1638353807748" xfId="457" xr:uid="{73C639D3-ED42-4C2A-BDC1-F7BCF99F49A9}"/>
    <cellStyle name="style1638353807810" xfId="458" xr:uid="{4D0E9EDA-6BC1-4186-8A0E-C9CACE5A8C91}"/>
    <cellStyle name="style1638353807851" xfId="459" xr:uid="{27DBB009-CC78-45EC-B14D-6E7A46649D67}"/>
    <cellStyle name="style1638353807921" xfId="446" xr:uid="{FD313F76-A753-4DA5-8D35-4A9FF5A400D1}"/>
    <cellStyle name="style1638353807983" xfId="447" xr:uid="{9E18502D-8982-446E-9C9E-EDBAB687790C}"/>
    <cellStyle name="style1638353808044" xfId="448" xr:uid="{6E2D5001-3CDA-45AB-8CDD-C6A8EE82D2F3}"/>
    <cellStyle name="style1638353808105" xfId="452" xr:uid="{8C5BA778-E2B7-44B5-B855-3C96324926DB}"/>
    <cellStyle name="style1638353808165" xfId="453" xr:uid="{3073D17C-DBBD-43F8-9698-D73F2FA37918}"/>
    <cellStyle name="style1638353808226" xfId="454" xr:uid="{38AB3114-A3EA-487D-B8CC-C21341332035}"/>
    <cellStyle name="style1638353808307" xfId="460" xr:uid="{AAD5375C-F0A0-45D9-B9B6-DF1BCF73C133}"/>
    <cellStyle name="style1638353808368" xfId="461" xr:uid="{15AD4C00-E057-4FA7-991A-4A2B6ACE7A87}"/>
    <cellStyle name="style1638353808437" xfId="462" xr:uid="{CC84E29B-3AB5-4FD8-887C-F897B99F0A93}"/>
    <cellStyle name="style1638353834175" xfId="464" xr:uid="{03A2E0E6-0AD5-49BC-A0A3-EF4F13BFFCB3}"/>
    <cellStyle name="style1638353834246" xfId="465" xr:uid="{D6F513F3-82B9-46B5-9FDF-1ED943608555}"/>
    <cellStyle name="style1638353834317" xfId="463" xr:uid="{B341A30A-3AD5-40F7-9BBC-224936B764E0}"/>
    <cellStyle name="style1638353834378" xfId="466" xr:uid="{C2BC5A03-9B2B-4B40-9DCF-8900B640C9A8}"/>
    <cellStyle name="style1638353834429" xfId="467" xr:uid="{4BB38077-188C-41CD-894C-12A74FFAC0C6}"/>
    <cellStyle name="style1638353834469" xfId="468" xr:uid="{F7056851-C55F-4237-8BCB-494097CF1E23}"/>
    <cellStyle name="style1638353834520" xfId="472" xr:uid="{64100576-36AF-441A-96E6-89DFDC3D4CAD}"/>
    <cellStyle name="style1638353834580" xfId="473" xr:uid="{9865BCD6-652B-49EC-AC43-0EB5FBBD5DC7}"/>
    <cellStyle name="style1638353834641" xfId="474" xr:uid="{F0369422-16E3-4904-87DA-FB2E03DA5F52}"/>
    <cellStyle name="style1638353834702" xfId="469" xr:uid="{3633B186-7961-4ED7-8D19-EE812589C684}"/>
    <cellStyle name="style1638353834762" xfId="470" xr:uid="{07DF5E1B-2065-45AF-8CD9-8032331F9B7A}"/>
    <cellStyle name="style1638353834823" xfId="471" xr:uid="{607A41B0-47BC-41FC-8DB2-A7ED3748959E}"/>
    <cellStyle name="style1638353834884" xfId="475" xr:uid="{AEAE6F87-7E57-46E0-AEFB-0B43425BB212}"/>
    <cellStyle name="style1638353834944" xfId="476" xr:uid="{FCF9A754-6805-458A-A4C7-965663A3E1A2}"/>
    <cellStyle name="style1638353835075" xfId="477" xr:uid="{383BE5EF-F254-4399-86E4-03A3D01AA7CA}"/>
    <cellStyle name="style1638353835124" xfId="478" xr:uid="{572F6EF7-2A59-4C2C-BD73-05C6BFE2A6AE}"/>
    <cellStyle name="style1638353835186" xfId="484" xr:uid="{66EF4241-3FBB-4CF1-AB27-A1E2FD02F74C}"/>
    <cellStyle name="style1638353835255" xfId="479" xr:uid="{E315D0DA-2475-49CC-A5E2-01093943B385}"/>
    <cellStyle name="style1638353835308" xfId="485" xr:uid="{3660ED64-F0B3-45CA-B3B8-4189AA94B7D6}"/>
    <cellStyle name="style1638353835368" xfId="480" xr:uid="{EE245853-87A5-41E6-82A0-1A028857C045}"/>
    <cellStyle name="style1638353835429" xfId="486" xr:uid="{FB3A887C-2DDC-4E9C-AC7A-4B6025818F9D}"/>
    <cellStyle name="style1638353835500" xfId="490" xr:uid="{8C3D2FB9-B656-4D1B-8CA2-709C3275C8AF}"/>
    <cellStyle name="style1638353835549" xfId="491" xr:uid="{327D9FD6-6E4C-4D5F-AAF5-030F44688AAF}"/>
    <cellStyle name="style1638353835612" xfId="492" xr:uid="{1A39AA57-876B-4E06-B0BB-3EE4D3CC0500}"/>
    <cellStyle name="style1638353835671" xfId="493" xr:uid="{CD0223BC-80CF-4F93-9078-273096C2385B}"/>
    <cellStyle name="style1638353835713" xfId="494" xr:uid="{74169342-7F29-4879-9124-D39CCD0359A1}"/>
    <cellStyle name="style1638353835774" xfId="481" xr:uid="{3C84CAEA-240E-4D8C-9AB4-6623AD3C0F38}"/>
    <cellStyle name="style1638353835835" xfId="482" xr:uid="{7D6BCD47-210A-4502-B362-918AB3C5B5C1}"/>
    <cellStyle name="style1638353835894" xfId="483" xr:uid="{8FC05609-3CB4-4BBC-A741-912797100E51}"/>
    <cellStyle name="style1638353835955" xfId="487" xr:uid="{873FEB4F-5871-48F5-A667-8C676D5CBF95}"/>
    <cellStyle name="style1638353836008" xfId="488" xr:uid="{37AF0382-BE73-45E6-AEBD-4BA686F8D173}"/>
    <cellStyle name="style1638353836069" xfId="489" xr:uid="{7289FE2B-153A-4A88-A922-5FE9A418EBF6}"/>
    <cellStyle name="style1638353836149" xfId="495" xr:uid="{6093B70A-A6C0-4F64-9DEA-D27D944BDFE4}"/>
    <cellStyle name="style1638353836201" xfId="496" xr:uid="{A87667BF-6BF8-4C39-BFCC-A6538ED08D64}"/>
    <cellStyle name="style1638353836262" xfId="497" xr:uid="{A0EF74C0-EB71-4DA7-B108-754681595855}"/>
    <cellStyle name="style1638355400328" xfId="499" xr:uid="{1B30F415-6181-44EE-92DF-07F524E1F36F}"/>
    <cellStyle name="style1638355400376" xfId="500" xr:uid="{80D68AAA-E3AE-4648-9B23-C56ADADDE23D}"/>
    <cellStyle name="style1638355400444" xfId="498" xr:uid="{0A208879-6DD9-4A42-97C3-36CD4EB2BE90}"/>
    <cellStyle name="style1638355400507" xfId="501" xr:uid="{C7E2F38F-59B2-4C45-814B-E8A43A304807}"/>
    <cellStyle name="style1638355400551" xfId="502" xr:uid="{4A75B184-5B1E-430A-A054-952565C653B7}"/>
    <cellStyle name="style1638355400591" xfId="503" xr:uid="{560F8B15-F9F4-4C28-94ED-ABF34EA702BE}"/>
    <cellStyle name="style1638355400632" xfId="507" xr:uid="{C8848F96-2388-4EC6-BE79-B7733D829BDA}"/>
    <cellStyle name="style1638355400693" xfId="508" xr:uid="{63FDCFB3-8FF2-4CA4-94FE-B699C1CBBA45}"/>
    <cellStyle name="style1638355400752" xfId="509" xr:uid="{8BE21F23-C315-4AB3-A519-728A4CE9EC29}"/>
    <cellStyle name="style1638355400805" xfId="504" xr:uid="{97651A24-A20C-4DE7-8549-788DDF14466E}"/>
    <cellStyle name="style1638355400866" xfId="505" xr:uid="{24033367-5AA9-4F05-BC77-728A68D201B8}"/>
    <cellStyle name="style1638355400925" xfId="506" xr:uid="{DD9BD0F6-82FB-4364-8454-55CB0ECECBB4}"/>
    <cellStyle name="style1638355401037" xfId="510" xr:uid="{C6138CF2-224A-4637-9142-B3823CEBD41B}"/>
    <cellStyle name="style1638355401138" xfId="511" xr:uid="{7B473D49-A876-4531-9885-D7C1A94FCE1C}"/>
    <cellStyle name="style1638355401232" xfId="512" xr:uid="{96F9F2FC-6396-45F1-971F-CD26E90E79AE}"/>
    <cellStyle name="style1638355401283" xfId="513" xr:uid="{61062D1F-6893-44BB-8CDF-C84DFFB6E80E}"/>
    <cellStyle name="style1638355401344" xfId="520" xr:uid="{7C6BACF6-F371-46EC-A92F-8D874EBD731A}"/>
    <cellStyle name="style1638355401405" xfId="514" xr:uid="{E38096C8-0D68-4966-8B75-E75BDE103EEF}"/>
    <cellStyle name="style1638355401463" xfId="521" xr:uid="{BE28DD62-A7FD-4537-8672-AD8B433EEEBD}"/>
    <cellStyle name="style1638355401516" xfId="515" xr:uid="{BBCA6E69-1046-414C-827F-628103B96D95}"/>
    <cellStyle name="style1638355401565" xfId="516" xr:uid="{11470B21-278B-4A21-96C1-6F5C32D6AD2E}"/>
    <cellStyle name="style1638355401618" xfId="522" xr:uid="{054C849D-7609-4C34-BCCE-A14BD6DAEB51}"/>
    <cellStyle name="style1638355401658" xfId="523" xr:uid="{57B23E4C-4D28-4E19-902F-19BE014FE4C5}"/>
    <cellStyle name="style1638355401718" xfId="527" xr:uid="{31FD0A8D-C8F6-4C14-86D1-025B9A372450}"/>
    <cellStyle name="style1638355401787" xfId="528" xr:uid="{02111B3F-796C-49FB-93B3-EBB68AE3D2A1}"/>
    <cellStyle name="style1638355401850" xfId="529" xr:uid="{F447710B-F0C3-4497-AD90-31E98FA5FBB2}"/>
    <cellStyle name="style1638355401897" xfId="530" xr:uid="{A6959877-B136-4756-8064-8C4C70F7CF5C}"/>
    <cellStyle name="style1638355401958" xfId="517" xr:uid="{2BC53A7E-D63E-42A0-895F-FF08E2311B79}"/>
    <cellStyle name="style1638355402009" xfId="518" xr:uid="{FE582720-C459-45F0-AA05-7671B1B0401E}"/>
    <cellStyle name="style1638355402093" xfId="519" xr:uid="{F736E4C2-A0B0-486D-AD0B-DEB4193F6C3A}"/>
    <cellStyle name="style1638355402156" xfId="524" xr:uid="{878A9BA7-563F-4EDA-A8C5-0693F56EA77B}"/>
    <cellStyle name="style1638355402209" xfId="525" xr:uid="{E5116177-529E-4A78-9732-0F1027F5B804}"/>
    <cellStyle name="style1638355402257" xfId="526" xr:uid="{51B0EA42-EBBD-4D94-B4A7-0F4FF3A563F0}"/>
    <cellStyle name="style1638355402325" xfId="531" xr:uid="{67CEFAD5-3614-486F-9631-3CF29EAE14FA}"/>
    <cellStyle name="style1638355402378" xfId="532" xr:uid="{0E5CE314-9AB3-4564-BB1A-589E8CA74D54}"/>
    <cellStyle name="style1638355402441" xfId="533" xr:uid="{7C1D69D2-BD8F-4C7F-9B68-30F558354FD1}"/>
    <cellStyle name="style1638355666491" xfId="535" xr:uid="{907CC041-FB1B-4161-936E-0F92611DA394}"/>
    <cellStyle name="style1638355666564" xfId="536" xr:uid="{A4DE3E91-4CD5-4DC5-9C6B-B29AD79EA37F}"/>
    <cellStyle name="style1638355666618" xfId="534" xr:uid="{93008AF9-010D-4554-9C99-BFD945109A56}"/>
    <cellStyle name="style1638355666680" xfId="537" xr:uid="{B230425C-7425-4004-9E73-933EEEB590EF}"/>
    <cellStyle name="style1638355666720" xfId="538" xr:uid="{3E95A7C3-A901-426F-A356-066BF0B20C8C}"/>
    <cellStyle name="style1638355666771" xfId="539" xr:uid="{9E8E47EC-E7A9-4F97-9D73-19373F2A7576}"/>
    <cellStyle name="style1638355666811" xfId="543" xr:uid="{B4722DA1-0191-4FB2-8018-220009D74F22}"/>
    <cellStyle name="style1638355666873" xfId="544" xr:uid="{02174DD2-598C-4A45-861C-BD41CD2481DA}"/>
    <cellStyle name="style1638355666924" xfId="545" xr:uid="{BEA9C5DA-43F4-4EBF-956F-DDA965CCC600}"/>
    <cellStyle name="style1638355666985" xfId="540" xr:uid="{9EB8ED98-6E3F-4A4B-9FDA-2C52B46BFBB3}"/>
    <cellStyle name="style1638355667036" xfId="541" xr:uid="{109AF0F3-9004-49DD-BEE2-8C1F97042C09}"/>
    <cellStyle name="style1638355667097" xfId="542" xr:uid="{8B0E575D-F652-429E-B885-8F90077C872A}"/>
    <cellStyle name="style1638355667208" xfId="546" xr:uid="{B69D2BEF-A3D2-43D9-92C1-FD52B85FFB87}"/>
    <cellStyle name="style1638355667310" xfId="547" xr:uid="{AB230D2D-8D40-46A5-8989-CDCD0D4C8591}"/>
    <cellStyle name="style1638355667410" xfId="548" xr:uid="{0484F0C2-968C-48E7-9B8A-31F530F9CA17}"/>
    <cellStyle name="style1638355667452" xfId="549" xr:uid="{6CF1D04F-DB92-4E33-8E68-403E462D4015}"/>
    <cellStyle name="style1638355667521" xfId="556" xr:uid="{93D726D4-B50B-4AD1-A159-3AE725B3A871}"/>
    <cellStyle name="style1638355667574" xfId="550" xr:uid="{2DBE7B74-A529-4023-A9EF-9C3E72349C60}"/>
    <cellStyle name="style1638355667635" xfId="557" xr:uid="{25955EC8-604E-4CFE-BF53-25C3DF58DEF1}"/>
    <cellStyle name="style1638355667694" xfId="551" xr:uid="{FF82BF2A-DC80-414A-A38B-0109719246AA}"/>
    <cellStyle name="style1638355667737" xfId="552" xr:uid="{96929FC5-7434-477D-AC2E-B0E7E492E1AF}"/>
    <cellStyle name="style1638355667788" xfId="558" xr:uid="{2EBE8583-29FC-4A79-89F2-8FBDBA92AB13}"/>
    <cellStyle name="style1638355667836" xfId="559" xr:uid="{96516D43-AB0D-4F58-A9F5-13DAA54F960C}"/>
    <cellStyle name="style1638355667910" xfId="564" xr:uid="{2415CDC4-D9DF-406E-B613-07568DEAD097}"/>
    <cellStyle name="style1638355667970" xfId="565" xr:uid="{86EAB037-17A1-44A6-88AA-3E3A134DBBC1}"/>
    <cellStyle name="style1638355668041" xfId="566" xr:uid="{D519121C-FAD9-4CB3-A81D-FF9D80C4B28B}"/>
    <cellStyle name="style1638355668082" xfId="567" xr:uid="{F83574D4-FEF0-4A0C-A394-EBB6EAF3F2EE}"/>
    <cellStyle name="style1638355668143" xfId="553" xr:uid="{89343E8C-D4EA-43F9-B141-3D5D9F2A1EF1}"/>
    <cellStyle name="style1638355668201" xfId="554" xr:uid="{373B5D57-DD5F-4775-851F-B172F8BECC05}"/>
    <cellStyle name="style1638355668254" xfId="555" xr:uid="{9276D42F-1645-4658-A83E-6844549E6FB6}"/>
    <cellStyle name="style1638355668313" xfId="560" xr:uid="{AE2E8118-8652-4FB9-957B-EF23703DE57E}"/>
    <cellStyle name="style1638355668366" xfId="561" xr:uid="{9AD4CD1B-6393-41EB-9953-932C0C44D356}"/>
    <cellStyle name="style1638355668425" xfId="562" xr:uid="{C4E9D5AB-D95B-4682-A808-96E4B310C363}"/>
    <cellStyle name="style1638355668478" xfId="563" xr:uid="{E05B3530-D799-4CC9-B37B-2F25A9F32590}"/>
    <cellStyle name="style1638355668537" xfId="568" xr:uid="{2B559D3B-28B8-4B93-8B12-9F06FC7818A9}"/>
    <cellStyle name="style1638355668594" xfId="569" xr:uid="{EE612EE3-F6A4-498B-B6FD-4E8E6A7BC482}"/>
    <cellStyle name="style1638355668649" xfId="570" xr:uid="{258616C2-4B6D-41C1-8C94-2D71C25CA0D1}"/>
    <cellStyle name="style1638355897439" xfId="572" xr:uid="{D8214779-1F3A-41FE-BF47-9876C3950091}"/>
    <cellStyle name="style1638355897502" xfId="573" xr:uid="{EC6B1C47-1C8E-4A39-8C11-0D0548C7D0D5}"/>
    <cellStyle name="style1638355897566" xfId="571" xr:uid="{FD647B2E-C58E-4E45-943F-41B8E4EE233B}"/>
    <cellStyle name="style1638355897624" xfId="574" xr:uid="{582821D7-64BE-4D66-82AB-0978E85382D4}"/>
    <cellStyle name="style1638355897667" xfId="575" xr:uid="{BE152597-C269-4260-84A9-812DED9D3CE7}"/>
    <cellStyle name="style1638355897708" xfId="576" xr:uid="{6BCE8614-2BE6-4841-ABA4-E3FD2093A4D0}"/>
    <cellStyle name="style1638355897748" xfId="580" xr:uid="{3C7B903E-1303-4ADE-9C2C-8BC7C0F5EACE}"/>
    <cellStyle name="style1638355897809" xfId="581" xr:uid="{12F7BACB-1D2E-42E8-8970-290D25ED55E4}"/>
    <cellStyle name="style1638355897860" xfId="582" xr:uid="{C0C2EA27-2B7B-4DEA-A381-C70549564FDF}"/>
    <cellStyle name="style1638355897921" xfId="577" xr:uid="{DD68400C-BFFA-4B13-BB9D-45F6C5AE95D5}"/>
    <cellStyle name="style1638355897980" xfId="578" xr:uid="{F341DE19-43F3-4A17-BE28-AE255D304650}"/>
    <cellStyle name="style1638355898033" xfId="579" xr:uid="{840A9DC7-C720-4379-ADCA-D7B22F7B61B0}"/>
    <cellStyle name="style1638355898145" xfId="583" xr:uid="{859056E1-5CE6-45F6-A82B-4F43F92A11A0}"/>
    <cellStyle name="style1638355898237" xfId="584" xr:uid="{18F05898-4B37-4D4B-8172-72B196512B4E}"/>
    <cellStyle name="style1638355898338" xfId="585" xr:uid="{6F0583FD-ABDF-4301-961E-E9E617CB6ADC}"/>
    <cellStyle name="style1638355898379" xfId="586" xr:uid="{7DB5FAEA-684F-4FB1-8CCA-8665986FCFF3}"/>
    <cellStyle name="style1638355898450" xfId="593" xr:uid="{A2CFD6F6-D8F7-4F24-AC5D-D84BE1A63AAB}"/>
    <cellStyle name="style1638355898509" xfId="588" xr:uid="{4EA6F50E-9E1E-46B7-89DC-3B0B77F2C74F}"/>
    <cellStyle name="style1638355898562" xfId="594" xr:uid="{1455223F-FD51-4A15-AE97-25F3EA6B92C2}"/>
    <cellStyle name="style1638355898620" xfId="587" xr:uid="{F378A9C2-0C74-4604-ACF0-8571D64F1ACE}"/>
    <cellStyle name="style1638355898663" xfId="589" xr:uid="{9ECE7F5C-9954-48A7-B177-AC0FA016701B}"/>
    <cellStyle name="style1638355898713" xfId="595" xr:uid="{702931EA-CDDA-49C5-A9A9-FA3067682710}"/>
    <cellStyle name="style1638355898754" xfId="596" xr:uid="{3F501165-E92C-458A-A624-8F10B81E1E67}"/>
    <cellStyle name="style1638355898843" xfId="601" xr:uid="{6800B409-4855-4F88-925B-45A569B5D929}"/>
    <cellStyle name="style1638355898905" xfId="602" xr:uid="{D9F3F6CE-3976-4EAF-A33A-E1BF2BC22DBB}"/>
    <cellStyle name="style1638355898966" xfId="603" xr:uid="{94AD1698-7011-4DB0-BC2E-42D213FE7D1C}"/>
    <cellStyle name="style1638355899007" xfId="604" xr:uid="{CB92203B-2239-490E-8D63-98A9210F6DC1}"/>
    <cellStyle name="style1638355899068" xfId="590" xr:uid="{9F0A73B0-B7C7-4CC0-B6FE-567E28C829C5}"/>
    <cellStyle name="style1638355899119" xfId="591" xr:uid="{75418F1B-CACE-4A6C-959E-16DAE998993C}"/>
    <cellStyle name="style1638355899180" xfId="592" xr:uid="{70A22DA1-CEA3-48C3-A1D0-AEFA62EACFFF}"/>
    <cellStyle name="style1638355899230" xfId="597" xr:uid="{42A666D5-682E-405C-A9C2-4888D06CC393}"/>
    <cellStyle name="style1638355899291" xfId="598" xr:uid="{FAE62DD1-6AFC-4922-98C7-1DF8058322CE}"/>
    <cellStyle name="style1638355899342" xfId="599" xr:uid="{942EC87C-F815-428A-ABC4-7A06827F2C59}"/>
    <cellStyle name="style1638355899403" xfId="600" xr:uid="{FC0782E8-932F-46BE-BC29-0108B1C8BB2F}"/>
    <cellStyle name="style1638355899484" xfId="605" xr:uid="{947333C2-B633-4A78-BF93-9E61C3A517B9}"/>
    <cellStyle name="style1638355899545" xfId="606" xr:uid="{21E38619-C496-48CD-AAA8-6A1A23DEC0AA}"/>
    <cellStyle name="style1638355899596" xfId="607" xr:uid="{A1D12578-7ACE-4F3E-A661-0E7C66415714}"/>
    <cellStyle name="style1643298219822" xfId="608" xr:uid="{8FA8D406-9314-4105-95D7-4F6A52DBAC71}"/>
    <cellStyle name="style1643298219872" xfId="609" xr:uid="{6CE3856E-D6A8-4FC4-BAEE-10C2879A5631}"/>
    <cellStyle name="style1643298219922" xfId="610" xr:uid="{F7C653B6-E107-4C4B-8A00-3AFE86CF5D32}"/>
    <cellStyle name="style1643298219973" xfId="614" xr:uid="{77B378C9-7854-4532-94BD-CA2D952CAC5A}"/>
    <cellStyle name="style1643298220034" xfId="615" xr:uid="{13C37705-1ED7-4449-BACD-70947EEED944}"/>
    <cellStyle name="style1643298220102" xfId="616" xr:uid="{9500F64F-B11A-4B96-9EE8-3CC6E263318B}"/>
    <cellStyle name="style1643298220186" xfId="611" xr:uid="{0F9AFD74-2F96-427F-93FE-6E52403A301D}"/>
    <cellStyle name="style1643298220246" xfId="612" xr:uid="{45688004-9DAD-406A-B440-51D03C0F085C}"/>
    <cellStyle name="style1643298220296" xfId="613" xr:uid="{85E658FB-C15E-496D-B1EE-67F62ACDB244}"/>
    <cellStyle name="style1643298220427" xfId="617" xr:uid="{04041942-E0D7-45BB-84F3-B3D8D2207C1B}"/>
    <cellStyle name="style1643298220528" xfId="618" xr:uid="{22F3239A-11FE-44F2-9F79-1B049587E5F6}"/>
    <cellStyle name="style1643298220639" xfId="619" xr:uid="{25C3499A-021F-47C5-BF4F-1932306DF351}"/>
    <cellStyle name="style1643298220680" xfId="620" xr:uid="{7AF8A6E0-2422-4CED-8832-1EF50CF5676D}"/>
    <cellStyle name="style1643298220751" xfId="626" xr:uid="{EB788E88-981A-496D-AAB6-EE72486CD900}"/>
    <cellStyle name="style1643298220811" xfId="621" xr:uid="{8932299B-7C87-4BE8-9082-C4ECAB77DB30}"/>
    <cellStyle name="style1643298220872" xfId="627" xr:uid="{5BD865F4-7212-41D8-94A5-F2392296493E}"/>
    <cellStyle name="style1643298220933" xfId="622" xr:uid="{EEE47C37-750C-485B-B0AE-A3081C23139F}"/>
    <cellStyle name="style1643298220991" xfId="628" xr:uid="{431B26B3-2DCD-484F-B859-A09F6D803EE5}"/>
    <cellStyle name="style1643298221064" xfId="632" xr:uid="{2F3C1441-F251-480D-A0F6-9F33B06F5980}"/>
    <cellStyle name="style1643298221112" xfId="633" xr:uid="{95CDCEB2-6A56-4178-A639-9DE13DF54571}"/>
    <cellStyle name="style1643298221165" xfId="634" xr:uid="{FAACD27F-A3E5-471B-9548-82DEF9EEC6A4}"/>
    <cellStyle name="style1643298221225" xfId="635" xr:uid="{D744793F-8126-4411-9EB0-1EB0D0B4F9AA}"/>
    <cellStyle name="style1643298221274" xfId="636" xr:uid="{3D3CB9B8-34B4-4D66-B9E3-7A4FCB240CB3}"/>
    <cellStyle name="style1643298221334" xfId="623" xr:uid="{88ACBA8D-D004-4D65-941E-1A9CA7AFCB8C}"/>
    <cellStyle name="style1643298221387" xfId="624" xr:uid="{D5397F1E-534A-4A31-A9EB-B3C63D714CF2}"/>
    <cellStyle name="style1643298221448" xfId="625" xr:uid="{F8739C60-A967-4C37-8F61-A380C3B69084}"/>
    <cellStyle name="style1643298221506" xfId="629" xr:uid="{6EF1FD05-FE35-4F18-AF2A-9399F56C53A5}"/>
    <cellStyle name="style1643298221559" xfId="630" xr:uid="{2DA6DF4B-0844-43BD-BB04-AE981D07496B}"/>
    <cellStyle name="style1643298221618" xfId="631" xr:uid="{99F88918-93E3-40C9-814E-18904242DB0A}"/>
    <cellStyle name="style1643298221699" xfId="637" xr:uid="{E1B618D9-ACF7-4B1A-8218-722911A2C812}"/>
    <cellStyle name="style1643298221751" xfId="638" xr:uid="{62142599-68E7-4B03-8490-93FD33F55C43}"/>
    <cellStyle name="style1643298221812" xfId="639" xr:uid="{2BB27594-C357-4672-9FAF-2F191AE05496}"/>
    <cellStyle name="style1643298255175" xfId="640" xr:uid="{3273E823-7943-4EB7-A74B-7A37EDC7C592}"/>
    <cellStyle name="style1643298255232" xfId="641" xr:uid="{156F4A18-45FC-4260-88BC-30A2A00B216B}"/>
    <cellStyle name="style1643298255282" xfId="642" xr:uid="{9D9F838B-8A8F-4294-8E09-4648C3E6C4CA}"/>
    <cellStyle name="style1643298255335" xfId="646" xr:uid="{94AA927B-E190-4170-9E8E-795611A7A7B0}"/>
    <cellStyle name="style1643298255395" xfId="647" xr:uid="{F9BAC693-C2AD-4BEA-8C4E-2A091DB352DE}"/>
    <cellStyle name="style1643298255456" xfId="648" xr:uid="{E65A0D02-1C8D-4F36-BB57-3BAC8BBF44EF}"/>
    <cellStyle name="style1643298255514" xfId="643" xr:uid="{60C7A23B-3C2F-42CB-BC8D-9C823B3EE636}"/>
    <cellStyle name="style1643298255567" xfId="644" xr:uid="{57E5862F-90E2-481D-855E-D902E1153F93}"/>
    <cellStyle name="style1643298255625" xfId="645" xr:uid="{B4FAF5D2-AE55-4558-A694-FA4A19722704}"/>
    <cellStyle name="style1643298255738" xfId="649" xr:uid="{AC8BFB5A-DAD5-4C8E-A37E-95CBED3E198E}"/>
    <cellStyle name="style1643298255839" xfId="650" xr:uid="{73EF4B95-2BCD-49E5-A1F1-7CE78F72445F}"/>
    <cellStyle name="style1643298255940" xfId="651" xr:uid="{F80A9D48-5B0A-4035-A621-DD8120FC15D5}"/>
    <cellStyle name="style1643298255981" xfId="652" xr:uid="{E1A0822D-BF8A-443B-B00F-2A27AD07862F}"/>
    <cellStyle name="style1643298256072" xfId="658" xr:uid="{6E3331AF-989A-4322-A8CF-A34F50F53360}"/>
    <cellStyle name="style1643298256132" xfId="653" xr:uid="{F4677F89-4282-42BC-9A70-462475895C71}"/>
    <cellStyle name="style1643298256191" xfId="659" xr:uid="{03CA49AA-BE38-4D10-9F0A-4A60F84AE53F}"/>
    <cellStyle name="style1643298256244" xfId="654" xr:uid="{3687ED4A-EE93-4DD0-A6C4-8B8C360A1010}"/>
    <cellStyle name="style1643298256303" xfId="660" xr:uid="{509DD0CA-F0F8-4592-B359-6FB568D40F84}"/>
    <cellStyle name="style1643298256365" xfId="664" xr:uid="{40FACB0E-46A6-41EF-81D1-6746FED7BF45}"/>
    <cellStyle name="style1643298256416" xfId="665" xr:uid="{4B612403-3913-4A53-8A82-531FF2A96E56}"/>
    <cellStyle name="style1643298256466" xfId="666" xr:uid="{BB18A713-BDA3-4C34-9D1E-79821E4FE315}"/>
    <cellStyle name="style1643298256527" xfId="667" xr:uid="{A941E528-1E2B-4245-B4E6-F35E135CA4A0}"/>
    <cellStyle name="style1643298256576" xfId="668" xr:uid="{770D8DC8-DCED-4372-8BC3-3E7CDD1B6C93}"/>
    <cellStyle name="style1643298256628" xfId="655" xr:uid="{55F7C664-4ED6-4F92-A501-0570635FF6CE}"/>
    <cellStyle name="style1643298256687" xfId="656" xr:uid="{615F7649-7C10-4666-BEC0-D106F026B729}"/>
    <cellStyle name="style1643298256739" xfId="657" xr:uid="{2F445F02-8BFB-46A7-99E4-25F596273A51}"/>
    <cellStyle name="style1643298256800" xfId="661" xr:uid="{FF6DE1C2-A48D-4492-A7CF-FAB59AB77022}"/>
    <cellStyle name="style1643298256851" xfId="662" xr:uid="{C79758FF-BF10-4446-A13A-671ADACAA9CB}"/>
    <cellStyle name="style1643298256912" xfId="663" xr:uid="{3936EED8-2F3B-4F0B-B4E0-FF1E059289BB}"/>
    <cellStyle name="style1643298256981" xfId="669" xr:uid="{887296B5-2122-40F5-BCFF-A6F246D83BFA}"/>
    <cellStyle name="style1643298257033" xfId="670" xr:uid="{1EEFA0B2-1510-4C64-B297-E91BF8436685}"/>
    <cellStyle name="style1643298257103" xfId="671" xr:uid="{D47B5C60-AEA8-416B-A2A6-56FBBCC518FA}"/>
    <cellStyle name="style1643385300754" xfId="672" xr:uid="{2A9F9DFE-CF3B-48AB-B7F3-D3397DDBBD73}"/>
    <cellStyle name="style1643385300802" xfId="673" xr:uid="{A6B2C814-5D35-4C37-8ED6-BE675E4CD99D}"/>
    <cellStyle name="style1643385300845" xfId="674" xr:uid="{4B4E905A-5DC1-4AAB-9E08-850603B5F91D}"/>
    <cellStyle name="style1643385300893" xfId="678" xr:uid="{4757A0D7-25E5-4A7D-BBAC-056AF0FD74F1}"/>
    <cellStyle name="style1643385300954" xfId="679" xr:uid="{42F3F68B-F96D-42AC-BF66-88B3B1D67E42}"/>
    <cellStyle name="style1643385301017" xfId="680" xr:uid="{37C11730-F4CE-44AB-B92B-88080DCFDDA8}"/>
    <cellStyle name="style1643385301078" xfId="675" xr:uid="{5AFB6D89-AE91-4CF1-A595-46E746BF0C6E}"/>
    <cellStyle name="style1643385301138" xfId="676" xr:uid="{E30AFD61-69A3-4D79-BB9D-6940274BAF80}"/>
    <cellStyle name="style1643385301199" xfId="677" xr:uid="{6FDB8B75-192D-44D3-96C8-BFD47770AB13}"/>
    <cellStyle name="style1643385301248" xfId="681" xr:uid="{5BA378D7-D944-41F4-A89A-F11289D405F3}"/>
    <cellStyle name="style1643385301311" xfId="682" xr:uid="{04BBC3F0-E745-494B-8A1C-D1A8469A70A9}"/>
    <cellStyle name="style1643385301427" xfId="683" xr:uid="{F95CA72A-7E17-43FA-A8AB-78BC4AACAFE2}"/>
    <cellStyle name="style1643385301480" xfId="684" xr:uid="{FC9D6FBB-9026-419C-8E3C-972AB8BD3EF7}"/>
    <cellStyle name="style1643385301560" xfId="690" xr:uid="{7493634C-4FAE-44DB-83AA-37BE79545A59}"/>
    <cellStyle name="style1643385301621" xfId="685" xr:uid="{042DA4C4-E394-4062-88D4-CAA79B6AB05E}"/>
    <cellStyle name="style1643385301682" xfId="691" xr:uid="{63BD0A25-4E11-4618-8F05-68C0B3F16558}"/>
    <cellStyle name="style1643385301743" xfId="686" xr:uid="{5EED8C18-503A-4D56-B565-46DB5C1FF4A5}"/>
    <cellStyle name="style1643385301803" xfId="692" xr:uid="{53D536B4-1AA3-4A42-984E-5308F7AB4305}"/>
    <cellStyle name="style1643385301874" xfId="696" xr:uid="{AA035933-9891-40D2-BEC7-C0D57CBF00B9}"/>
    <cellStyle name="style1643385301925" xfId="697" xr:uid="{461DA1EC-56C3-45F5-8344-2AB77DCF26F0}"/>
    <cellStyle name="style1643385301983" xfId="698" xr:uid="{DC0043D3-9558-4620-BECF-C1BC3148C0D2}"/>
    <cellStyle name="style1643385302036" xfId="699" xr:uid="{CE7BB9E8-288E-466D-96AE-2C6F007DC8E2}"/>
    <cellStyle name="style1643385302086" xfId="700" xr:uid="{3F1A5C04-34CD-4363-8432-2635DB806198}"/>
    <cellStyle name="style1643385302147" xfId="687" xr:uid="{062EB808-0857-4DB4-9D15-82121E369D73}"/>
    <cellStyle name="style1643385302197" xfId="688" xr:uid="{6BF8A174-001E-4BFD-9EBA-F5334EC8E154}"/>
    <cellStyle name="style1643385302258" xfId="689" xr:uid="{01E0D0E4-4A39-47B8-9FE7-75B790D26DDC}"/>
    <cellStyle name="style1643385302318" xfId="693" xr:uid="{67B8AA8F-5DDD-453F-A976-D9B25F5D18D4}"/>
    <cellStyle name="style1643385302379" xfId="694" xr:uid="{FEA3F141-4E73-4643-AC71-0A10C314DC12}"/>
    <cellStyle name="style1643385302440" xfId="695" xr:uid="{32A9401E-0A2A-47F4-9520-83C51655D0E3}"/>
    <cellStyle name="style1643385302510" xfId="701" xr:uid="{7E74089F-0A10-4736-AFAE-92410877AC6D}"/>
    <cellStyle name="style1643385302571" xfId="702" xr:uid="{95FD369B-501D-4766-839F-16E506862217}"/>
    <cellStyle name="style1643385302632" xfId="703" xr:uid="{6C74CC88-E446-459E-9ADD-A8B3CB865A31}"/>
    <cellStyle name="style1643385328812" xfId="704" xr:uid="{7B57100E-9F7C-443C-8D2A-F487F25C9E74}"/>
    <cellStyle name="style1643385328863" xfId="705" xr:uid="{73DEDAF1-3850-424F-82BD-02BF348B0B9D}"/>
    <cellStyle name="style1643385328923" xfId="706" xr:uid="{45F460CF-AA6A-4AB2-845F-434E55612167}"/>
    <cellStyle name="style1643385328974" xfId="710" xr:uid="{BF90E9BB-0E9E-4E9D-BD85-27B24140299F}"/>
    <cellStyle name="style1643385329034" xfId="711" xr:uid="{6C8D9A44-6E00-4E09-AB1F-6E00EC37FFB5}"/>
    <cellStyle name="style1643385329085" xfId="712" xr:uid="{803F879A-C46E-4C84-810B-F1D6EA7A5F2F}"/>
    <cellStyle name="style1643385329146" xfId="707" xr:uid="{E6B28A1F-1085-42CB-8AD7-43D7CCB0EB3B}"/>
    <cellStyle name="style1643385329207" xfId="708" xr:uid="{AE07C217-E9B6-4C61-B59D-9CC29DAED776}"/>
    <cellStyle name="style1643385329257" xfId="709" xr:uid="{5176D506-EBBB-48C6-BD7F-4111949D6501}"/>
    <cellStyle name="style1643385329318" xfId="713" xr:uid="{EC688A33-15F8-487D-A1C3-6672A6752B3A}"/>
    <cellStyle name="style1643385329369" xfId="714" xr:uid="{42D11267-282B-40C7-881F-09B328A1AB43}"/>
    <cellStyle name="style1643385329490" xfId="715" xr:uid="{9093E505-7D93-4B6A-BDE7-726393AD870C}"/>
    <cellStyle name="style1643385329530" xfId="716" xr:uid="{8DC0EAF4-B544-44CA-9621-688BDD032B99}"/>
    <cellStyle name="style1643385329601" xfId="722" xr:uid="{DD84B388-24D3-4491-A790-A6CE44858349}"/>
    <cellStyle name="style1643385329662" xfId="717" xr:uid="{8662E6DB-A28E-451C-B176-E2076DE4363A}"/>
    <cellStyle name="style1643385329732" xfId="723" xr:uid="{3D152149-7CA3-4A26-A36F-C4BFACC0E160}"/>
    <cellStyle name="style1643385329784" xfId="718" xr:uid="{0C3F5DB1-275F-4309-B6C7-222F0A3712F7}"/>
    <cellStyle name="style1643385329845" xfId="724" xr:uid="{774FAF86-E52A-464E-A82A-C96F907510E1}"/>
    <cellStyle name="style1643385329905" xfId="728" xr:uid="{EAC8EF64-79D4-4477-8F6B-97EA5F6C85DB}"/>
    <cellStyle name="style1643385329956" xfId="729" xr:uid="{6117D72A-6296-4670-A326-B09C1F947EA6}"/>
    <cellStyle name="style1643385330004" xfId="730" xr:uid="{793FB66E-C634-4622-929A-2B8AC581EF92}"/>
    <cellStyle name="style1643385330077" xfId="731" xr:uid="{1806F369-8EF3-4EC4-8B2A-D7789292C8AD}"/>
    <cellStyle name="style1643385330117" xfId="732" xr:uid="{C7857D8F-4F60-4A9E-9132-F33B77CB5600}"/>
    <cellStyle name="style1643385330178" xfId="719" xr:uid="{C9712567-E91C-4D38-A0A8-6EBF60675A17}"/>
    <cellStyle name="style1643385330228" xfId="720" xr:uid="{D05EF6AA-EF53-4DD5-92D7-42D4C0814BAA}"/>
    <cellStyle name="style1643385330289" xfId="721" xr:uid="{3E3DF3B8-4F42-4D74-B3AA-B30CEE56EEAB}"/>
    <cellStyle name="style1643385330340" xfId="725" xr:uid="{34A49D43-E584-4CA1-BAD2-12A30817C645}"/>
    <cellStyle name="style1643385330408" xfId="726" xr:uid="{81CEB039-B859-46E3-B90C-FCDAA679D71E}"/>
    <cellStyle name="style1643385330461" xfId="727" xr:uid="{07A68E5A-DE49-40EC-A1E6-3376A23DE0EF}"/>
    <cellStyle name="style1643385330542" xfId="733" xr:uid="{C5A9D6A9-A13B-481E-B7F9-C57D78BCE626}"/>
    <cellStyle name="style1643385330613" xfId="734" xr:uid="{FADF8A99-9416-4D17-A473-BDA2195C0FB4}"/>
    <cellStyle name="style1643385330673" xfId="735" xr:uid="{A8E93FAA-33DD-46AF-AED7-FE4EE3B74653}"/>
    <cellStyle name="style1643466807868" xfId="736" xr:uid="{2B2A3677-3E41-4CFA-8DA9-F706E6F02A2E}"/>
    <cellStyle name="style1643466807919" xfId="737" xr:uid="{BC363989-81D7-4B38-A875-FCC4902B2024}"/>
    <cellStyle name="style1643466807972" xfId="738" xr:uid="{5E1AFF93-EB87-405D-86CD-27CE19FBE635}"/>
    <cellStyle name="style1643466808035" xfId="742" xr:uid="{6A2654EE-2785-4073-82B2-C776DFDDA8BE}"/>
    <cellStyle name="style1643466808099" xfId="743" xr:uid="{0EB62E28-DCE0-44A0-9D47-921D1DF4EF82}"/>
    <cellStyle name="style1643466808160" xfId="744" xr:uid="{A65D4D1C-15A3-4690-A670-F3B556ACFB42}"/>
    <cellStyle name="style1643466808210" xfId="739" xr:uid="{DFBCE25C-E85F-4172-AA73-4D30947C45D5}"/>
    <cellStyle name="style1643466808271" xfId="740" xr:uid="{81526E83-B894-4503-8551-462660008090}"/>
    <cellStyle name="style1643466808331" xfId="741" xr:uid="{6340C2C1-F39B-4285-8454-466E506869F4}"/>
    <cellStyle name="style1643466808392" xfId="745" xr:uid="{1D82FA3A-D0CA-4136-98E4-CEA3CE21A68E}"/>
    <cellStyle name="style1643466808442" xfId="746" xr:uid="{185AFF60-D094-4E91-9CD1-269FC6CB703C}"/>
    <cellStyle name="style1643466808561" xfId="747" xr:uid="{06B0B662-DBA6-465F-BB3D-0E53E893E93C}"/>
    <cellStyle name="style1643466808604" xfId="748" xr:uid="{22F6D26D-878E-4E78-88DE-FD5D1B84780C}"/>
    <cellStyle name="style1643466808673" xfId="755" xr:uid="{12000DF3-A3B4-4271-8A34-8462472E54FD}"/>
    <cellStyle name="style1643466808725" xfId="749" xr:uid="{8BE74319-227E-4ACE-B80A-66ABC11985EF}"/>
    <cellStyle name="style1643466808785" xfId="756" xr:uid="{E21798CE-408C-4DA1-9FFF-CD308E65B26E}"/>
    <cellStyle name="style1643466808846" xfId="750" xr:uid="{8E5F0A12-A24F-4481-BC7B-FB21205E1908}"/>
    <cellStyle name="style1643466808896" xfId="757" xr:uid="{1BD62536-03A9-433B-9F6C-6932C4BB9924}"/>
    <cellStyle name="style1643466808967" xfId="763" xr:uid="{1308C287-9967-44FF-82D8-D1336D105516}"/>
    <cellStyle name="style1643466809017" xfId="764" xr:uid="{D2158B12-2F1A-4EE4-882C-39E89B060BB7}"/>
    <cellStyle name="style1643466809078" xfId="765" xr:uid="{A015C533-8DD0-450D-A356-3E882B34483B}"/>
    <cellStyle name="style1643466809129" xfId="766" xr:uid="{51981A78-4ECA-412F-9157-92B9B718FE59}"/>
    <cellStyle name="style1643466809178" xfId="767" xr:uid="{7D186191-3EA6-42A8-AE18-DA16D6CEC937}"/>
    <cellStyle name="style1643466809230" xfId="751" xr:uid="{60D00956-B032-4BBA-8E97-55ECFEA6C37D}"/>
    <cellStyle name="style1643466809291" xfId="752" xr:uid="{BA9D9603-6E9D-4A0B-8DB8-154F8D6D87F7}"/>
    <cellStyle name="style1643466809350" xfId="753" xr:uid="{D1BE60FC-3ACA-41B6-9958-7B61227E616B}"/>
    <cellStyle name="style1643466809393" xfId="754" xr:uid="{D01A3501-3D59-43F0-95C6-C7BCA90EA6D4}"/>
    <cellStyle name="style1643466809452" xfId="758" xr:uid="{E414D03B-6FD8-4B33-B919-FB4ED3125F88}"/>
    <cellStyle name="style1643466809505" xfId="759" xr:uid="{753954C7-9D8B-4230-9195-4F80B291CF39}"/>
    <cellStyle name="style1643466809564" xfId="760" xr:uid="{0BF86EB7-0771-42F9-9436-8BE3F0EBB68B}"/>
    <cellStyle name="style1643466809607" xfId="761" xr:uid="{7BC6C43B-02DE-4DAF-9F8B-5AC91921B184}"/>
    <cellStyle name="style1643466809665" xfId="762" xr:uid="{2F61BBB8-31EF-4E83-895A-7526186924CA}"/>
    <cellStyle name="style1643466809718" xfId="768" xr:uid="{19F1F963-216E-4EF7-9B64-9A3DF2E5C443}"/>
    <cellStyle name="style1643466809769" xfId="769" xr:uid="{4A30CFD8-5914-45B1-93CB-7C4CBFE2D6E1}"/>
    <cellStyle name="style1643466809828" xfId="770" xr:uid="{7DBDF9A7-019B-4881-8C13-5155DF075428}"/>
    <cellStyle name="style1643466834379" xfId="771" xr:uid="{8A396B8B-D6C2-4D04-BCDA-A475F962DD37}"/>
    <cellStyle name="style1643466834419" xfId="772" xr:uid="{7DB661D3-057B-4F58-8481-8DACDC19F88E}"/>
    <cellStyle name="style1643466834460" xfId="773" xr:uid="{906BCD3C-747D-4409-81D1-CC82BDC13055}"/>
    <cellStyle name="style1643466834500" xfId="777" xr:uid="{55335888-36E7-491C-82FF-13D923C06509}"/>
    <cellStyle name="style1643466834561" xfId="778" xr:uid="{A260681C-481D-4901-970C-D8AEE9500D75}"/>
    <cellStyle name="style1643466834619" xfId="779" xr:uid="{C7A23BA3-5F3C-40CA-86A4-88D78F1628A9}"/>
    <cellStyle name="style1643466834672" xfId="774" xr:uid="{8F1830B1-3C9A-4E03-85C8-922E16AA5FA1}"/>
    <cellStyle name="style1643466834722" xfId="775" xr:uid="{9CE6FA4C-13E9-4CB6-AE61-F987F1920632}"/>
    <cellStyle name="style1643466834783" xfId="776" xr:uid="{71A81ACB-D82B-41B2-A690-5F48E97D06B3}"/>
    <cellStyle name="style1643466834833" xfId="780" xr:uid="{E038E778-7D05-4B65-80DA-A213E9BA8670}"/>
    <cellStyle name="style1643466834892" xfId="781" xr:uid="{BC9DFBEC-A3B6-4E17-BD4A-A65D7409C5DD}"/>
    <cellStyle name="style1643466834994" xfId="782" xr:uid="{75D46F2E-1881-47B1-A11F-6681EAA70210}"/>
    <cellStyle name="style1643466835045" xfId="783" xr:uid="{F64C0C1D-A151-493A-8E52-16B389F8F4C1}"/>
    <cellStyle name="style1643466835103" xfId="790" xr:uid="{C899E9E3-DCCE-4C70-9C66-80B0BF98ED47}"/>
    <cellStyle name="style1643466835166" xfId="784" xr:uid="{1FB4700C-8CCD-4137-9D73-ED6F8CDA4BF7}"/>
    <cellStyle name="style1643466835224" xfId="785" xr:uid="{6D43E3BE-7F32-496C-9BE6-DEBA8B0E6E35}"/>
    <cellStyle name="style1643466835277" xfId="791" xr:uid="{9DA8492E-69D5-4483-8687-46382048AE4C}"/>
    <cellStyle name="style1643466835327" xfId="792" xr:uid="{8EA5F7B8-3867-4ABC-9674-8C40B9B6DCFB}"/>
    <cellStyle name="style1643466835386" xfId="797" xr:uid="{47199BC0-E8A4-4319-9828-52E0C448AD18}"/>
    <cellStyle name="style1643466835438" xfId="798" xr:uid="{D2D4593B-DB52-41A0-BDA8-C1616AADD098}"/>
    <cellStyle name="style1643466835489" xfId="799" xr:uid="{E3AF40BC-F8E0-499A-9248-34D604A7CD9F}"/>
    <cellStyle name="style1643466835547" xfId="786" xr:uid="{ED6C78E7-B091-4A73-893E-AD8E06DD921D}"/>
    <cellStyle name="style1643466835600" xfId="787" xr:uid="{0B13E663-8F3A-4750-8D58-944240673092}"/>
    <cellStyle name="style1643466835651" xfId="788" xr:uid="{9B087DEC-7833-4CF1-8C89-93605473C395}"/>
    <cellStyle name="style1643466835691" xfId="789" xr:uid="{1BBC99C7-D5E2-495B-8139-FF5CDC515B71}"/>
    <cellStyle name="style1643466835742" xfId="793" xr:uid="{6CA74959-E41B-4E7B-B809-331DCDB9D254}"/>
    <cellStyle name="style1643466835803" xfId="794" xr:uid="{5A93ECD3-051B-4275-86D9-29352E67C7CA}"/>
    <cellStyle name="style1643466835853" xfId="795" xr:uid="{E051DE4D-EAA6-44E3-9908-FF83C8838EB9}"/>
    <cellStyle name="style1643466835904" xfId="796" xr:uid="{F121F7F0-ABE9-454F-B793-ABB788C9809C}"/>
    <cellStyle name="style1643466835955" xfId="800" xr:uid="{3D5DBE56-0137-4D0B-A90F-27EEE543964D}"/>
    <cellStyle name="style1643466836005" xfId="801" xr:uid="{3F2A55F6-78FA-4D29-921E-5778F7ADFD69}"/>
    <cellStyle name="style1643466836064" xfId="802" xr:uid="{545C92FD-2C87-4F4F-801C-5CCC0339905E}"/>
    <cellStyle name="style1643645692453" xfId="804" xr:uid="{8E49FED8-3C4B-4B11-B23C-CE1023A40B85}"/>
    <cellStyle name="style1643645692517" xfId="805" xr:uid="{73C29498-34F4-476E-A084-BEBC3572BE11}"/>
    <cellStyle name="style1643645692584" xfId="803" xr:uid="{238CD51F-7212-4D1E-8ACA-32DB55EB0A0E}"/>
    <cellStyle name="style1643645692650" xfId="806" xr:uid="{5B691172-BEA7-4F77-978A-A453825F8C45}"/>
    <cellStyle name="style1643645692689" xfId="807" xr:uid="{B714A1F8-A71A-4BE5-81C0-4D924CCDFA74}"/>
    <cellStyle name="style1643645692750" xfId="808" xr:uid="{547362FF-90E6-46E9-A9B2-7F222C8EB6DE}"/>
    <cellStyle name="style1643645692800" xfId="812" xr:uid="{6AECF2AD-BAD4-4DCD-B39B-A4A87364903B}"/>
    <cellStyle name="style1643645692861" xfId="813" xr:uid="{F24D996B-3A3A-459E-BAD7-CD8011C1C86C}"/>
    <cellStyle name="style1643645692922" xfId="814" xr:uid="{FF5ABD63-2FCC-43F8-81B3-9F542AECDE0B}"/>
    <cellStyle name="style1643645692982" xfId="809" xr:uid="{633247AB-FF1E-41C0-B452-5DB8F7B62776}"/>
    <cellStyle name="style1643645693043" xfId="810" xr:uid="{A70EC80E-5996-4C1C-9B51-CCDE7ACBB205}"/>
    <cellStyle name="style1643645693103" xfId="811" xr:uid="{FF689302-3125-46D1-874B-A852B6090BCA}"/>
    <cellStyle name="style1643645693225" xfId="815" xr:uid="{3FAACA8A-B2A9-4F14-AC23-AC23D9C8FC01}"/>
    <cellStyle name="style1643645693326" xfId="816" xr:uid="{BA2F866A-79FF-4E0E-AC21-6258E8B9FCE5}"/>
    <cellStyle name="style1643645693427" xfId="817" xr:uid="{22C7277F-BEDB-4510-A03C-1B9DD9C9F05F}"/>
    <cellStyle name="style1643645693475" xfId="818" xr:uid="{7458469A-AFD4-4F1A-BD65-0C3BD9B29F62}"/>
    <cellStyle name="style1643645693542" xfId="824" xr:uid="{9E462E9D-A4BB-4F9F-A99D-2911031B5DF9}"/>
    <cellStyle name="style1643645693590" xfId="819" xr:uid="{A679AF59-AAD9-48A2-93AA-8BC1157F4734}"/>
    <cellStyle name="style1643645693653" xfId="825" xr:uid="{1A068E3C-B2D5-41D8-B787-DDDF450FCEFA}"/>
    <cellStyle name="style1643645693716" xfId="820" xr:uid="{B0FD77F9-95A9-4241-B13D-4C13F56B705A}"/>
    <cellStyle name="style1643645693778" xfId="826" xr:uid="{0A973CC5-37AB-467B-B335-D66899228070}"/>
    <cellStyle name="style1643645693849" xfId="831" xr:uid="{60C49416-C2A6-49C6-8D13-949C42F0CD15}"/>
    <cellStyle name="style1643645693899" xfId="832" xr:uid="{1CC54D36-D022-4988-84B0-05F0B1B95E07}"/>
    <cellStyle name="style1643645693960" xfId="833" xr:uid="{412EF03E-F240-4BC3-B81F-A987F89171DD}"/>
    <cellStyle name="style1643645694021" xfId="834" xr:uid="{906FD5FC-AA7C-4518-A35D-26FDF21E4598}"/>
    <cellStyle name="style1643645694061" xfId="835" xr:uid="{88D5591F-3EBF-49DB-AB89-105CCA50A417}"/>
    <cellStyle name="style1643645694122" xfId="821" xr:uid="{D254682A-E379-4301-AFB8-7646EBF51D6E}"/>
    <cellStyle name="style1643645694183" xfId="822" xr:uid="{54B31F98-5210-4F26-95A1-EB557E1151EE}"/>
    <cellStyle name="style1643645694243" xfId="823" xr:uid="{D2516854-AA24-42EE-A181-7F6B7863CC40}"/>
    <cellStyle name="style1643645694302" xfId="827" xr:uid="{E1B016D3-9741-4B8D-849E-15CCB13EB0F1}"/>
    <cellStyle name="style1643645694354" xfId="828" xr:uid="{E7893356-B965-4874-937C-61115EF1FCC4}"/>
    <cellStyle name="style1643645694415" xfId="829" xr:uid="{E4CDE739-E6AE-43E9-92AF-5EA8FED02E6B}"/>
    <cellStyle name="style1643645694476" xfId="830" xr:uid="{6ED595B6-7840-46D0-8013-01B7745F590E}"/>
    <cellStyle name="style1643645694524" xfId="836" xr:uid="{CC0CA1A3-6F3A-429E-9A18-3D7EB7D9B912}"/>
    <cellStyle name="style1643645694587" xfId="837" xr:uid="{9D6990EE-F96C-4412-9EA8-A60A3D857D36}"/>
    <cellStyle name="style1643645694638" xfId="838" xr:uid="{04B23601-35FB-4195-B380-9E67D66D220E}"/>
    <cellStyle name="style1667214843163" xfId="3834" xr:uid="{4CC6D8B8-0804-4A78-93DB-4BDFA310855C}"/>
    <cellStyle name="style1667214843274" xfId="3833" xr:uid="{2951B16B-3FF3-481A-BF33-4E06D876C8FC}"/>
    <cellStyle name="style1667214843367" xfId="3835" xr:uid="{0387227B-15CC-42FC-8370-1DD760CD8CF6}"/>
    <cellStyle name="style1667214843445" xfId="3837" xr:uid="{03ED8B8E-F4D4-4FBC-B454-9115D5A9ABF6}"/>
    <cellStyle name="style1667214843510" xfId="3839" xr:uid="{BACAE342-92E0-4C6D-B46A-83105A2E2511}"/>
    <cellStyle name="style1667214843595" xfId="3836" xr:uid="{BB559704-FFD2-4506-A3B8-FAC4D3C7DB3C}"/>
    <cellStyle name="style1667214843682" xfId="3838" xr:uid="{7BCDD4E5-4B40-4330-8579-9C03E12EA8F0}"/>
    <cellStyle name="style1667214843771" xfId="3840" xr:uid="{745D4FA5-EDB5-4C8C-A657-365A569F54AB}"/>
    <cellStyle name="style1667214843860" xfId="3842" xr:uid="{E871291C-DDAB-492D-BE19-31841FC98910}"/>
    <cellStyle name="style1667214843928" xfId="3844" xr:uid="{EA7EC9FD-319A-446E-8C5F-757070B69FC6}"/>
    <cellStyle name="style1667214843999" xfId="3846" xr:uid="{06033F8A-FC5E-442D-9B35-E59C7B4B4B4B}"/>
    <cellStyle name="style1667214844068" xfId="3841" xr:uid="{25BC9BA3-AC7E-4596-B76D-3C32FE5E4C0E}"/>
    <cellStyle name="style1667214844179" xfId="3843" xr:uid="{A7F23CA9-FA3D-49C3-80B7-9E25C1FD4EA4}"/>
    <cellStyle name="style1667214844248" xfId="3845" xr:uid="{0632305F-601A-4362-9948-D8DEC035BA90}"/>
    <cellStyle name="style1667214844319" xfId="3847" xr:uid="{E82B31AB-C4C7-4EF0-A057-E592E5B86CEB}"/>
    <cellStyle name="style1667214852577" xfId="3819" xr:uid="{E642B499-0B9A-4882-83DF-E8C0F8F22D3F}"/>
    <cellStyle name="style1667214852681" xfId="3818" xr:uid="{C5340779-004F-4E5F-906F-4659F25C6C64}"/>
    <cellStyle name="style1667214852775" xfId="3820" xr:uid="{CBA55D20-F840-4C68-BBDB-5052EE421993}"/>
    <cellStyle name="style1667214852857" xfId="3822" xr:uid="{13D5EB87-DB15-4F00-9656-7FE9DF0817AB}"/>
    <cellStyle name="style1667214852923" xfId="3824" xr:uid="{97C0AF1E-C01C-4EA0-B311-3AB286D36105}"/>
    <cellStyle name="style1667214853012" xfId="3821" xr:uid="{99585A7B-62FD-4055-8C72-F2C02F455911}"/>
    <cellStyle name="style1667214853100" xfId="3823" xr:uid="{5011BDF2-1E16-419D-B0F8-A7CFA567F9A8}"/>
    <cellStyle name="style1667214853215" xfId="3825" xr:uid="{62A0AF0E-333F-47D7-AAF8-7C319C9538DA}"/>
    <cellStyle name="style1667214853308" xfId="3827" xr:uid="{78A51790-F09B-443F-9D4C-BA07C95B8756}"/>
    <cellStyle name="style1667214853374" xfId="3829" xr:uid="{9E73CFF3-A907-41E9-AD12-F406E4313162}"/>
    <cellStyle name="style1667214853454" xfId="3831" xr:uid="{97B10160-39AB-4749-9BC7-3DEA344E9227}"/>
    <cellStyle name="style1667214853526" xfId="3826" xr:uid="{030321F8-4B43-4DE2-BE17-64351D5A04F1}"/>
    <cellStyle name="style1667214853620" xfId="3828" xr:uid="{56FD105E-E5BC-401D-921A-62A4990C457F}"/>
    <cellStyle name="style1667214853698" xfId="3830" xr:uid="{6C967A60-8197-48A3-9A50-90730459EE23}"/>
    <cellStyle name="style1667214853772" xfId="3832" xr:uid="{0C673A5E-128F-4BB1-A5C1-5EC9F0EC9695}"/>
    <cellStyle name="style1667214861467" xfId="3804" xr:uid="{85CF9E76-58F2-4844-945F-8E39342F6F6C}"/>
    <cellStyle name="style1667214861574" xfId="3803" xr:uid="{C861C947-54C1-4BD6-BD33-79716216D561}"/>
    <cellStyle name="style1667214861664" xfId="3805" xr:uid="{5F64B52B-E4D3-451E-98E2-2B6BBF1FFF51}"/>
    <cellStyle name="style1667214861744" xfId="3807" xr:uid="{40825D41-0D05-4377-8B89-00F2280BE768}"/>
    <cellStyle name="style1667214861811" xfId="3809" xr:uid="{77C72829-61D2-4247-B0CD-6E51951A26FA}"/>
    <cellStyle name="style1667214861895" xfId="3806" xr:uid="{C46836D7-1A2B-4160-846F-0D36AAFFEB82}"/>
    <cellStyle name="style1667214861981" xfId="3808" xr:uid="{2A073029-6624-4636-9221-8C4CE4B25C1D}"/>
    <cellStyle name="style1667214862070" xfId="3810" xr:uid="{DBDB1AE8-EE41-4B64-8C14-246594C87049}"/>
    <cellStyle name="style1667214862158" xfId="3812" xr:uid="{7C690B67-4DCF-4E39-A10C-9A4B498F5C8B}"/>
    <cellStyle name="style1667214862223" xfId="3814" xr:uid="{72F65916-98C4-4DB7-B7E7-98BDC8079FF7}"/>
    <cellStyle name="style1667214862291" xfId="3816" xr:uid="{3363B255-B079-47D4-86D2-0341DE793BFB}"/>
    <cellStyle name="style1667214862355" xfId="3811" xr:uid="{D18457A6-4EED-47E7-8F66-7DE879820B55}"/>
    <cellStyle name="style1667214862448" xfId="3813" xr:uid="{FD754CC3-DCE6-4419-9F91-E9725465BE93}"/>
    <cellStyle name="style1667214862515" xfId="3815" xr:uid="{92F4ACEC-1C30-4239-94C2-9C1EAC377441}"/>
    <cellStyle name="style1667214862582" xfId="3817" xr:uid="{46AD574F-3995-4B0C-910C-37FCA61F6AF0}"/>
    <cellStyle name="style1667214870066" xfId="3789" xr:uid="{625A5282-120A-4F0A-9C53-0990684204EC}"/>
    <cellStyle name="style1667214870166" xfId="3788" xr:uid="{9FEA3098-2AC9-4969-858F-D67EB8EC3FD8}"/>
    <cellStyle name="style1667214870256" xfId="3790" xr:uid="{7AD1EDA1-E4D1-40BF-8652-BFBD5CA4348E}"/>
    <cellStyle name="style1667214870333" xfId="3792" xr:uid="{A7DBB2F4-A781-4388-85B2-493259BD5AD0}"/>
    <cellStyle name="style1667214870399" xfId="3794" xr:uid="{12E1B05B-B30B-4507-9C33-6C69ABEEECDE}"/>
    <cellStyle name="style1667214870485" xfId="3791" xr:uid="{61169BF8-ABB8-4CD8-BA75-E123CE3D77D6}"/>
    <cellStyle name="style1667214870572" xfId="3793" xr:uid="{D8EFF7CC-C514-4768-B462-4C694B49177B}"/>
    <cellStyle name="style1667214870659" xfId="3795" xr:uid="{325F51CC-CBCA-4C6B-8AE5-5E17CB53B124}"/>
    <cellStyle name="style1667214870752" xfId="3797" xr:uid="{05AC10D1-7856-461E-9E20-D8280AEADEB6}"/>
    <cellStyle name="style1667214870817" xfId="3799" xr:uid="{F4247F79-80B7-4489-BB8D-36639015FF82}"/>
    <cellStyle name="style1667214870890" xfId="3801" xr:uid="{B64FBF52-E559-494A-8B03-A03BBB691339}"/>
    <cellStyle name="style1667214870963" xfId="3796" xr:uid="{5489D4E2-C5CC-4572-9904-BD2A39D5BEAB}"/>
    <cellStyle name="style1667214871056" xfId="3798" xr:uid="{911CD498-72F3-413F-9A70-62ADBB85DDED}"/>
    <cellStyle name="style1667214871121" xfId="3800" xr:uid="{4866D7FF-18A5-4841-B0A2-8B6B083536D2}"/>
    <cellStyle name="style1667214871186" xfId="3802" xr:uid="{8E3B7083-6DCA-4BA9-9A1D-89920A0FA6E8}"/>
    <cellStyle name="style1667214879860" xfId="3714" xr:uid="{7F8A57D9-2C1D-47B1-A7F8-3EB9B9AAF024}"/>
    <cellStyle name="style1667214879962" xfId="3713" xr:uid="{ABBA932A-EF0C-4CB1-A959-808651061B5E}"/>
    <cellStyle name="style1667214880052" xfId="3715" xr:uid="{0922BFB7-608C-495F-B532-ED5C6EB4B164}"/>
    <cellStyle name="style1667214880130" xfId="3717" xr:uid="{8FAA2E7F-6F16-493E-8066-242B0818A302}"/>
    <cellStyle name="style1667214880194" xfId="3719" xr:uid="{C80374EF-1AB0-43A9-9A4C-4278E4B7486E}"/>
    <cellStyle name="style1667214880279" xfId="3716" xr:uid="{68B598E9-9FA8-43C8-A126-0C9CC5F3F4B9}"/>
    <cellStyle name="style1667214880366" xfId="3718" xr:uid="{0C7056C0-5095-49ED-B024-3FA151ADAA20}"/>
    <cellStyle name="style1667214880455" xfId="3720" xr:uid="{D68ADD81-0960-4FCE-87B2-2F275CA7F6ED}"/>
    <cellStyle name="style1667214880542" xfId="3722" xr:uid="{04783E76-2CC2-4D12-B2E2-99188ECA98D2}"/>
    <cellStyle name="style1667214880607" xfId="3724" xr:uid="{17B4974A-1BE5-4E3D-B624-CF7CFA9DD602}"/>
    <cellStyle name="style1667214880676" xfId="3726" xr:uid="{992C83F1-1563-47A4-91B7-7183FC87A351}"/>
    <cellStyle name="style1667214880749" xfId="3721" xr:uid="{3546682D-5AE2-41E7-8AEB-EEC28F2E9FCC}"/>
    <cellStyle name="style1667214880840" xfId="3723" xr:uid="{2D68C2A8-B7BD-4009-B05E-9D50C615DCBA}"/>
    <cellStyle name="style1667214880905" xfId="3725" xr:uid="{EFD8936E-CAB6-49FD-81C1-0584449608D3}"/>
    <cellStyle name="style1667214880972" xfId="3727" xr:uid="{AB630F08-5064-4210-BF0F-F17B0C5F13A8}"/>
    <cellStyle name="style1667214889329" xfId="3699" xr:uid="{2ACA9784-79FA-4DB7-8555-4791B504062C}"/>
    <cellStyle name="style1667214889435" xfId="3698" xr:uid="{F735502C-5DCF-4FB1-A777-82487C2A09F7}"/>
    <cellStyle name="style1667214889523" xfId="3700" xr:uid="{3BE3E818-C013-491F-B681-02632F4FB7B2}"/>
    <cellStyle name="style1667214889601" xfId="3702" xr:uid="{68F72FD0-3196-41B6-A648-0AE2C0855622}"/>
    <cellStyle name="style1667214889667" xfId="3704" xr:uid="{230C8307-69EA-4E2F-BBE1-B897770D06C3}"/>
    <cellStyle name="style1667214889757" xfId="3701" xr:uid="{26CAF947-4AA6-44B8-82A0-B85B6C9379E2}"/>
    <cellStyle name="style1667214889844" xfId="3703" xr:uid="{553D883C-7878-4604-BA7E-962F1EF1C514}"/>
    <cellStyle name="style1667214889930" xfId="3705" xr:uid="{1B9F5D93-21A4-452C-98D5-79DE499000C9}"/>
    <cellStyle name="style1667214890016" xfId="3707" xr:uid="{402B55AE-18C7-4DBD-BC1E-3120DA8769F9}"/>
    <cellStyle name="style1667214890082" xfId="3709" xr:uid="{CE766272-79E1-40BB-86A3-0AC84484BB83}"/>
    <cellStyle name="style1667214890154" xfId="3711" xr:uid="{837FD6B9-A51D-4938-A491-BB2A1BE39CCF}"/>
    <cellStyle name="style1667214890219" xfId="3706" xr:uid="{FAB3ECB7-17C2-43A2-9560-B77388F4A276}"/>
    <cellStyle name="style1667214890310" xfId="3708" xr:uid="{076D0745-FAB8-4C55-B7E7-24E4D3B41AC9}"/>
    <cellStyle name="style1667214890378" xfId="3710" xr:uid="{5DFC073E-0D13-4A3D-BF8B-A4AB88D2946A}"/>
    <cellStyle name="style1667214890445" xfId="3712" xr:uid="{ACB22E55-34E5-483F-A450-D74076B4D1C1}"/>
    <cellStyle name="style1667214899163" xfId="3684" xr:uid="{EA3AAC4F-23F7-4D93-A03F-B2C6F23E133D}"/>
    <cellStyle name="style1667214899268" xfId="3683" xr:uid="{973FFD8D-EB87-4B00-BD48-EB69A80F1AE2}"/>
    <cellStyle name="style1667214899359" xfId="3685" xr:uid="{44095208-DB8A-48CA-9DB0-A46458D10CCA}"/>
    <cellStyle name="style1667214899443" xfId="3687" xr:uid="{F93A6E5B-4229-4051-8EEF-57DD4D894B8C}"/>
    <cellStyle name="style1667214899510" xfId="3689" xr:uid="{597D8860-4B95-48C7-B16C-F9E8CB68B804}"/>
    <cellStyle name="style1667214899596" xfId="3686" xr:uid="{4B6D5320-119F-4B48-8117-6FE59C51556B}"/>
    <cellStyle name="style1667214899683" xfId="3688" xr:uid="{0923E081-EBDF-463D-837C-41F6A933C85A}"/>
    <cellStyle name="style1667214899770" xfId="3690" xr:uid="{A13660B5-68D0-47AF-BC04-0576D0642440}"/>
    <cellStyle name="style1667214899856" xfId="3692" xr:uid="{71DEF3D5-6C3C-4707-A8EE-08BBB4750D55}"/>
    <cellStyle name="style1667214899921" xfId="3694" xr:uid="{9C4DFEEF-73F9-4A1D-AEA5-B8C765474231}"/>
    <cellStyle name="style1667214899997" xfId="3696" xr:uid="{DF482B07-6F13-4AAE-AC47-F78618A6ABB8}"/>
    <cellStyle name="style1667214900067" xfId="3691" xr:uid="{A9BCCD5E-E8FF-43B8-926E-B0BA7FC894D6}"/>
    <cellStyle name="style1667214900204" xfId="3693" xr:uid="{165EA3E8-8A9A-464E-AEB8-A00E152BD9EA}"/>
    <cellStyle name="style1667214900279" xfId="3695" xr:uid="{B09BFB7B-8BCC-4CD9-B853-D2753E1DBA00}"/>
    <cellStyle name="style1667214900354" xfId="3697" xr:uid="{9F164697-8766-481A-B276-1BC7F6470A05}"/>
    <cellStyle name="style1667214909032" xfId="3669" xr:uid="{B64868FC-17DD-4C9B-834D-CA4CD1A81B26}"/>
    <cellStyle name="style1667214909135" xfId="3668" xr:uid="{BF3E1794-6F2F-4C97-B549-1DCFC4462271}"/>
    <cellStyle name="style1667214909223" xfId="3670" xr:uid="{5FD2F1B4-46E5-4337-AC62-B8B70D6CB2C0}"/>
    <cellStyle name="style1667214909298" xfId="3672" xr:uid="{3B53F223-4645-4142-A1BC-DABB997C10F8}"/>
    <cellStyle name="style1667214909361" xfId="3674" xr:uid="{891B157A-1892-4DB0-A236-31B995C061A9}"/>
    <cellStyle name="style1667214909445" xfId="3671" xr:uid="{1B5C12F2-844D-4ACF-A569-31B3AC8A6867}"/>
    <cellStyle name="style1667214909529" xfId="3673" xr:uid="{3CDC6A08-36D7-482F-9E9C-6913E2D2100F}"/>
    <cellStyle name="style1667214909613" xfId="3675" xr:uid="{AB5C7EEE-9482-481E-AE5E-DC58CB7718A0}"/>
    <cellStyle name="style1667214909697" xfId="3677" xr:uid="{31365A03-9067-4F31-A8FA-C8387278FE75}"/>
    <cellStyle name="style1667214909761" xfId="3679" xr:uid="{998A5B0E-4C91-4A75-82E6-0E74D476A0DA}"/>
    <cellStyle name="style1667214909832" xfId="3681" xr:uid="{ED97B1FF-183A-46CF-9EE4-F2A85B9C566F}"/>
    <cellStyle name="style1667214909897" xfId="3676" xr:uid="{CE95D1CE-F1FD-4872-BF8A-16F1CE1D840A}"/>
    <cellStyle name="style1667214909990" xfId="3678" xr:uid="{1D54B6F6-0ADD-40B3-8AE6-04DA200EE2C7}"/>
    <cellStyle name="style1667214910056" xfId="3680" xr:uid="{63FAB117-A833-4E9F-B331-A9062C66BD67}"/>
    <cellStyle name="style1667214910120" xfId="3682" xr:uid="{F0E1B8CB-6769-4B9E-A906-335E65534099}"/>
    <cellStyle name="style1667214918963" xfId="3654" xr:uid="{AE539B6F-1342-44FE-9ED2-2D7606669434}"/>
    <cellStyle name="style1667214919062" xfId="3653" xr:uid="{39697991-FE39-42AC-B72E-7B0EA172D5CE}"/>
    <cellStyle name="style1667214919149" xfId="3655" xr:uid="{CC5F022A-083C-4F1B-9AA8-B57CCF53840D}"/>
    <cellStyle name="style1667214919226" xfId="3657" xr:uid="{4D3D3C09-36C4-4724-8BD0-4CCC46E417FF}"/>
    <cellStyle name="style1667214919291" xfId="3659" xr:uid="{ED1AA6F5-F6A9-489F-B620-ACEEFA09154E}"/>
    <cellStyle name="style1667214919377" xfId="3656" xr:uid="{DC2B511A-39CA-4247-95A4-71F5D03E365C}"/>
    <cellStyle name="style1667214919463" xfId="3658" xr:uid="{E475F3A0-76A7-4940-BE45-774F070C0A92}"/>
    <cellStyle name="style1667214919549" xfId="3660" xr:uid="{A97C547A-BB59-4E5B-A8AD-E633494B6A0E}"/>
    <cellStyle name="style1667214919636" xfId="3662" xr:uid="{B3F58AE9-ADC8-4DEC-ABD3-4655F83C94EB}"/>
    <cellStyle name="style1667214919701" xfId="3664" xr:uid="{9BB3BFCF-76D9-4273-BC37-BBCE6299BF8A}"/>
    <cellStyle name="style1667214919771" xfId="3661" xr:uid="{E90CE6B0-AC39-4E77-9167-D06C3E96B148}"/>
    <cellStyle name="style1667214919855" xfId="3666" xr:uid="{D79C8438-D306-41B7-BB5D-819CE16B7380}"/>
    <cellStyle name="style1667214919920" xfId="3663" xr:uid="{3E303FCC-D437-473D-9CF3-C6971FF91135}"/>
    <cellStyle name="style1667214919985" xfId="3665" xr:uid="{31CEA078-9B38-498E-8338-FE91BE2228CC}"/>
    <cellStyle name="style1667214920049" xfId="3667" xr:uid="{6DC02E81-8802-4139-9B3B-3138A9865FC4}"/>
    <cellStyle name="style1667214930159" xfId="3639" xr:uid="{6713E740-AC83-450A-A96C-3CE6BDD80FF1}"/>
    <cellStyle name="style1667214930263" xfId="3638" xr:uid="{37C0B572-1C31-4B54-8332-6EE79F5230E9}"/>
    <cellStyle name="style1667214930349" xfId="3640" xr:uid="{A61FFAAF-6EC2-4C72-A0B7-AAAE451DB044}"/>
    <cellStyle name="style1667214930424" xfId="3642" xr:uid="{44459CA2-3A7C-4641-8E48-EA8648369415}"/>
    <cellStyle name="style1667214930489" xfId="3644" xr:uid="{9920A6CB-0202-412A-A2FC-C1C5E71AEF9C}"/>
    <cellStyle name="style1667214930577" xfId="3641" xr:uid="{F1E0D493-7676-44F8-8F99-B43FCD6C298F}"/>
    <cellStyle name="style1667214930663" xfId="3643" xr:uid="{7EF21AF2-ECE0-4244-ABCE-77157E56A9D1}"/>
    <cellStyle name="style1667214930748" xfId="3645" xr:uid="{829FF133-A2CC-4BA1-B99E-F1AD57F67DAC}"/>
    <cellStyle name="style1667214930833" xfId="3647" xr:uid="{4D9C51E6-E8D4-4F67-A4CA-F3C3B5489B5C}"/>
    <cellStyle name="style1667214930898" xfId="3649" xr:uid="{61D98805-1CCA-4311-BFB6-7AB0550263EB}"/>
    <cellStyle name="style1667214930969" xfId="3646" xr:uid="{39BA0417-8FC4-4089-BB0A-49CF0671C7C4}"/>
    <cellStyle name="style1667214931053" xfId="3651" xr:uid="{C22D5FB6-B91D-42C9-A46A-25AA4F146453}"/>
    <cellStyle name="style1667214931119" xfId="3648" xr:uid="{6F827334-00D6-4160-95C4-3B2AD3FD9EA0}"/>
    <cellStyle name="style1667214931183" xfId="3650" xr:uid="{E9BA12AF-5BDA-414D-88DE-B9BB9E1868DD}"/>
    <cellStyle name="style1667214931251" xfId="3652" xr:uid="{520EF956-3413-457A-A3D7-104092E2750E}"/>
    <cellStyle name="style1667214940170" xfId="3624" xr:uid="{15F66B5B-6CB5-438B-9762-A5B07DD123E7}"/>
    <cellStyle name="style1667214940270" xfId="3623" xr:uid="{901F2C4F-077A-4B5B-8D4B-AD890B0AB8F8}"/>
    <cellStyle name="style1667214940358" xfId="3625" xr:uid="{F855F1A8-E174-4993-86E5-F732BFE4AC72}"/>
    <cellStyle name="style1667214940438" xfId="3627" xr:uid="{56282E37-051A-4573-B75C-3E47DB15EC16}"/>
    <cellStyle name="style1667214940507" xfId="3629" xr:uid="{C2C73E68-0DAE-4E6D-A5BA-89F9E1EF78E2}"/>
    <cellStyle name="style1667214940596" xfId="3626" xr:uid="{333D8D98-0A09-4813-B051-9DEC6839A603}"/>
    <cellStyle name="style1667214940684" xfId="3628" xr:uid="{F35FA6BB-1039-48AA-B0A4-3EDFEDF99C08}"/>
    <cellStyle name="style1667214940772" xfId="3630" xr:uid="{8725F156-EB54-4E6B-8311-80CA7BD31542}"/>
    <cellStyle name="style1667214940862" xfId="3632" xr:uid="{652877ED-AD25-4CC6-BB8E-3D46050E5CF2}"/>
    <cellStyle name="style1667214940931" xfId="3634" xr:uid="{ECCDB196-959D-4A72-9434-89880646BDEB}"/>
    <cellStyle name="style1667214941003" xfId="3631" xr:uid="{B6D0BC3B-F70A-406F-BA82-FA0633B23E20}"/>
    <cellStyle name="style1667214941093" xfId="3636" xr:uid="{CF35AAA5-2991-4A94-BC5D-044BD5A76DA7}"/>
    <cellStyle name="style1667214941162" xfId="3633" xr:uid="{58702FE5-9AB9-44D3-B8A5-A310D0E049FC}"/>
    <cellStyle name="style1667214941231" xfId="3635" xr:uid="{2FFD2C77-CD52-48C7-9E73-00EEF063B5B9}"/>
    <cellStyle name="style1667214941298" xfId="3637" xr:uid="{A3B26394-5457-4D0D-A9A1-C13FFCF6B555}"/>
    <cellStyle name="style1667214949462" xfId="3609" xr:uid="{49A830C4-70FE-47D4-8F22-5E3D4C8C15A2}"/>
    <cellStyle name="style1667214949569" xfId="3608" xr:uid="{0AE375BA-4CF7-4190-9F8E-48D7FC1382E6}"/>
    <cellStyle name="style1667214949660" xfId="3610" xr:uid="{B1B27581-4913-4699-A188-D619092F129D}"/>
    <cellStyle name="style1667214949756" xfId="3612" xr:uid="{B0238AE2-7388-47CD-8BF2-680B0A2B0377}"/>
    <cellStyle name="style1667214949831" xfId="3614" xr:uid="{96865B7F-EEB1-4AAC-958C-081CCBF12DEB}"/>
    <cellStyle name="style1667214949920" xfId="3611" xr:uid="{464ED700-825C-43CC-A21C-211061B696C8}"/>
    <cellStyle name="style1667214950013" xfId="3613" xr:uid="{04E87C86-E6E5-42E6-B7F4-5E3D5B561E4F}"/>
    <cellStyle name="style1667214950103" xfId="3615" xr:uid="{8517E988-E354-4620-8F01-4466C0154793}"/>
    <cellStyle name="style1667214950191" xfId="3617" xr:uid="{B9763924-1AA5-4F29-BE35-82A3E81965A4}"/>
    <cellStyle name="style1667214950258" xfId="3619" xr:uid="{ADC4C934-9D66-435F-B98C-7E3D127D2F58}"/>
    <cellStyle name="style1667214950330" xfId="3616" xr:uid="{594F1917-235B-48DB-B0C6-12B34F8075E2}"/>
    <cellStyle name="style1667214950420" xfId="3621" xr:uid="{8670D52A-947B-4191-88CC-6D4F27FB8D1E}"/>
    <cellStyle name="style1667214950489" xfId="3618" xr:uid="{0910F488-D94B-44D3-B5B3-5A8EB3FC0154}"/>
    <cellStyle name="style1667214950557" xfId="3620" xr:uid="{91B53694-9B99-40F0-8E33-0921C0C6A358}"/>
    <cellStyle name="style1667214950625" xfId="3622" xr:uid="{4223C856-F99A-45D1-B4BC-859B64ED0205}"/>
    <cellStyle name="style1667214959688" xfId="3592" xr:uid="{C2889AF7-A627-4B26-9200-3A773B12BAAE}"/>
    <cellStyle name="style1667214959790" xfId="3591" xr:uid="{5D3996B6-FAE9-4C04-A641-DE00A7078BA1}"/>
    <cellStyle name="style1667214959878" xfId="3593" xr:uid="{2D8CD822-00EF-49B1-81E8-A5BE82DC4C7A}"/>
    <cellStyle name="style1667214959956" xfId="3595" xr:uid="{5E3E0786-BA72-4C61-BF2B-BEF6AFF6017E}"/>
    <cellStyle name="style1667214960022" xfId="3597" xr:uid="{CD569197-05DC-4889-AE4E-77DA6DCCA9C9}"/>
    <cellStyle name="style1667214960107" xfId="3594" xr:uid="{0535DD17-9EDC-4CD2-93C2-2A0BA0B047D4}"/>
    <cellStyle name="style1667214960191" xfId="3596" xr:uid="{08DE500B-CF75-4FB7-A362-D523E3D63ACC}"/>
    <cellStyle name="style1667214960276" xfId="3598" xr:uid="{D46208C8-0A00-4929-A65D-D33B73835773}"/>
    <cellStyle name="style1667214960362" xfId="3600" xr:uid="{AF72ADB0-E2DF-4668-BFA0-36FBEECCB26D}"/>
    <cellStyle name="style1667214960426" xfId="3603" xr:uid="{6207B46A-1C4A-4A23-9387-7B9C14EC1A35}"/>
    <cellStyle name="style1667214960496" xfId="3606" xr:uid="{B46BA18B-0803-498F-B122-C3BFC9C4C3C0}"/>
    <cellStyle name="style1667214960561" xfId="3599" xr:uid="{42ADB1F3-DAFC-4374-A5F2-400BA012A526}"/>
    <cellStyle name="style1667214960650" xfId="3601" xr:uid="{1780A6BF-3945-416C-85C2-13DDB343C76D}"/>
    <cellStyle name="style1667214960716" xfId="3602" xr:uid="{BBABBA54-0C82-4D08-B1C1-3915F66ADB8E}"/>
    <cellStyle name="style1667214960784" xfId="3604" xr:uid="{325A4462-24EC-4BD0-BB78-5CED8A0B7B72}"/>
    <cellStyle name="style1667214960854" xfId="3605" xr:uid="{E25B9EE4-811A-4115-87C3-E2CFE8CE42DA}"/>
    <cellStyle name="style1667214960919" xfId="3607" xr:uid="{1DE62740-E71D-4F38-88EE-0B125B2820D0}"/>
    <cellStyle name="style1667214969442" xfId="3577" xr:uid="{89AA8488-2335-4625-8635-9772EE3F1890}"/>
    <cellStyle name="style1667214969547" xfId="3576" xr:uid="{523FFF8C-2615-4579-B8A3-9494EB217159}"/>
    <cellStyle name="style1667214969639" xfId="3578" xr:uid="{EF81F2B3-EC42-4760-97D1-0E72FD3BB525}"/>
    <cellStyle name="style1667214969719" xfId="3580" xr:uid="{E5A3E503-71FC-42BE-960D-E21131AA671C}"/>
    <cellStyle name="style1667214969787" xfId="3582" xr:uid="{6631CCBB-4BEE-458D-9BD5-D43EFD800D2E}"/>
    <cellStyle name="style1667214969876" xfId="3579" xr:uid="{41B588F1-36B4-4B1C-AC7B-B3CAE1B81FB1}"/>
    <cellStyle name="style1667214969963" xfId="3581" xr:uid="{284656E5-023F-405F-A1A1-DFFBE3A4A29B}"/>
    <cellStyle name="style1667214970047" xfId="3583" xr:uid="{520D67A4-09D8-49EB-B859-818C36A6CFD7}"/>
    <cellStyle name="style1667214970132" xfId="3585" xr:uid="{F17044CD-91B7-4268-A7A5-A8A4B11836C7}"/>
    <cellStyle name="style1667214970195" xfId="3587" xr:uid="{C3711D4C-9D1E-4BA4-9DD0-CAF871335BCD}"/>
    <cellStyle name="style1667214970264" xfId="3589" xr:uid="{2C64B76B-C92C-454F-803E-3CBAF9F7AE2A}"/>
    <cellStyle name="style1667214970327" xfId="3584" xr:uid="{3F1571E5-20D6-4765-8147-578ACAB16EA2}"/>
    <cellStyle name="style1667214970414" xfId="3586" xr:uid="{7105A535-4D8A-482A-92D0-0E130C784CC2}"/>
    <cellStyle name="style1667214970480" xfId="3588" xr:uid="{3C180B18-63A2-4D6E-ADD9-258FD2E489CD}"/>
    <cellStyle name="style1667214970546" xfId="3590" xr:uid="{10C36BC8-A9EF-4DA6-B0B9-3FEB1A2E95A6}"/>
    <cellStyle name="style1667214979306" xfId="3562" xr:uid="{999A9BE2-6F8B-4917-9D5F-2A685EC36813}"/>
    <cellStyle name="style1667214979406" xfId="3561" xr:uid="{AE6ADBEA-79AE-40F7-9284-5B1787447A16}"/>
    <cellStyle name="style1667214979497" xfId="3563" xr:uid="{ADAA3E03-CF95-4288-AD3B-C69B54DDBB84}"/>
    <cellStyle name="style1667214979576" xfId="3565" xr:uid="{A09DA355-ECB7-4EE0-9915-D8C5D1210C5A}"/>
    <cellStyle name="style1667214979640" xfId="3567" xr:uid="{15410158-F52E-416C-AE7D-01F10CB605D1}"/>
    <cellStyle name="style1667214979724" xfId="3564" xr:uid="{CEF3EBBC-38FA-4B86-ADB9-A0F9884F2DEF}"/>
    <cellStyle name="style1667214979810" xfId="3566" xr:uid="{BBCF64AC-8C7E-4FA7-AFCD-59D9C8DD9F75}"/>
    <cellStyle name="style1667214979899" xfId="3568" xr:uid="{01AA3D7A-6CF5-487E-BE21-A4969C137FA5}"/>
    <cellStyle name="style1667214979988" xfId="3570" xr:uid="{2058A2EB-0F89-4F32-85AD-6E97E60CCD56}"/>
    <cellStyle name="style1667214980051" xfId="3572" xr:uid="{D43EFE36-536A-40F6-B245-478101329647}"/>
    <cellStyle name="style1667214980125" xfId="3574" xr:uid="{89587461-09AB-4197-985F-EFA3F66FCB17}"/>
    <cellStyle name="style1667214980192" xfId="3569" xr:uid="{19E3A21B-8E5A-41B1-ABCD-4570D9A83CFA}"/>
    <cellStyle name="style1667214980284" xfId="3571" xr:uid="{935D4ED2-9573-4D4D-BAE1-DEBF817D7758}"/>
    <cellStyle name="style1667214980350" xfId="3573" xr:uid="{947929BD-E2C0-4D9A-B219-8A6E050879FC}"/>
    <cellStyle name="style1667214980416" xfId="3575" xr:uid="{A7FB6DB9-BFEF-4E3E-96A6-D11DEA26D660}"/>
    <cellStyle name="style1667214989012" xfId="3547" xr:uid="{F6EE0438-22EA-487C-97CE-43B7E6BAE677}"/>
    <cellStyle name="style1667214989129" xfId="3546" xr:uid="{FA91D0EA-3D62-45CF-A92E-91045487F9CB}"/>
    <cellStyle name="style1667214989216" xfId="3548" xr:uid="{78A5FD28-1FE9-41D4-B180-C6641C63A30B}"/>
    <cellStyle name="style1667214989293" xfId="3550" xr:uid="{AC8353AA-661C-4289-A101-513106E1BAF2}"/>
    <cellStyle name="style1667214989357" xfId="3552" xr:uid="{E986E406-F4AB-4789-BBE9-F1B6B63FB59E}"/>
    <cellStyle name="style1667214989442" xfId="3549" xr:uid="{6D0A7645-6AB4-495C-96EB-16FFB124FE05}"/>
    <cellStyle name="style1667214989530" xfId="3551" xr:uid="{94EBC66A-182E-477C-877E-E94576892725}"/>
    <cellStyle name="style1667214989617" xfId="3553" xr:uid="{94550050-A834-446A-9431-70A32BC126CD}"/>
    <cellStyle name="style1667214989702" xfId="3555" xr:uid="{FCF39698-ACC1-40A7-9BF2-E1B185DBA443}"/>
    <cellStyle name="style1667214989766" xfId="3557" xr:uid="{CD0E8CF9-E915-49CA-AF52-D19DA2F09105}"/>
    <cellStyle name="style1667214989835" xfId="3559" xr:uid="{E7CDB6E5-C5E1-4F62-8191-E5AD24D8A322}"/>
    <cellStyle name="style1667214989898" xfId="3554" xr:uid="{00B7065E-F0AB-44A3-AD9A-11448AD65DCC}"/>
    <cellStyle name="style1667214989984" xfId="3556" xr:uid="{0D067EA6-E5F1-4E92-A5DA-5C5F81A6FFA8}"/>
    <cellStyle name="style1667214990048" xfId="3558" xr:uid="{00F78602-EB05-4DCD-965A-828F70A7B2F7}"/>
    <cellStyle name="style1667214990115" xfId="3560" xr:uid="{87FF47C6-8FC9-4780-9021-636180D7025B}"/>
    <cellStyle name="style1667214998666" xfId="3532" xr:uid="{E2BDFE1A-1CC3-431C-BAC9-F49BF72EE4F1}"/>
    <cellStyle name="style1667214998772" xfId="3531" xr:uid="{4A40724C-C10B-4C4A-9D1D-BA25064033D8}"/>
    <cellStyle name="style1667214998859" xfId="3533" xr:uid="{FDDCAC94-DA52-4DE2-BFAB-4E2B3B44774F}"/>
    <cellStyle name="style1667214998936" xfId="3535" xr:uid="{E1988AE1-317E-4A2A-9AE8-6D6BD87DC5CD}"/>
    <cellStyle name="style1667214999002" xfId="3537" xr:uid="{EBC3D2D7-492A-4144-AF2A-806BEB51DBB3}"/>
    <cellStyle name="style1667214999089" xfId="3534" xr:uid="{532FA924-5045-4CF0-A966-93854740AAE3}"/>
    <cellStyle name="style1667214999176" xfId="3536" xr:uid="{2AE0716F-C66B-476D-97B5-3A9F0333032F}"/>
    <cellStyle name="style1667214999265" xfId="3538" xr:uid="{00408DEA-7490-4C09-A6EC-096DDF86ADCD}"/>
    <cellStyle name="style1667214999357" xfId="3540" xr:uid="{CEACF888-EB69-4721-BB42-285880E68245}"/>
    <cellStyle name="style1667214999425" xfId="3542" xr:uid="{50CF5145-5D65-49E0-A47B-BD13DBACF28C}"/>
    <cellStyle name="style1667214999500" xfId="3539" xr:uid="{3EF8E17D-347B-4940-B60C-6F1FD11B0DFE}"/>
    <cellStyle name="style1667214999588" xfId="3544" xr:uid="{9E0718AF-A995-4B1E-B14D-22E1A2E4EA59}"/>
    <cellStyle name="style1667214999657" xfId="3541" xr:uid="{9844DD52-FF9C-4487-879A-54872534325B}"/>
    <cellStyle name="style1667214999726" xfId="3543" xr:uid="{4B92FC8B-01E6-4F69-A450-D0B3FF8EACAA}"/>
    <cellStyle name="style1667214999791" xfId="3545" xr:uid="{15D32176-CE04-4379-B3FD-0716E8EE4A19}"/>
    <cellStyle name="style1667215008126" xfId="3517" xr:uid="{A7AE3F25-B256-4435-8F04-BF8B5DD20900}"/>
    <cellStyle name="style1667215008237" xfId="3516" xr:uid="{FDBA8E1E-B396-493E-AB1B-0ECEC6632149}"/>
    <cellStyle name="style1667215008328" xfId="3518" xr:uid="{2CD399F0-91FC-43CD-AEA9-B04F69053033}"/>
    <cellStyle name="style1667215008412" xfId="3520" xr:uid="{2D788632-3D09-4277-9914-E0018DAC7511}"/>
    <cellStyle name="style1667215008488" xfId="3522" xr:uid="{DF1375CF-BB14-4872-BFC2-97C5319CD397}"/>
    <cellStyle name="style1667215008579" xfId="3519" xr:uid="{1966FD68-5EA7-459A-9973-336FAC040F83}"/>
    <cellStyle name="style1667215008669" xfId="3521" xr:uid="{2F39E06C-6D4A-48B7-B331-304D52048DEE}"/>
    <cellStyle name="style1667215008764" xfId="3523" xr:uid="{AD46476A-670F-4C05-8FD1-4D6AADFAADD4}"/>
    <cellStyle name="style1667215008855" xfId="3525" xr:uid="{558A3006-0276-48A3-B7DB-DE030C6C805C}"/>
    <cellStyle name="style1667215008920" xfId="3527" xr:uid="{EEF6BA6B-FC1D-476F-9326-567CB63DCDC0}"/>
    <cellStyle name="style1667215008994" xfId="3524" xr:uid="{79575582-638B-4ADF-82E1-819B0D8951B7}"/>
    <cellStyle name="style1667215009086" xfId="3529" xr:uid="{3E0FA0DE-08E1-407E-990B-44AC3FAE35DA}"/>
    <cellStyle name="style1667215009154" xfId="3526" xr:uid="{DC25649A-E1DB-4EC3-884D-E8696026D1D9}"/>
    <cellStyle name="style1667215009222" xfId="3528" xr:uid="{DCBE3478-E177-475D-9EB0-63ABAAD651A0}"/>
    <cellStyle name="style1667215009288" xfId="3530" xr:uid="{EFA36AFE-1887-47EC-B10A-DBCE8DB8DA96}"/>
    <cellStyle name="style1667215020115" xfId="3502" xr:uid="{19E5448E-91C3-4C57-966F-CA6274B362EF}"/>
    <cellStyle name="style1667215020212" xfId="3501" xr:uid="{5DC917AE-FDB0-4491-99B5-60AC5D706FFB}"/>
    <cellStyle name="style1667215020298" xfId="3503" xr:uid="{2346F342-6D8A-41BC-A59A-D6E5219C53BA}"/>
    <cellStyle name="style1667215020373" xfId="3505" xr:uid="{58B440B9-7798-4A15-961F-F990C7A7B22E}"/>
    <cellStyle name="style1667215020441" xfId="3507" xr:uid="{218C04E1-4B94-4E93-9827-CD12CFBC8E40}"/>
    <cellStyle name="style1667215020530" xfId="3504" xr:uid="{B0CF51A8-E930-43A0-8601-451AAB2EC788}"/>
    <cellStyle name="style1667215020615" xfId="3506" xr:uid="{04DC28DA-7414-4284-BB02-399166AC0440}"/>
    <cellStyle name="style1667215020703" xfId="3508" xr:uid="{A8D6A634-1CC6-4C3E-98D6-D3EB7E95B2FB}"/>
    <cellStyle name="style1667215020790" xfId="3510" xr:uid="{2F4DF4A4-3E9F-4208-9180-051538540988}"/>
    <cellStyle name="style1667215020855" xfId="3512" xr:uid="{AFF4D06A-7CB0-4C55-B7FE-AC51312B8DC4}"/>
    <cellStyle name="style1667215020927" xfId="3509" xr:uid="{2E6413EA-60BA-4343-896D-F67057373F14}"/>
    <cellStyle name="style1667215021016" xfId="3514" xr:uid="{5D843372-AB1A-49C8-8EBD-49D2B8C9BB3F}"/>
    <cellStyle name="style1667215021081" xfId="3511" xr:uid="{860CD590-EB3B-4846-8B56-0357B8192370}"/>
    <cellStyle name="style1667215021148" xfId="3513" xr:uid="{1A7878F1-C408-4021-9E71-13C12707147C}"/>
    <cellStyle name="style1667215021212" xfId="3515" xr:uid="{8DDCE4EE-AB1D-4F57-B2E1-6576B3484387}"/>
    <cellStyle name="style1667215029483" xfId="3487" xr:uid="{2821351A-4985-4D34-BB0E-D5D6DE3ABE88}"/>
    <cellStyle name="style1667215029585" xfId="3486" xr:uid="{BA398382-4BE7-442A-9371-6DAC95F8F6B1}"/>
    <cellStyle name="style1667215029673" xfId="3488" xr:uid="{7986AF97-9F5A-48D7-A738-4E106BE34D74}"/>
    <cellStyle name="style1667215029751" xfId="3490" xr:uid="{B5FAB19E-CB25-439A-8459-5D69391307F6}"/>
    <cellStyle name="style1667215029837" xfId="3492" xr:uid="{AC1F57FF-C86B-41E6-99F0-109AE4E8F010}"/>
    <cellStyle name="style1667215029930" xfId="3489" xr:uid="{B6E481AD-072F-46F8-A4CD-91FC4E58B12C}"/>
    <cellStyle name="style1667215030018" xfId="3491" xr:uid="{A93560DF-CFE1-4A2B-8B5E-3AA5066226E5}"/>
    <cellStyle name="style1667215030107" xfId="3493" xr:uid="{1CFEF8A1-7CE4-4C9D-A2C2-060252318EE3}"/>
    <cellStyle name="style1667215030195" xfId="3495" xr:uid="{34B74BBE-B49D-4FB1-BE43-8EAAD569F01E}"/>
    <cellStyle name="style1667215030261" xfId="3497" xr:uid="{975142AD-055E-41FC-AF18-6F32AF816043}"/>
    <cellStyle name="style1667215030333" xfId="3494" xr:uid="{22780017-29EE-466A-B0E9-BB0FFBEE75A9}"/>
    <cellStyle name="style1667215030420" xfId="3499" xr:uid="{C758DDAD-18B0-4C5F-9EB3-ECE5A22705D1}"/>
    <cellStyle name="style1667215030488" xfId="3496" xr:uid="{402C248A-97E6-424E-9C70-1CDB8C3754CE}"/>
    <cellStyle name="style1667215030555" xfId="3498" xr:uid="{213DCBF2-3CFB-4018-B5DA-6E392F7687B2}"/>
    <cellStyle name="style1667215030625" xfId="3500" xr:uid="{EDAEF195-707C-48E2-BD89-E983EE4FA5D9}"/>
    <cellStyle name="style1667215251721" xfId="3469" xr:uid="{C66DF400-8942-4CCC-ABDA-1DE6A38C4259}"/>
    <cellStyle name="style1667215251834" xfId="3468" xr:uid="{C908884D-C12C-4CEC-9C7C-FA6C165D2475}"/>
    <cellStyle name="style1667215251936" xfId="3470" xr:uid="{2A49E0E1-524A-401C-9432-88CDB9A80052}"/>
    <cellStyle name="style1667215252024" xfId="3472" xr:uid="{0E05BCE7-CEEF-42D7-9798-04E15689FE4A}"/>
    <cellStyle name="style1667215252099" xfId="3474" xr:uid="{9B668CE1-3F5E-43C1-AD2D-5FBA342815FA}"/>
    <cellStyle name="style1667215252188" xfId="3471" xr:uid="{91818159-43CF-4DA6-8873-A2FDB3D411B1}"/>
    <cellStyle name="style1667215252276" xfId="3473" xr:uid="{13F2BD95-CFA6-4E09-968A-97FA0AA21848}"/>
    <cellStyle name="style1667215252366" xfId="3475" xr:uid="{E7D2DFA2-02DC-4F7B-850E-30FC569DA3A0}"/>
    <cellStyle name="style1667215252474" xfId="3477" xr:uid="{4EFE867E-5A51-4FC4-AFCC-AC04A5933BC1}"/>
    <cellStyle name="style1667215252540" xfId="3480" xr:uid="{DD612AA1-5BCB-44CC-9244-76C3E10C48B9}"/>
    <cellStyle name="style1667215252605" xfId="3483" xr:uid="{6468461A-6494-4781-BC50-D005C17D1ED2}"/>
    <cellStyle name="style1667215252678" xfId="3476" xr:uid="{C6A9C5D5-2D49-47A2-AD94-681ED3CBA033}"/>
    <cellStyle name="style1667215252769" xfId="3478" xr:uid="{E639ADCC-8A28-49C4-8BD3-6F79B7BACC90}"/>
    <cellStyle name="style1667215252838" xfId="3479" xr:uid="{4CFE59B5-82D5-4156-A09D-8B9657B1C3E0}"/>
    <cellStyle name="style1667215252906" xfId="3481" xr:uid="{D9F86392-B1DE-411D-82A6-149A45BE52A9}"/>
    <cellStyle name="style1667215252975" xfId="3482" xr:uid="{198D4AA1-BE30-49C0-9FAB-4D0B20C2B166}"/>
    <cellStyle name="style1667215253044" xfId="3484" xr:uid="{A7BA8AC8-B59A-412C-A807-C97C3587F8A3}"/>
    <cellStyle name="style1667215253123" xfId="3485" xr:uid="{D40269BB-6F70-42E7-B33E-C7E99D603E31}"/>
    <cellStyle name="style1667215264421" xfId="3455" xr:uid="{B3D76EB5-5ED6-49A4-AA7B-38EC1B59A229}"/>
    <cellStyle name="style1667215264531" xfId="3454" xr:uid="{C705DB1E-C5FA-45CA-980A-0F91130212C5}"/>
    <cellStyle name="style1667215264625" xfId="3456" xr:uid="{59C357B5-3FEA-4F35-88B2-BE67BD38C4E3}"/>
    <cellStyle name="style1667215264718" xfId="3458" xr:uid="{517472E4-97FD-4CD0-BFCE-CAC8D6BC4B81}"/>
    <cellStyle name="style1667215264781" xfId="3460" xr:uid="{986370E7-32D5-4273-9ACB-60338B6AD43F}"/>
    <cellStyle name="style1667215264875" xfId="3457" xr:uid="{03169288-5B17-4B3D-A19F-08C594B0C92B}"/>
    <cellStyle name="style1667215264968" xfId="3459" xr:uid="{31C43BC8-EBE1-43D9-9672-8CE0D36F6035}"/>
    <cellStyle name="style1667215265062" xfId="3461" xr:uid="{66B30251-BBAC-4FFF-8EE1-3D5DBCE5EEDC}"/>
    <cellStyle name="style1667215265156" xfId="3463" xr:uid="{96938419-77E7-4746-9C9F-FCBD06AFF055}"/>
    <cellStyle name="style1667215265250" xfId="3465" xr:uid="{6AD59C79-823E-4B10-BC44-89C62A5C14BB}"/>
    <cellStyle name="style1667215265312" xfId="3466" xr:uid="{B1056413-A3AA-446F-B53D-DCE75632487B}"/>
    <cellStyle name="style1667215265375" xfId="3462" xr:uid="{82D57E79-DDC8-4F37-8C53-B2EFFF18A4F3}"/>
    <cellStyle name="style1667215265484" xfId="3464" xr:uid="{FE0215C0-54CE-4CF7-8CA5-FCC329CC153C}"/>
    <cellStyle name="style1667215265812" xfId="3467" xr:uid="{B8476007-9A95-4EC9-B7BB-62A6A82B5C5A}"/>
    <cellStyle name="style1667215276984" xfId="3441" xr:uid="{86665E9F-4C1E-43AB-8F03-BA3C374EA182}"/>
    <cellStyle name="style1667215277093" xfId="3440" xr:uid="{E5D56CB9-5231-4B86-9909-9BA52CD10E72}"/>
    <cellStyle name="style1667215277187" xfId="3442" xr:uid="{778847CB-A518-410C-949C-133CA326B210}"/>
    <cellStyle name="style1667215277265" xfId="3444" xr:uid="{2E0CE429-32AC-43DB-B6E2-0E2ED527861E}"/>
    <cellStyle name="style1667215277328" xfId="3446" xr:uid="{D33C1DBE-4E80-4EB3-98EC-D026260DAFEC}"/>
    <cellStyle name="style1667215277422" xfId="3443" xr:uid="{5F1E14C6-672E-42D6-86A1-C01B9B08828A}"/>
    <cellStyle name="style1667215277531" xfId="3445" xr:uid="{07D48185-770D-40B1-B2C0-31E561609EF7}"/>
    <cellStyle name="style1667215277625" xfId="3447" xr:uid="{75E64158-CDD5-47BD-8A7D-B465E4341031}"/>
    <cellStyle name="style1667215277703" xfId="3449" xr:uid="{580DB50E-78D5-4281-A771-03073DB27285}"/>
    <cellStyle name="style1667215277781" xfId="3451" xr:uid="{46EB33FB-5D55-4957-BF62-9B81D88EA40F}"/>
    <cellStyle name="style1667215277843" xfId="3452" xr:uid="{F893F270-8C6D-4911-8273-CCF132DC474D}"/>
    <cellStyle name="style1667215277906" xfId="3448" xr:uid="{1F21BB13-1AC6-469B-977E-E2BCFFBFB827}"/>
    <cellStyle name="style1667215278000" xfId="3450" xr:uid="{3E9966ED-CD03-41AE-BA0F-5E1E9C014A8E}"/>
    <cellStyle name="style1667215278297" xfId="3453" xr:uid="{8B633549-F38D-48EF-A387-84B8D42381BE}"/>
    <cellStyle name="style1667215294922" xfId="3427" xr:uid="{E1512B9F-7ACD-4B28-AF3C-7DD58E01844A}"/>
    <cellStyle name="style1667215295015" xfId="3426" xr:uid="{94EF0EBE-2DF1-4AF2-99C2-EED105EB857E}"/>
    <cellStyle name="style1667215295109" xfId="3428" xr:uid="{A8A4292B-CCC5-49B2-A008-41E9014FC617}"/>
    <cellStyle name="style1667215295187" xfId="3430" xr:uid="{2C791C4E-5516-41CD-BAD8-C768EF89C74D}"/>
    <cellStyle name="style1667215295250" xfId="3432" xr:uid="{02F5A909-1ADD-4458-897C-01644515C967}"/>
    <cellStyle name="style1667215295344" xfId="3429" xr:uid="{55D3F18C-7A3F-46FC-BB4E-763D6A50ED86}"/>
    <cellStyle name="style1667215295437" xfId="3431" xr:uid="{7D4D39E3-6964-4A2B-9821-AC02756EA847}"/>
    <cellStyle name="style1667215295531" xfId="3433" xr:uid="{C3856C2E-396C-4A8C-8822-80AED2273556}"/>
    <cellStyle name="style1667215295609" xfId="3435" xr:uid="{181907E2-F94D-47DE-9085-7791C7936C6C}"/>
    <cellStyle name="style1667215295687" xfId="3437" xr:uid="{2CFC7C04-8762-4C2D-BC87-6C41888C75F7}"/>
    <cellStyle name="style1667215295750" xfId="3438" xr:uid="{1C4E123B-3306-4E6D-8475-3A54362BB46A}"/>
    <cellStyle name="style1667215295812" xfId="3434" xr:uid="{42B0E27C-21F3-4A52-A405-EFEB50C177D1}"/>
    <cellStyle name="style1667215295906" xfId="3436" xr:uid="{70A8F0B3-06EF-4D35-8FF2-CC528E1A288C}"/>
    <cellStyle name="style1667215296172" xfId="3439" xr:uid="{36B3549B-BC27-41D6-AA12-3B1F146CE080}"/>
    <cellStyle name="style1667215474767" xfId="3774" xr:uid="{3FBAB3F6-DC03-4703-85E1-0737726249D0}"/>
    <cellStyle name="style1667215474876" xfId="3773" xr:uid="{0B4FCC19-0546-4C3C-B36B-541D8C7F5D50}"/>
    <cellStyle name="style1667215474954" xfId="3775" xr:uid="{98C19E79-4F2E-4CC9-9FCE-91015DE29272}"/>
    <cellStyle name="style1667215475033" xfId="3777" xr:uid="{8CDFD44A-E52D-4EC6-B60D-CCA899109AEF}"/>
    <cellStyle name="style1667215475095" xfId="3779" xr:uid="{565D64A4-0CED-4439-BC1F-B15635BB49DD}"/>
    <cellStyle name="style1667215475189" xfId="3776" xr:uid="{2924B18F-8AF7-47D9-B58D-987EA2944DEA}"/>
    <cellStyle name="style1667215475283" xfId="3778" xr:uid="{E93D959D-E946-467A-88B3-5D6E94AA325A}"/>
    <cellStyle name="style1667215475376" xfId="3780" xr:uid="{33663BC9-2D85-4A71-BADB-BB5A8D035AEE}"/>
    <cellStyle name="style1667215475455" xfId="3781" xr:uid="{BF9DB060-1C84-4E1A-8931-C60409080D28}"/>
    <cellStyle name="style1667215475548" xfId="3783" xr:uid="{444036E8-77A5-459B-81F1-35F5D500F935}"/>
    <cellStyle name="style1667215475626" xfId="3785" xr:uid="{3CA9336C-0B5F-4F6A-B7A7-C7AD6B8654BE}"/>
    <cellStyle name="style1667215475704" xfId="3782" xr:uid="{1456D64D-F317-4B5B-A18C-75323004C6C1}"/>
    <cellStyle name="style1667215475767" xfId="3784" xr:uid="{B6EA051F-6176-4304-8F58-A85FD655ECF5}"/>
    <cellStyle name="style1667215475829" xfId="3786" xr:uid="{78FD02F4-9ED6-4DD5-A30E-2B6985D77B90}"/>
    <cellStyle name="style1667215475908" xfId="3787" xr:uid="{FFBF69C3-E834-4551-B8B1-103D6693234F}"/>
    <cellStyle name="style1667215488845" xfId="3759" xr:uid="{0BF9DD43-61D5-4BC0-ABE3-8125FFDF1D77}"/>
    <cellStyle name="style1667215488955" xfId="3758" xr:uid="{EF73AE51-3FD8-40E0-8155-FEB6D84B5C99}"/>
    <cellStyle name="style1667215489048" xfId="3760" xr:uid="{C45253B7-45B1-4204-B8D6-061526441F19}"/>
    <cellStyle name="style1667215489142" xfId="3762" xr:uid="{9609E8E1-D6C8-4E1F-B314-8E817FDB0CE9}"/>
    <cellStyle name="style1667215489205" xfId="3764" xr:uid="{A750FA51-6811-4DD8-BED0-2407FBBEAC12}"/>
    <cellStyle name="style1667215489298" xfId="3761" xr:uid="{AD06C72B-2B78-497A-808C-3E724062E9CD}"/>
    <cellStyle name="style1667215489376" xfId="3763" xr:uid="{2A46A27E-358A-4675-9925-6D07537918B7}"/>
    <cellStyle name="style1667215489470" xfId="3765" xr:uid="{4D45CF9C-71B9-4C14-8C1B-4953D30CF1C8}"/>
    <cellStyle name="style1667215489564" xfId="3766" xr:uid="{5F0EC3FD-EC19-4651-8177-00734564E225}"/>
    <cellStyle name="style1667215489658" xfId="3768" xr:uid="{BB4B3750-57A2-4BB9-B887-59D18CBB23A4}"/>
    <cellStyle name="style1667215489720" xfId="3770" xr:uid="{28F7887C-FE22-4E39-8E1F-D081D5AB3390}"/>
    <cellStyle name="style1667215489798" xfId="3767" xr:uid="{1ED93F78-C57F-4C4E-9C74-B4F6974F65E2}"/>
    <cellStyle name="style1667215489861" xfId="3769" xr:uid="{29DDDF54-5F5E-454B-ABCB-3F302B48CEC4}"/>
    <cellStyle name="style1667215489923" xfId="3771" xr:uid="{C09DC9C9-B780-4648-BDC2-291F54AF3385}"/>
    <cellStyle name="style1667215489986" xfId="3772" xr:uid="{0C603592-2A47-42E4-B4DC-898ECEB3D95C}"/>
    <cellStyle name="style1667215508674" xfId="3744" xr:uid="{86DE8AE1-2FDA-467F-AE7A-37148DD5F518}"/>
    <cellStyle name="style1667215508767" xfId="3743" xr:uid="{8E8B656B-18C0-4177-B61F-50E90A53CEC1}"/>
    <cellStyle name="style1667215508861" xfId="3745" xr:uid="{A0A22B42-1A2C-4E03-BC8F-1ECE5B8C67A6}"/>
    <cellStyle name="style1667215508939" xfId="3747" xr:uid="{C824F9DD-B2D0-40CB-91B7-8266ABCE7F1E}"/>
    <cellStyle name="style1667215509002" xfId="3749" xr:uid="{D40B1F94-17AB-4AD2-85BD-EE9DEEBBDA2B}"/>
    <cellStyle name="style1667215509095" xfId="3746" xr:uid="{4B6972EA-0EC1-44BA-B96D-53F1209F3E18}"/>
    <cellStyle name="style1667215509189" xfId="3748" xr:uid="{0D7F62E6-D8B2-42A0-8FA9-85C714B7B98B}"/>
    <cellStyle name="style1667215509267" xfId="3750" xr:uid="{DE37192D-7ECE-4B3A-9A85-7FA3C851E9FB}"/>
    <cellStyle name="style1667215509361" xfId="3751" xr:uid="{B596CA87-8347-41DA-962B-01DC75F49A8E}"/>
    <cellStyle name="style1667215509455" xfId="3753" xr:uid="{41FA46C5-BF26-479C-AE2C-858938D0018E}"/>
    <cellStyle name="style1667215509517" xfId="3755" xr:uid="{E5F9173B-3154-4BEA-BA18-846BC9C83AED}"/>
    <cellStyle name="style1667215509595" xfId="3752" xr:uid="{DB6B4255-F344-4B9B-843A-56B766C0DC69}"/>
    <cellStyle name="style1667215509658" xfId="3754" xr:uid="{D1C4FFE1-7291-482C-94F5-A2ABBF8EB7D6}"/>
    <cellStyle name="style1667215509736" xfId="3756" xr:uid="{BD1E35D7-62F2-41A5-AED6-B2DF05273842}"/>
    <cellStyle name="style1667215509799" xfId="3757" xr:uid="{1804A6ED-7682-4F13-94FB-7C1AF9F1BFAA}"/>
    <cellStyle name="style1667215522127" xfId="3729" xr:uid="{31E6EE7F-0B31-4578-A1E8-2820FD7F4CD9}"/>
    <cellStyle name="style1667215522236" xfId="3728" xr:uid="{EDEF7BA6-E70C-43E3-8BEC-4F7B06536C2C}"/>
    <cellStyle name="style1667215522314" xfId="3730" xr:uid="{7DA97CF9-B717-4B3D-A314-F21B3C48E9E4}"/>
    <cellStyle name="style1667215522408" xfId="3732" xr:uid="{F7181197-8CF3-4E00-BF3C-EFB4EA086B0F}"/>
    <cellStyle name="style1667215522486" xfId="3734" xr:uid="{39916D17-458D-47BB-91CE-94D142844EC6}"/>
    <cellStyle name="style1667215522580" xfId="3731" xr:uid="{0FBCE4F2-E157-44ED-8B2D-E23863FECFEF}"/>
    <cellStyle name="style1667215522674" xfId="3733" xr:uid="{82C1F433-5CDD-4616-9515-060A46D6257E}"/>
    <cellStyle name="style1667215522752" xfId="3735" xr:uid="{64B1AE37-4C23-479C-B28E-A0460699E730}"/>
    <cellStyle name="style1667215522861" xfId="3736" xr:uid="{C2477EA8-6572-44E3-909E-CD3A2A30C594}"/>
    <cellStyle name="style1667215522955" xfId="3738" xr:uid="{84066797-190E-4C61-9DBD-05E9759E79C8}"/>
    <cellStyle name="style1667215523033" xfId="3740" xr:uid="{F1E89119-2446-4265-80DF-480658DC4480}"/>
    <cellStyle name="style1667215523096" xfId="3737" xr:uid="{69073B49-9BC6-4B02-9A12-A0D144355FB0}"/>
    <cellStyle name="style1667215523174" xfId="3739" xr:uid="{6CDD15CB-C01F-45D7-A67A-637935F1FCB7}"/>
    <cellStyle name="style1667215523236" xfId="3741" xr:uid="{DE00713F-2772-43FB-B398-2BAA6C0B8709}"/>
    <cellStyle name="style1667215523314" xfId="3742" xr:uid="{8466657B-91E5-417F-831F-04FDBC3A7F15}"/>
    <cellStyle name="style1667217399780" xfId="3353" xr:uid="{5140A278-8241-451A-9A9F-521998DCDAC5}"/>
    <cellStyle name="style1667217399890" xfId="3352" xr:uid="{BD51110E-7207-46B8-B9EA-FB76850173BF}"/>
    <cellStyle name="style1667217399968" xfId="3354" xr:uid="{84919FF7-AF6D-4FC5-BAE3-26786D8A92FD}"/>
    <cellStyle name="style1667217400046" xfId="3356" xr:uid="{0889A339-D3CD-4596-A35C-1DAA5D1D34BF}"/>
    <cellStyle name="style1667217400109" xfId="3358" xr:uid="{06E96A17-BD62-4CAC-9559-B7D3DCA3C154}"/>
    <cellStyle name="style1667217400187" xfId="3355" xr:uid="{3D64B396-414B-4FE7-9309-7F6815DE463B}"/>
    <cellStyle name="style1667217400280" xfId="3357" xr:uid="{88A671A0-A640-40DF-B93A-46737FAC5DB0}"/>
    <cellStyle name="style1667217400374" xfId="3359" xr:uid="{08D1CAB8-577F-4225-BD89-DDA5374649C6}"/>
    <cellStyle name="style1667217400452" xfId="3361" xr:uid="{1E03E9CE-FA1C-4951-A420-DAF253A4A3D3}"/>
    <cellStyle name="style1667217400515" xfId="3363" xr:uid="{ECF14068-6D4F-4B81-BEA0-22030027B60F}"/>
    <cellStyle name="style1667217400593" xfId="3360" xr:uid="{2A3349C4-FFD3-4D79-90AB-B9F05DA8A665}"/>
    <cellStyle name="style1667217400671" xfId="3365" xr:uid="{E277F9E6-9F7F-494E-B41E-80A1A63BD34D}"/>
    <cellStyle name="style1667217400749" xfId="3362" xr:uid="{61C68593-9598-4F84-9858-3FA5F7F1B058}"/>
    <cellStyle name="style1667217400812" xfId="3364" xr:uid="{597577DA-0BDA-47A2-9A4D-9CF33D5BB1DB}"/>
    <cellStyle name="style1667217400874" xfId="3366" xr:uid="{D967C94D-853D-44C1-B87D-E911353C831F}"/>
    <cellStyle name="style1667217408312" xfId="3338" xr:uid="{FA48E746-3E3A-4C26-9F84-5F8DBB85F93A}"/>
    <cellStyle name="style1667217408421" xfId="3337" xr:uid="{D9B17F0B-BA6E-4D92-A9CD-B942FF194AE4}"/>
    <cellStyle name="style1667217408515" xfId="3339" xr:uid="{42AD2F9F-6035-4EBB-9F6B-6CD6805D6249}"/>
    <cellStyle name="style1667217408593" xfId="3341" xr:uid="{6308AB26-B1CF-4410-BD4B-127D6B8A79FB}"/>
    <cellStyle name="style1667217408656" xfId="3343" xr:uid="{7740D719-1837-4EDE-AA2D-84CC8A8EC308}"/>
    <cellStyle name="style1667217408734" xfId="3340" xr:uid="{1F62EBB3-23E9-40F8-8164-7E325E9970A3}"/>
    <cellStyle name="style1667217408827" xfId="3342" xr:uid="{2EE585BB-CDCB-4EF6-A33B-7510BEB77134}"/>
    <cellStyle name="style1667217408906" xfId="3344" xr:uid="{825C762E-B799-41D5-B5FF-A5E426761336}"/>
    <cellStyle name="style1667217408999" xfId="3346" xr:uid="{8CFCD334-F49F-4047-BEE9-F1499BC25267}"/>
    <cellStyle name="style1667217409062" xfId="3348" xr:uid="{CAB176D5-4DD8-420E-8F5C-DCE444252F12}"/>
    <cellStyle name="style1667217409140" xfId="3345" xr:uid="{7D94FC49-C3AD-4189-9524-F4237FF5CCBC}"/>
    <cellStyle name="style1667217409234" xfId="3350" xr:uid="{699A6262-FAFF-468A-A7BC-F38D9FDD6A2B}"/>
    <cellStyle name="style1667217409296" xfId="3347" xr:uid="{55493641-5E96-430D-A013-17F2D9F224A9}"/>
    <cellStyle name="style1667217409359" xfId="3349" xr:uid="{3D17C5D4-C5B4-4448-AAF7-68498F9FF9A4}"/>
    <cellStyle name="style1667217409437" xfId="3351" xr:uid="{991C692E-38EF-479F-9B3E-4B40DDA7D015}"/>
    <cellStyle name="style1667217417843" xfId="3323" xr:uid="{A03A1C4D-C5FB-4472-8526-DF0EF82B89FF}"/>
    <cellStyle name="style1667217417952" xfId="3322" xr:uid="{4CC94A0C-D4C1-4012-859A-AFCFA43EA81E}"/>
    <cellStyle name="style1667217418031" xfId="3324" xr:uid="{644179C0-7EC0-45E3-8668-29F4566CB97D}"/>
    <cellStyle name="style1667217418109" xfId="3326" xr:uid="{F4CB0332-758B-4321-B42F-92C06BE0E298}"/>
    <cellStyle name="style1667217418171" xfId="3328" xr:uid="{78F5E2D8-211A-435C-B5CA-D11A1A1497A5}"/>
    <cellStyle name="style1667217418265" xfId="3325" xr:uid="{8E1080EF-0860-442C-BDA8-E4BA095D801F}"/>
    <cellStyle name="style1667217418359" xfId="3327" xr:uid="{70E6B968-4E93-401E-9D8C-6899537F5B39}"/>
    <cellStyle name="style1667217418453" xfId="3329" xr:uid="{BEAC0DD2-909F-4178-86A6-54BB5EE26BB7}"/>
    <cellStyle name="style1667217418546" xfId="3331" xr:uid="{AAF29943-6C8A-4357-860C-959A74114368}"/>
    <cellStyle name="style1667217418609" xfId="3333" xr:uid="{07B66F72-6D17-4FE7-B769-61E832E174B3}"/>
    <cellStyle name="style1667217418687" xfId="3330" xr:uid="{4645CA31-E5E4-41F7-822F-FB05FDE3785F}"/>
    <cellStyle name="style1667217418765" xfId="3335" xr:uid="{A4F283AE-1E4F-4F65-8B10-4C580B0BA827}"/>
    <cellStyle name="style1667217418843" xfId="3332" xr:uid="{EB7F0F4F-DF9D-4A09-B0DA-C774B8608D49}"/>
    <cellStyle name="style1667217418906" xfId="3334" xr:uid="{AE864497-40FE-4723-A410-B7EA2D9247EA}"/>
    <cellStyle name="style1667217418968" xfId="3336" xr:uid="{F5783C0E-7F9F-4C35-B4AE-1A79640B73D9}"/>
    <cellStyle name="style1667217427187" xfId="3308" xr:uid="{9F60BA67-B995-43A6-9D4B-64E8319CFFEE}"/>
    <cellStyle name="style1667217427296" xfId="3307" xr:uid="{49F30B77-000D-4D86-8E57-1A06A35574F9}"/>
    <cellStyle name="style1667217427374" xfId="3309" xr:uid="{A7655B60-E323-43B8-BFC8-2084ECF0EA8E}"/>
    <cellStyle name="style1667217427468" xfId="3311" xr:uid="{A6593B5B-4626-49A9-BE7B-ED915D2E2248}"/>
    <cellStyle name="style1667217427531" xfId="3313" xr:uid="{05E2A9C3-15A8-4C8A-9FD6-B6D6B441ADDC}"/>
    <cellStyle name="style1667217427624" xfId="3310" xr:uid="{796A2466-1529-44D8-A988-191C68D21AA7}"/>
    <cellStyle name="style1667217427718" xfId="3312" xr:uid="{CD429D16-9F02-45AB-BECE-903BA52B8AF7}"/>
    <cellStyle name="style1667217427812" xfId="3314" xr:uid="{32311A8A-CCD4-40AB-BF8C-21F13BA572DE}"/>
    <cellStyle name="style1667217427906" xfId="3316" xr:uid="{584E7672-1AC9-4803-850E-FF88ECBE48BC}"/>
    <cellStyle name="style1667217427968" xfId="3318" xr:uid="{C2993C9E-C6AF-4C8F-9412-541AC89EC90A}"/>
    <cellStyle name="style1667217428046" xfId="3315" xr:uid="{9B988C02-AF1F-4406-8E1D-E5D1DB08D89D}"/>
    <cellStyle name="style1667217428124" xfId="3320" xr:uid="{C8D006E7-F9B1-46CB-9306-06285CA08335}"/>
    <cellStyle name="style1667217428203" xfId="3317" xr:uid="{B6D28846-024F-42A8-989D-F1EC377D7880}"/>
    <cellStyle name="style1667217428265" xfId="3319" xr:uid="{C666645C-848B-4330-A458-30B6ECEF3968}"/>
    <cellStyle name="style1667217428328" xfId="3321" xr:uid="{793A3274-29C5-420F-A297-1AA362BE5BC8}"/>
    <cellStyle name="style1667217436203" xfId="3293" xr:uid="{8B2FD4E6-03CC-4E5C-B86F-A871D41064F1}"/>
    <cellStyle name="style1667217436312" xfId="3292" xr:uid="{F8BBCA22-F47B-472C-B789-E184257E47C0}"/>
    <cellStyle name="style1667217436406" xfId="3294" xr:uid="{78CC1840-B1D1-46FB-8835-43C21266AFCF}"/>
    <cellStyle name="style1667217436484" xfId="3296" xr:uid="{6E8AF0C9-8B22-4A5A-9D21-4F4CDA4C169D}"/>
    <cellStyle name="style1667217436546" xfId="3298" xr:uid="{9F055378-15CD-4008-AF0E-76AEBFB30724}"/>
    <cellStyle name="style1667217436625" xfId="3295" xr:uid="{FE45F7CC-1035-4412-850E-BC5383819DD6}"/>
    <cellStyle name="style1667217436718" xfId="3297" xr:uid="{8DA20BE5-55FC-4A6A-87D5-E795A10FB915}"/>
    <cellStyle name="style1667217436812" xfId="3299" xr:uid="{93D2EFC2-C480-4890-B804-1C3BF1EC93CD}"/>
    <cellStyle name="style1667217436921" xfId="3301" xr:uid="{BECC8F38-16A0-4ED4-8154-04CDD695417D}"/>
    <cellStyle name="style1667217437015" xfId="3303" xr:uid="{4D6C9C6C-F3C5-4A66-8B08-57EC8D2197C7}"/>
    <cellStyle name="style1667217437109" xfId="3300" xr:uid="{2351191A-26A9-4CE6-9484-77586F5B28D2}"/>
    <cellStyle name="style1667217437187" xfId="3305" xr:uid="{6949B999-9A2D-4755-BD43-EA2A1C28BA7D}"/>
    <cellStyle name="style1667217437250" xfId="3302" xr:uid="{9CE36FD5-EBB3-4F92-B79E-4ED8EFD64A03}"/>
    <cellStyle name="style1667217437328" xfId="3304" xr:uid="{7A53905F-4DC1-49B4-9052-9606B91DE9D9}"/>
    <cellStyle name="style1667217437390" xfId="3306" xr:uid="{2B8149D1-1923-4629-9D32-F085B921279E}"/>
    <cellStyle name="style1667217445296" xfId="3278" xr:uid="{B7E82BA5-A877-4FE5-9CF6-91FE2626AA10}"/>
    <cellStyle name="style1667217445406" xfId="3277" xr:uid="{FBB85A7E-C1F1-484B-92CD-CBA29329F1CE}"/>
    <cellStyle name="style1667217445484" xfId="3279" xr:uid="{E274B29E-460B-480B-90B7-537BF8D8FD81}"/>
    <cellStyle name="style1667217445562" xfId="3281" xr:uid="{1B7F5C39-AF3F-4024-9679-4844F836D706}"/>
    <cellStyle name="style1667217445625" xfId="3283" xr:uid="{3CCE0142-2A2F-4F8C-89FF-C3BFEFBDD996}"/>
    <cellStyle name="style1667217445718" xfId="3280" xr:uid="{6EBAED5C-44DE-469B-9590-ECFD5BFB7E56}"/>
    <cellStyle name="style1667217445796" xfId="3282" xr:uid="{EF11C0BA-5B01-41AD-8028-3CA93A7FEA7A}"/>
    <cellStyle name="style1667217445890" xfId="3284" xr:uid="{E532C51F-5C57-4501-A85E-C44B8127943C}"/>
    <cellStyle name="style1667217445984" xfId="3286" xr:uid="{6C3F9F6A-3A5A-416A-A913-FC5EBDFACD50}"/>
    <cellStyle name="style1667217446046" xfId="3288" xr:uid="{1D437CC6-148A-4977-BAB4-29CC71AEEC9C}"/>
    <cellStyle name="style1667217446125" xfId="3285" xr:uid="{B556C08D-C725-450A-8423-D944543C3816}"/>
    <cellStyle name="style1667217446203" xfId="3290" xr:uid="{26198F85-D836-4E59-9D96-71C94D923644}"/>
    <cellStyle name="style1667217446265" xfId="3287" xr:uid="{8989CE5A-68FB-49DD-AED0-E49609A7C033}"/>
    <cellStyle name="style1667217446328" xfId="3289" xr:uid="{F2293358-E04A-42E2-ADED-49719BB42360}"/>
    <cellStyle name="style1667217446406" xfId="3291" xr:uid="{16DB3DEF-9ED1-4DB5-B676-24D541304896}"/>
    <cellStyle name="style1667217454250" xfId="3263" xr:uid="{36D5C7D1-3F4C-434F-8249-9CA7822E85ED}"/>
    <cellStyle name="style1667217454359" xfId="3262" xr:uid="{DEF17ED1-08C8-432F-B816-5055A44BA1AF}"/>
    <cellStyle name="style1667217454453" xfId="3264" xr:uid="{E20DFBBB-16C5-42D3-A1E1-F02C5757FB4A}"/>
    <cellStyle name="style1667217454531" xfId="3266" xr:uid="{F771498B-D6D8-4109-950A-B64BC6D3E893}"/>
    <cellStyle name="style1667217454593" xfId="3268" xr:uid="{FD5EEAF8-C26D-440E-9F2F-CD08AB5DABE6}"/>
    <cellStyle name="style1667217454672" xfId="3265" xr:uid="{9C98E7D8-5A43-4B1E-9E0E-14C9F165FFB7}"/>
    <cellStyle name="style1667217454765" xfId="3267" xr:uid="{EBF4A4EA-8E04-439C-B74B-7492C4C236E6}"/>
    <cellStyle name="style1667217454843" xfId="3269" xr:uid="{C2EA8770-ADE4-49B7-836E-B88B595E1CB8}"/>
    <cellStyle name="style1667217454937" xfId="3271" xr:uid="{1FED9C88-71ED-489C-99FF-658B1C0CE93D}"/>
    <cellStyle name="style1667217455000" xfId="3273" xr:uid="{C04887BA-3A2D-4BC0-B941-8455A8E86EC9}"/>
    <cellStyle name="style1667217455078" xfId="3270" xr:uid="{E436B0DE-F378-40D6-8D5B-F55DF969157D}"/>
    <cellStyle name="style1667217455156" xfId="3275" xr:uid="{E865B9E2-3A3D-4BAA-B500-004E6FF1EEDF}"/>
    <cellStyle name="style1667217455234" xfId="3272" xr:uid="{2FE9C98B-DBA7-4FF3-A5C9-89AD454E0DF7}"/>
    <cellStyle name="style1667217455297" xfId="3274" xr:uid="{171B1513-B6C5-41D7-B88C-211699E30AEF}"/>
    <cellStyle name="style1667217455359" xfId="3276" xr:uid="{4AE62710-C23A-42B6-9C55-AF8519BDA619}"/>
    <cellStyle name="style1667217463453" xfId="3248" xr:uid="{283DDA06-7BD9-4539-A274-2EB72EC77FA3}"/>
    <cellStyle name="style1667217463547" xfId="3247" xr:uid="{AEC11847-1C82-45A6-8E85-334FCBB18F9E}"/>
    <cellStyle name="style1667217463640" xfId="3249" xr:uid="{46607AFC-8128-4296-835A-3A2494F0F7F9}"/>
    <cellStyle name="style1667217463718" xfId="3251" xr:uid="{A9FCDB88-060A-40EC-9F91-21E788BEEA19}"/>
    <cellStyle name="style1667217463781" xfId="3253" xr:uid="{DA8395B6-3141-4928-8D7D-1C53707C7E68}"/>
    <cellStyle name="style1667217463875" xfId="3250" xr:uid="{D1E4CC0E-D476-48FA-804F-34C4C0054313}"/>
    <cellStyle name="style1667217463953" xfId="3252" xr:uid="{AF23AEBE-C0F6-4AAA-815F-8C2E88A46088}"/>
    <cellStyle name="style1667217464047" xfId="3254" xr:uid="{58E59D62-E6D0-4F10-93CD-F06929A70663}"/>
    <cellStyle name="style1667217464140" xfId="3256" xr:uid="{4A4E8F3E-6FC4-41D8-9ED5-18762E221FD7}"/>
    <cellStyle name="style1667217464218" xfId="3258" xr:uid="{782EA9B4-68D9-4A66-A5D9-36393C3FB819}"/>
    <cellStyle name="style1667217464312" xfId="3255" xr:uid="{73106844-7287-4658-A953-938B5089951C}"/>
    <cellStyle name="style1667217464406" xfId="3260" xr:uid="{B9E90F47-0D74-454A-B8BE-1F637EAC9F16}"/>
    <cellStyle name="style1667217464468" xfId="3257" xr:uid="{F9216F1F-FC66-4422-AC52-0D32A80D9D71}"/>
    <cellStyle name="style1667217464531" xfId="3259" xr:uid="{038245B3-BF17-4625-BDC1-126B706C6A9C}"/>
    <cellStyle name="style1667217464593" xfId="3261" xr:uid="{4A678CD6-C095-4B79-8ACB-32768797EDF2}"/>
    <cellStyle name="style1667217472015" xfId="3233" xr:uid="{8F08F0A6-7912-474D-835B-A03BCF0415C7}"/>
    <cellStyle name="style1667217472109" xfId="3232" xr:uid="{9717CC9D-8A1D-4488-ABDB-8B0D5E90DF67}"/>
    <cellStyle name="style1667217472203" xfId="3234" xr:uid="{986EDEF6-21FB-40F2-9729-F6BCFCA47664}"/>
    <cellStyle name="style1667217472281" xfId="3236" xr:uid="{3E1C0516-5568-41CB-BDF5-DB19F37E8587}"/>
    <cellStyle name="style1667217472344" xfId="3238" xr:uid="{87507680-833B-458C-BCC2-32BFC8177B0E}"/>
    <cellStyle name="style1667217472437" xfId="3235" xr:uid="{CC7B80DC-B894-44FA-A4CD-D06EADA5DF01}"/>
    <cellStyle name="style1667217472531" xfId="3237" xr:uid="{B2AADF95-36D8-45B3-AD03-B7657174B1B9}"/>
    <cellStyle name="style1667217472625" xfId="3239" xr:uid="{B068EC4B-19AF-4DF8-9D6E-1C364127232A}"/>
    <cellStyle name="style1667217472703" xfId="3241" xr:uid="{0D3AA8F0-8152-4795-95CF-84E9F6ACF072}"/>
    <cellStyle name="style1667217472781" xfId="3243" xr:uid="{B78282BC-65C0-4244-A5D1-A789EA8443BD}"/>
    <cellStyle name="style1667217472844" xfId="3240" xr:uid="{59BCD937-7C75-48C1-8C56-9F0E093B76CC}"/>
    <cellStyle name="style1667217472937" xfId="3245" xr:uid="{746C0EE3-E6A3-4BD6-8B6A-49E4943E7963}"/>
    <cellStyle name="style1667217473000" xfId="3242" xr:uid="{9EEA2DCB-37D4-4F61-91F0-B3BFF580F00E}"/>
    <cellStyle name="style1667217473062" xfId="3244" xr:uid="{17E8CA17-6638-4D5A-A47A-9C2386A8206A}"/>
    <cellStyle name="style1667217473125" xfId="3246" xr:uid="{B2C9F3AB-FE54-42C4-ABB3-00852B22385E}"/>
    <cellStyle name="style1667217480672" xfId="3216" xr:uid="{3C901DF2-2286-4900-A6D5-325F4CD237B8}"/>
    <cellStyle name="style1667217480766" xfId="3215" xr:uid="{F8E01D68-03B3-4960-A703-78E3E5228BF3}"/>
    <cellStyle name="style1667217480859" xfId="3217" xr:uid="{8FACDA6B-3844-4509-80A0-5DA2B129B6BB}"/>
    <cellStyle name="style1667217480937" xfId="3219" xr:uid="{A5D1C6A8-8830-4D4C-9E21-D894F1800D55}"/>
    <cellStyle name="style1667217481000" xfId="3221" xr:uid="{A0608C7C-4F4A-4834-A294-6820545C3160}"/>
    <cellStyle name="style1667217481094" xfId="3218" xr:uid="{16AF3C17-8397-4E6B-B62A-7AD377DD6B25}"/>
    <cellStyle name="style1667217481172" xfId="3220" xr:uid="{B608E6F3-4C3A-4426-91FC-9847F8D21F66}"/>
    <cellStyle name="style1667217481266" xfId="3222" xr:uid="{E4B43D30-9FD0-4463-B82A-15917E3E0360}"/>
    <cellStyle name="style1667217481359" xfId="3224" xr:uid="{F55D744C-D062-482B-AE2B-641916C0C2E9}"/>
    <cellStyle name="style1667217481422" xfId="3227" xr:uid="{6B124FE2-DD24-48F1-ABB6-03F254A99AA5}"/>
    <cellStyle name="style1667217481500" xfId="3223" xr:uid="{958C9B89-AE00-41F4-916E-E23D4041014A}"/>
    <cellStyle name="style1667217481578" xfId="3229" xr:uid="{B41B0BA8-D7F6-4DD2-A3B5-7D5D8CA4BEE7}"/>
    <cellStyle name="style1667217481641" xfId="3225" xr:uid="{FF828022-8208-40FB-B713-22E69915ADF6}"/>
    <cellStyle name="style1667217481703" xfId="3226" xr:uid="{35A10B78-1426-4154-882B-2862E20E0A45}"/>
    <cellStyle name="style1667217481766" xfId="3228" xr:uid="{A32CB027-2712-4563-995B-4A9EA0E56CB0}"/>
    <cellStyle name="style1667217481828" xfId="3230" xr:uid="{3505AEFF-54D5-4D0A-B082-D3EC429A8A95}"/>
    <cellStyle name="style1667217481906" xfId="3231" xr:uid="{B2436AF3-9860-485F-9A95-0D8F253F37A6}"/>
    <cellStyle name="style1667217489422" xfId="3200" xr:uid="{A4CC6B3C-B64F-4AA2-8326-33E1209CDEDB}"/>
    <cellStyle name="style1667217489531" xfId="3199" xr:uid="{06CAA4AC-487A-4DB1-AA61-6AADF2039636}"/>
    <cellStyle name="style1667217489609" xfId="3201" xr:uid="{12F2C7E8-8270-420F-B15B-94B20532B6C9}"/>
    <cellStyle name="style1667217489687" xfId="3203" xr:uid="{0A7C28D5-C48F-4DE6-BA4B-D3ADAF27764B}"/>
    <cellStyle name="style1667217489750" xfId="3205" xr:uid="{C7DD91A3-0658-4F45-9CDD-80558BC19824}"/>
    <cellStyle name="style1667217489844" xfId="3202" xr:uid="{A2748BA6-E8EE-42BB-9A0A-E664E6604CCC}"/>
    <cellStyle name="style1667217489922" xfId="3204" xr:uid="{5CAC5451-98CD-4B13-9CC0-FAACE721AADC}"/>
    <cellStyle name="style1667217490016" xfId="3206" xr:uid="{577C666D-8D57-4820-856C-ED149946A3BC}"/>
    <cellStyle name="style1667217490109" xfId="3208" xr:uid="{2DCB750A-644B-4002-9ABC-2776DC52B1FC}"/>
    <cellStyle name="style1667217490172" xfId="3210" xr:uid="{ABF1EE86-CC4A-42BC-B026-4C3C622DA371}"/>
    <cellStyle name="style1667217490234" xfId="3207" xr:uid="{D627E7C1-DE1C-48B0-A788-80C46338E63D}"/>
    <cellStyle name="style1667217490328" xfId="3212" xr:uid="{3352520A-8D3E-407D-80B2-B708A7301C38}"/>
    <cellStyle name="style1667217490406" xfId="3209" xr:uid="{C1A645CC-3CD8-48B1-BBF8-C60395C6F80D}"/>
    <cellStyle name="style1667217490469" xfId="3211" xr:uid="{C2071DDB-2646-4755-A0B2-7CC324C8F381}"/>
    <cellStyle name="style1667217490531" xfId="3213" xr:uid="{1D81E39D-AE72-4756-A77D-EF0CF5E67BFF}"/>
    <cellStyle name="style1667217490594" xfId="3214" xr:uid="{F6EAC6DA-33FB-4D76-9FC3-8B151322A48A}"/>
    <cellStyle name="style1667217498094" xfId="3184" xr:uid="{AA6D47B5-B360-40B1-96D4-461824CD2702}"/>
    <cellStyle name="style1667217498188" xfId="3183" xr:uid="{0A6ACF80-305B-42EC-AED9-ECF24CAFE558}"/>
    <cellStyle name="style1667217498281" xfId="3185" xr:uid="{3626FAC4-5415-4D1C-8DD8-79D7F3E04A56}"/>
    <cellStyle name="style1667217498359" xfId="3187" xr:uid="{9A1C6293-B026-4DE7-A315-1FE8ADCAEC7D}"/>
    <cellStyle name="style1667217498422" xfId="3189" xr:uid="{814FDFC6-BDB6-4415-91F6-DE65B0D6051A}"/>
    <cellStyle name="style1667217498500" xfId="3186" xr:uid="{B843C5F5-9637-44AA-BB2C-21378EF095A1}"/>
    <cellStyle name="style1667217498594" xfId="3188" xr:uid="{0A9BD35F-C41C-471A-BE00-B8787166D7B1}"/>
    <cellStyle name="style1667217498688" xfId="3190" xr:uid="{9AE42B9A-4B19-4E6A-AD9F-A388BB267A7C}"/>
    <cellStyle name="style1667217498766" xfId="3192" xr:uid="{A168BC3C-0535-4BF4-8BAF-A277F69D6317}"/>
    <cellStyle name="style1667217498828" xfId="3194" xr:uid="{7D402DE3-5188-49A6-96A3-08BF3B6155A3}"/>
    <cellStyle name="style1667217498906" xfId="3191" xr:uid="{36F48AE8-F0E4-4693-90B3-D5E1BB84C407}"/>
    <cellStyle name="style1667217498984" xfId="3196" xr:uid="{E72DDC6E-2D55-437C-8BE3-8A00F5C7D4F0}"/>
    <cellStyle name="style1667217499063" xfId="3193" xr:uid="{EE4469F1-E2E0-4CF0-8AA3-24EAB3507BAB}"/>
    <cellStyle name="style1667217499125" xfId="3195" xr:uid="{C05669A3-7558-4C3B-8A77-38F1DC05B355}"/>
    <cellStyle name="style1667217499188" xfId="3197" xr:uid="{726C3A48-5765-4C14-B9DF-0995FF3EBA3B}"/>
    <cellStyle name="style1667217499250" xfId="3198" xr:uid="{921017E3-3174-439F-B461-5C146A1167D6}"/>
    <cellStyle name="style1667217506891" xfId="3051" xr:uid="{F6B65E21-4814-4FBA-B5C4-B687F0032B7D}"/>
    <cellStyle name="style1667217507000" xfId="3050" xr:uid="{C73FC2CF-441D-42BF-B98B-96EA19B80616}"/>
    <cellStyle name="style1667217507078" xfId="3052" xr:uid="{32BA099D-D2DA-478D-944B-AD1E3847F5A8}"/>
    <cellStyle name="style1667217507156" xfId="3054" xr:uid="{0F7C8CAE-A75B-4CCF-8AC3-C67ABB046019}"/>
    <cellStyle name="style1667217507234" xfId="3056" xr:uid="{9E9CD8B2-8392-4498-AB3A-B7B957942D24}"/>
    <cellStyle name="style1667217507313" xfId="3053" xr:uid="{5ABB46E2-169F-48AB-9A28-B7A06E075D7F}"/>
    <cellStyle name="style1667217507406" xfId="3055" xr:uid="{452F403B-DAEA-4924-BD6B-6CA25FE33E41}"/>
    <cellStyle name="style1667217507485" xfId="3057" xr:uid="{A68673B3-DE00-40E1-8B9A-7327447B26B2}"/>
    <cellStyle name="style1667217507578" xfId="3059" xr:uid="{DCD75772-971C-47E3-8E2F-FDEB065E5F40}"/>
    <cellStyle name="style1667217507641" xfId="3061" xr:uid="{173960BF-9D7E-457D-84CB-DF08826C5EC0}"/>
    <cellStyle name="style1667217507719" xfId="3058" xr:uid="{B3DE7108-AAE2-4F36-B7A6-4FD7EEC172EF}"/>
    <cellStyle name="style1667217507813" xfId="3063" xr:uid="{C3CF9083-C595-42FE-816A-8AD2D4069993}"/>
    <cellStyle name="style1667217507875" xfId="3060" xr:uid="{33069FB0-68EC-4089-8238-F0C901CFBF74}"/>
    <cellStyle name="style1667217507938" xfId="3062" xr:uid="{5C2A2361-3C7E-4A33-BD9F-8FAA1CF53E78}"/>
    <cellStyle name="style1667217508000" xfId="3064" xr:uid="{8F0CEB36-2620-40BD-A09F-5DE0AFA62FA5}"/>
    <cellStyle name="style1667217515688" xfId="3036" xr:uid="{6D91EA1A-CA3D-449A-81BD-F5A9E4AD918E}"/>
    <cellStyle name="style1667217515781" xfId="3035" xr:uid="{A10A73CE-369C-4876-92BE-EE5459F50C7F}"/>
    <cellStyle name="style1667217515875" xfId="3037" xr:uid="{9B5F07EE-4478-4DF0-B33B-30602E2CCEB4}"/>
    <cellStyle name="style1667217515953" xfId="3039" xr:uid="{8DB97DEF-E9F6-4695-A02D-F427348B0F2F}"/>
    <cellStyle name="style1667217516016" xfId="3041" xr:uid="{9715C27A-D969-4E09-BC3D-F513364999BC}"/>
    <cellStyle name="style1667217516094" xfId="3038" xr:uid="{83F6BB6F-E1FE-48FA-882F-0620A8578869}"/>
    <cellStyle name="style1667217516188" xfId="3040" xr:uid="{FA6BC08F-DAB3-4585-B69B-3B1749A90B15}"/>
    <cellStyle name="style1667217516266" xfId="3042" xr:uid="{EB415B2E-4BDA-4BDF-9FB3-FBF5C76D925C}"/>
    <cellStyle name="style1667217516360" xfId="3044" xr:uid="{5B7606BC-3A4E-4557-ADF7-9857AB79947A}"/>
    <cellStyle name="style1667217516422" xfId="3046" xr:uid="{0D2D471F-89FB-4831-8581-47ACC59B2449}"/>
    <cellStyle name="style1667217516485" xfId="3043" xr:uid="{21BC9BA7-06A8-48ED-841A-9FD01519FD52}"/>
    <cellStyle name="style1667217516578" xfId="3048" xr:uid="{C56D6161-6DF7-40BE-B5C1-D7CAC4FE21CF}"/>
    <cellStyle name="style1667217516641" xfId="3045" xr:uid="{670F11F7-87E7-4491-A78A-C1C32744D99E}"/>
    <cellStyle name="style1667217516703" xfId="3047" xr:uid="{D1BD7F60-4A9A-4BBF-9766-CF93A9A243F8}"/>
    <cellStyle name="style1667217516766" xfId="3049" xr:uid="{112CE673-0FEC-4C4B-A729-3A9338083F14}"/>
    <cellStyle name="style1667217524469" xfId="3021" xr:uid="{4182D37D-7713-4C62-822F-FA0603A11E4A}"/>
    <cellStyle name="style1667217524563" xfId="3020" xr:uid="{5B8C792F-E2E2-4F24-BB4B-2497BE3275CB}"/>
    <cellStyle name="style1667217524657" xfId="3022" xr:uid="{7C71DBAD-372B-4F2A-A938-1DBF4F9DD8B4}"/>
    <cellStyle name="style1667217524735" xfId="3024" xr:uid="{2BAD6EA2-7F01-4460-B038-13E5CB9B9812}"/>
    <cellStyle name="style1667217524797" xfId="3026" xr:uid="{DFBBA2EF-D52C-4C49-A97A-A32114D7D51B}"/>
    <cellStyle name="style1667217524891" xfId="3023" xr:uid="{E65F1C2F-92D7-4C64-9586-06198292F0DE}"/>
    <cellStyle name="style1667217524985" xfId="3025" xr:uid="{EDA94BD8-751D-49B5-B857-B1F9B79F62E7}"/>
    <cellStyle name="style1667217525063" xfId="3027" xr:uid="{2BD3E3A0-57FE-4895-9455-BCC058A1E0CB}"/>
    <cellStyle name="style1667217525157" xfId="3029" xr:uid="{4FF3D02C-589E-43DD-A673-AFE46E750158}"/>
    <cellStyle name="style1667217525219" xfId="3031" xr:uid="{DBF1C256-C470-4015-BF18-2B6FA504EC41}"/>
    <cellStyle name="style1667217525297" xfId="3028" xr:uid="{EE68A594-42DC-4D76-B1DF-E6B6E3B58571}"/>
    <cellStyle name="style1667217525375" xfId="3033" xr:uid="{B752A40A-CE42-40F9-9497-F867327F9042}"/>
    <cellStyle name="style1667217525438" xfId="3030" xr:uid="{056519DE-A5AF-4ACB-A4DE-F7BAE583F389}"/>
    <cellStyle name="style1667217525516" xfId="3032" xr:uid="{77B4DF6A-6E12-4292-9A9D-08F46D8435AA}"/>
    <cellStyle name="style1667217525578" xfId="3034" xr:uid="{E50785A4-3CD1-4670-AD8F-C97A69B3F372}"/>
    <cellStyle name="style1667217533141" xfId="3006" xr:uid="{55B433C2-1B62-4EBB-ABDC-E3DA6AAFB8AE}"/>
    <cellStyle name="style1667217533235" xfId="3005" xr:uid="{C22CD041-26C3-4B46-9556-CB87BE4283B7}"/>
    <cellStyle name="style1667217533328" xfId="3007" xr:uid="{87B0946E-4CC0-4CDC-A006-40FA4E89DC3F}"/>
    <cellStyle name="style1667217533407" xfId="3009" xr:uid="{093ECE2A-6F39-48C9-9EA3-89A98CD5071C}"/>
    <cellStyle name="style1667217533469" xfId="3011" xr:uid="{C4EE1FB8-51CC-4B51-B152-912A795D6ECE}"/>
    <cellStyle name="style1667217533547" xfId="3008" xr:uid="{04881A78-A4AB-40DD-BACF-2C045BF3A10A}"/>
    <cellStyle name="style1667217533641" xfId="3010" xr:uid="{85026807-B290-4DB6-B570-242277674F77}"/>
    <cellStyle name="style1667217533719" xfId="3012" xr:uid="{AD8BC854-6C28-4A1D-BF02-630442F165BE}"/>
    <cellStyle name="style1667217533813" xfId="3014" xr:uid="{BC106E2A-49F8-4490-BCB5-6D9681234907}"/>
    <cellStyle name="style1667217533875" xfId="3016" xr:uid="{EE7F1A02-2042-44B6-8E17-A5F4C8044889}"/>
    <cellStyle name="style1667217533938" xfId="3013" xr:uid="{E201C6BC-9A11-4A92-A145-AB2176E1F32A}"/>
    <cellStyle name="style1667217534032" xfId="3018" xr:uid="{B187FF6F-7E64-4D53-9E4E-366CAEA8E7B6}"/>
    <cellStyle name="style1667217534094" xfId="3015" xr:uid="{286F8164-829D-41D5-87C8-6C0ADFAE6DE8}"/>
    <cellStyle name="style1667217534157" xfId="3017" xr:uid="{1A549221-94EA-4005-91BA-63E0192B3661}"/>
    <cellStyle name="style1667217534219" xfId="3019" xr:uid="{3C065813-F7BA-4D54-8B3E-747670D35B3A}"/>
    <cellStyle name="style1667217542047" xfId="2991" xr:uid="{5B7DCCAD-2617-47A5-970B-8E5AAF3A2B44}"/>
    <cellStyle name="style1667217542157" xfId="2990" xr:uid="{A06D6626-D922-4329-81D6-4F13CF0503ED}"/>
    <cellStyle name="style1667217542235" xfId="2992" xr:uid="{3196D84C-DF3A-46ED-A955-B583AF3F383B}"/>
    <cellStyle name="style1667217542313" xfId="2994" xr:uid="{A05D3690-ED2D-4545-93CF-8F2A28C1033E}"/>
    <cellStyle name="style1667217542375" xfId="2996" xr:uid="{86A87AB0-FC4F-4ACA-BA03-A75A81984AEA}"/>
    <cellStyle name="style1667217542469" xfId="2993" xr:uid="{1B957A03-7DFC-42BF-B342-83FDA19893F4}"/>
    <cellStyle name="style1667217542547" xfId="2995" xr:uid="{BBF384B0-2168-4368-9BCC-9CE9B8D06FB3}"/>
    <cellStyle name="style1667217542641" xfId="2997" xr:uid="{278E5407-BFCC-408C-851A-FAA354090F95}"/>
    <cellStyle name="style1667217542719" xfId="2999" xr:uid="{C3AAB0E3-C6B0-4017-B460-7DD58D9A52B1}"/>
    <cellStyle name="style1667217542797" xfId="3001" xr:uid="{F09B09C6-BF99-4EAA-82FB-B3EEA470CB7A}"/>
    <cellStyle name="style1667217542875" xfId="3003" xr:uid="{0E084BE5-C735-4C70-8F26-AB5648E51A43}"/>
    <cellStyle name="style1667217542938" xfId="2998" xr:uid="{FC3688EB-A8E5-4A0D-BBD8-6FEDFCBAE93F}"/>
    <cellStyle name="style1667217543016" xfId="3000" xr:uid="{4CA334D2-8B4A-4C52-AEBC-46000D0690D2}"/>
    <cellStyle name="style1667217543094" xfId="3002" xr:uid="{1FBF2218-9FF5-4A85-824A-4DAEE0E7CB52}"/>
    <cellStyle name="style1667217543157" xfId="3004" xr:uid="{29465448-37DF-431B-A845-A0762D9EC152}"/>
    <cellStyle name="style1667217550719" xfId="2976" xr:uid="{5E1031AA-7200-4152-BE66-A90FA28558A9}"/>
    <cellStyle name="style1667217550813" xfId="2975" xr:uid="{FEC03572-5094-4F6F-AA27-A28E9856493B}"/>
    <cellStyle name="style1667217550907" xfId="2977" xr:uid="{4118F707-360B-4BD4-A961-C6891D06AEBC}"/>
    <cellStyle name="style1667217550985" xfId="2979" xr:uid="{FE85BD3B-6BD4-46A3-87BB-222296EB7476}"/>
    <cellStyle name="style1667217551047" xfId="2981" xr:uid="{C20E3781-1F75-47C3-A76C-85AC5D8AD797}"/>
    <cellStyle name="style1667217551141" xfId="2978" xr:uid="{318FE9AF-71A4-43E8-BFA1-094CB27320B1}"/>
    <cellStyle name="style1667217551235" xfId="2980" xr:uid="{085232EB-9CFA-45D7-802D-DFD5CDA2A500}"/>
    <cellStyle name="style1667217551329" xfId="2982" xr:uid="{1862B90C-1EC8-4ECF-8EA2-4237C39FC07F}"/>
    <cellStyle name="style1667217551407" xfId="2984" xr:uid="{83023F15-9CC4-456B-AF8A-93B0A889D2D0}"/>
    <cellStyle name="style1667217551485" xfId="2986" xr:uid="{81C19087-0A92-4A98-BE0D-8A6CA862C43B}"/>
    <cellStyle name="style1667217551563" xfId="2988" xr:uid="{FA593F24-2C57-4CB7-B06D-972852BB08B3}"/>
    <cellStyle name="style1667217551625" xfId="2983" xr:uid="{2B96EBB7-9E82-4BE0-9DFF-0F6124B99F9C}"/>
    <cellStyle name="style1667217551719" xfId="2985" xr:uid="{4E539558-F8D3-47AC-BF96-4C6DBCBE4483}"/>
    <cellStyle name="style1667217551782" xfId="2987" xr:uid="{4533B61D-FD29-40A3-BF18-B0E15AF8D691}"/>
    <cellStyle name="style1667217551860" xfId="2989" xr:uid="{A99DB97E-6FF9-4433-A9B2-DA337CA1CD32}"/>
    <cellStyle name="style1667217561579" xfId="2961" xr:uid="{343C30D1-7386-4BAB-8230-EF0C0E42CC36}"/>
    <cellStyle name="style1667217561688" xfId="2960" xr:uid="{C679B37D-A650-4400-825F-195AC4302A53}"/>
    <cellStyle name="style1667217561782" xfId="2962" xr:uid="{98C03833-7822-4F53-9B25-2C08283A763E}"/>
    <cellStyle name="style1667217561860" xfId="2964" xr:uid="{282D9375-FE10-4FB5-BB71-461F6594741B}"/>
    <cellStyle name="style1667217561922" xfId="2966" xr:uid="{169F6492-F98A-4AAF-98D7-EFC1B60F2213}"/>
    <cellStyle name="style1667217562016" xfId="2963" xr:uid="{E041FDA8-998C-4900-9B37-7117A29321F4}"/>
    <cellStyle name="style1667217562110" xfId="2965" xr:uid="{310DC08A-3A99-45FA-9E33-483659A5BF90}"/>
    <cellStyle name="style1667217562188" xfId="2967" xr:uid="{96488873-5008-4847-BAE9-0D0AB5B92112}"/>
    <cellStyle name="style1667217562282" xfId="2969" xr:uid="{4BCF3AA0-3129-41BA-84A3-C723593A033D}"/>
    <cellStyle name="style1667217562360" xfId="2971" xr:uid="{717ED0AD-29AE-4123-A797-E219D5F09689}"/>
    <cellStyle name="style1667217562422" xfId="2973" xr:uid="{658021C2-0CBD-4A32-AA01-42422B75AEF2}"/>
    <cellStyle name="style1667217562501" xfId="2968" xr:uid="{6C27B50B-921A-4AD5-847D-D212A4F637C6}"/>
    <cellStyle name="style1667217562594" xfId="2970" xr:uid="{6C1F1ABB-36E4-4A3D-893E-0364FF269D6B}"/>
    <cellStyle name="style1667217562657" xfId="2972" xr:uid="{A6BA8816-DBD2-40BD-988F-4876D3D4D73A}"/>
    <cellStyle name="style1667217562719" xfId="2974" xr:uid="{06DBD3E2-BE6B-44C4-A418-34A3CD85685D}"/>
    <cellStyle name="style1667217571282" xfId="2946" xr:uid="{1471496A-744C-4BA1-B299-E692B3FB8473}"/>
    <cellStyle name="style1667217571376" xfId="2945" xr:uid="{84CA09F0-5D22-4C74-8941-32E78DB98D74}"/>
    <cellStyle name="style1667217571469" xfId="2947" xr:uid="{70B32FDB-E7D6-4601-AF3F-9EE1EB6A7F67}"/>
    <cellStyle name="style1667217571548" xfId="2949" xr:uid="{FF80485D-620B-471D-9051-97433DEADCD5}"/>
    <cellStyle name="style1667217571626" xfId="2951" xr:uid="{244D91FF-BF78-4053-9C6F-1DB8E8DC499C}"/>
    <cellStyle name="style1667217571704" xfId="2948" xr:uid="{9656266B-A543-45EF-913D-6F4B9BAB602E}"/>
    <cellStyle name="style1667217571798" xfId="2950" xr:uid="{43493F14-A29E-4F53-89FF-504AC7A3703F}"/>
    <cellStyle name="style1667217571891" xfId="2952" xr:uid="{1580BEB5-A7FC-4CE1-9F09-57C0F4EADF94}"/>
    <cellStyle name="style1667217571985" xfId="2954" xr:uid="{0E77B908-5BF4-497B-9EA4-693833F19D62}"/>
    <cellStyle name="style1667217572048" xfId="2956" xr:uid="{B482AAA1-53FB-40E5-8A18-8D2462146899}"/>
    <cellStyle name="style1667217572126" xfId="2958" xr:uid="{75235DF1-6AE5-4A5C-87AA-49A75DC12662}"/>
    <cellStyle name="style1667217572188" xfId="2953" xr:uid="{9B6BB539-C827-42D5-A3C5-47FE92BC16C6}"/>
    <cellStyle name="style1667217572282" xfId="2955" xr:uid="{190F64E8-2EE8-4C91-8413-95A4423D1774}"/>
    <cellStyle name="style1667217572344" xfId="2957" xr:uid="{24F5331F-0004-4C29-9DB4-0C0D499970E6}"/>
    <cellStyle name="style1667217572407" xfId="2959" xr:uid="{733FD087-F8C3-429C-BEC2-AA1A9074AB8D}"/>
    <cellStyle name="style1667217580423" xfId="2931" xr:uid="{9855A6FE-49D0-46BE-A65C-A4E5C994559E}"/>
    <cellStyle name="style1667217580532" xfId="2930" xr:uid="{3C3E9F6A-C1C1-4531-8790-A1501CB09026}"/>
    <cellStyle name="style1667217580626" xfId="2932" xr:uid="{EE089D01-946B-448F-B267-24F5EC4DFE03}"/>
    <cellStyle name="style1667217580688" xfId="2934" xr:uid="{F9124688-C8BA-458D-B4F7-748DB48773C7}"/>
    <cellStyle name="style1667217580766" xfId="2936" xr:uid="{254AF41C-4BCF-4D96-90A7-B390AE139E05}"/>
    <cellStyle name="style1667217580844" xfId="2933" xr:uid="{7D400310-1CB4-4EF9-BD9B-EBD4068140A9}"/>
    <cellStyle name="style1667217580923" xfId="2935" xr:uid="{BD60CB20-F26A-42DC-9CCD-BA34E089E223}"/>
    <cellStyle name="style1667217581016" xfId="2937" xr:uid="{D7F9EDDD-104F-4590-8510-6451902E4175}"/>
    <cellStyle name="style1667217581094" xfId="2939" xr:uid="{190A1FEE-5AEE-4743-9D95-2B3F81FE5DCD}"/>
    <cellStyle name="style1667217581157" xfId="2941" xr:uid="{39C3681F-76C4-4F11-B796-3366B71C6141}"/>
    <cellStyle name="style1667217581235" xfId="2943" xr:uid="{45AFA8D3-AD8D-4C77-AEFF-E3D828C1C622}"/>
    <cellStyle name="style1667217581298" xfId="2938" xr:uid="{35332F96-FBFC-4F8D-A022-2CB50156FBD9}"/>
    <cellStyle name="style1667217581391" xfId="2940" xr:uid="{1A443480-9D05-4C08-92C2-AADACC0B0FDC}"/>
    <cellStyle name="style1667217581454" xfId="2942" xr:uid="{8FB315A7-A7E1-4966-838E-103E17C43E43}"/>
    <cellStyle name="style1667217581516" xfId="2944" xr:uid="{C341383F-78DE-49FC-B725-F5283CA3F659}"/>
    <cellStyle name="style1667217589282" xfId="2916" xr:uid="{3BBD19A3-06A4-48B5-ACC8-6552BD368E49}"/>
    <cellStyle name="style1667217589391" xfId="2915" xr:uid="{1F730779-A152-4495-B820-01E735868BAF}"/>
    <cellStyle name="style1667217589485" xfId="2917" xr:uid="{D64292BF-8CF9-4AAB-8C80-C649684923DD}"/>
    <cellStyle name="style1667217589563" xfId="2919" xr:uid="{B6116316-723A-49E5-BA91-7E2EF30EA07B}"/>
    <cellStyle name="style1667217589641" xfId="2921" xr:uid="{F68E85FB-61A3-41E5-8D97-C1110736D6B3}"/>
    <cellStyle name="style1667217589735" xfId="2918" xr:uid="{8B22C2BA-792E-49F7-BEB6-008A25D4B026}"/>
    <cellStyle name="style1667217589813" xfId="2920" xr:uid="{B2929D19-0D48-464D-8F2A-8986655742FE}"/>
    <cellStyle name="style1667217589907" xfId="2922" xr:uid="{6591E901-7ABA-4F2C-A414-D53F1F975EFE}"/>
    <cellStyle name="style1667217590001" xfId="2924" xr:uid="{8A304311-E8AE-4692-AB30-BAF8DDC5FEF0}"/>
    <cellStyle name="style1667217590079" xfId="2926" xr:uid="{530D14A6-0E36-4317-90D4-95436B1E6443}"/>
    <cellStyle name="style1667217590157" xfId="2928" xr:uid="{32A37655-F2D9-43B7-AAA1-175590D96922}"/>
    <cellStyle name="style1667217590220" xfId="2923" xr:uid="{9EC914A0-423A-461C-B4F6-CBFB24D7BEB0}"/>
    <cellStyle name="style1667217590329" xfId="2925" xr:uid="{3B97749E-B014-4B57-8866-F59E01ABDB0D}"/>
    <cellStyle name="style1667217590391" xfId="2927" xr:uid="{AA36BED6-FB4A-4304-87C0-DB7603E042E4}"/>
    <cellStyle name="style1667217590470" xfId="2929" xr:uid="{8451D529-EDB9-4049-80A0-9A00CD0F8027}"/>
    <cellStyle name="style1667217598767" xfId="2901" xr:uid="{4E80531A-6D59-4232-948B-CDF79046CAC7}"/>
    <cellStyle name="style1667217598860" xfId="2900" xr:uid="{EB5E8C28-99B5-454B-86FA-3470633B740A}"/>
    <cellStyle name="style1667217598954" xfId="2902" xr:uid="{E789A981-1C03-4BF2-85A4-D516970AC47B}"/>
    <cellStyle name="style1667217599032" xfId="2904" xr:uid="{423A9CB5-2912-426F-8D4B-9F729A8D54EB}"/>
    <cellStyle name="style1667217599095" xfId="2906" xr:uid="{84B58758-5567-4207-B9DE-EDA392D5AF12}"/>
    <cellStyle name="style1667217599188" xfId="2903" xr:uid="{979771D7-9622-4E92-977A-2E61D7AB0107}"/>
    <cellStyle name="style1667217599282" xfId="2905" xr:uid="{B2BE16C9-D448-4C7C-92CF-F29CBFD8B4CD}"/>
    <cellStyle name="style1667217599376" xfId="2907" xr:uid="{CF9DCCA9-4AF8-4779-8EFF-B02CB1AA906F}"/>
    <cellStyle name="style1667217599454" xfId="2909" xr:uid="{44B8E2CC-4666-4E02-8A3A-21629292B2B6}"/>
    <cellStyle name="style1667217599532" xfId="2911" xr:uid="{3FD08548-B1F6-4A3B-AF48-F7AF4A23A4CF}"/>
    <cellStyle name="style1667217599595" xfId="2913" xr:uid="{6D17F59D-DE0F-4CE2-B164-66C8D418E73A}"/>
    <cellStyle name="style1667217599673" xfId="2908" xr:uid="{6154E8C8-8EEC-4A72-8765-F2C45CF9198C}"/>
    <cellStyle name="style1667217599767" xfId="2910" xr:uid="{C20C8925-81BD-4754-B894-488DB1EC54F9}"/>
    <cellStyle name="style1667217599829" xfId="2912" xr:uid="{B7D75A39-B579-46BB-B874-44E75F21AF35}"/>
    <cellStyle name="style1667217599892" xfId="2914" xr:uid="{FFB0D7F3-590E-402C-BED8-25EA57761174}"/>
    <cellStyle name="style1667217607735" xfId="2886" xr:uid="{B1F06E79-A7C5-42AE-9792-F6F5540D37D1}"/>
    <cellStyle name="style1667217607845" xfId="2885" xr:uid="{CFC4EAD2-4681-4B83-AC25-C550D9B4D494}"/>
    <cellStyle name="style1667217607938" xfId="2887" xr:uid="{9CE2FD39-E39D-4303-975B-244FADDF3BBB}"/>
    <cellStyle name="style1667217608017" xfId="2889" xr:uid="{1F36538C-7FA4-488B-AC4E-A994B5C734E0}"/>
    <cellStyle name="style1667217608079" xfId="2891" xr:uid="{0C21B716-3751-4912-AC47-D2774B0D9D85}"/>
    <cellStyle name="style1667217608173" xfId="2888" xr:uid="{836F0706-982B-49C7-A842-3897255058A8}"/>
    <cellStyle name="style1667217608267" xfId="2890" xr:uid="{0C5C07F2-B86E-4475-B804-BB131D68ED99}"/>
    <cellStyle name="style1667217608345" xfId="2892" xr:uid="{541EC91E-6BB1-4B77-8A55-1D926B5ECE72}"/>
    <cellStyle name="style1667217608438" xfId="2894" xr:uid="{44A2D5E8-680B-470B-8575-E4920C633AAD}"/>
    <cellStyle name="style1667217608501" xfId="2896" xr:uid="{1681A33C-06FF-4FE2-ABCC-5B3EE72C27DA}"/>
    <cellStyle name="style1667217608579" xfId="2898" xr:uid="{C8034F19-9AFE-4079-8088-45D4716B855A}"/>
    <cellStyle name="style1667217608642" xfId="2893" xr:uid="{98D115A6-F3A2-456C-88F8-6F881A4700AA}"/>
    <cellStyle name="style1667217608735" xfId="2895" xr:uid="{079C8B22-BD74-45EA-9713-F17BD829DBC9}"/>
    <cellStyle name="style1667217608814" xfId="2897" xr:uid="{B01AB43D-AC0B-435A-8001-5DA7ACB590BD}"/>
    <cellStyle name="style1667217608876" xfId="2899" xr:uid="{53D2012D-217D-4FAA-B3D1-9AFB83E0FF0D}"/>
    <cellStyle name="style1667217616220" xfId="2869" xr:uid="{21A53759-0CC5-4CEE-9A64-C2FBF91E1FE6}"/>
    <cellStyle name="style1667217616329" xfId="2868" xr:uid="{A963FCCF-6011-4376-9B1C-1FE6370AA1F3}"/>
    <cellStyle name="style1667217616423" xfId="2870" xr:uid="{FB300017-1BB3-4B20-8BDC-750C7F562097}"/>
    <cellStyle name="style1667217616501" xfId="2872" xr:uid="{FE94EE1B-5415-4ED9-8D18-05B2FFF06CD5}"/>
    <cellStyle name="style1667217616564" xfId="2874" xr:uid="{FB070976-906B-491A-9EA4-D7833938093C}"/>
    <cellStyle name="style1667217616657" xfId="2871" xr:uid="{A4D6610C-D3F6-4A37-822F-64C6B2EA4929}"/>
    <cellStyle name="style1667217616751" xfId="2873" xr:uid="{5368CFDB-0856-4EA6-8296-9201458BF0A6}"/>
    <cellStyle name="style1667217616829" xfId="2875" xr:uid="{7642BAB9-6ECC-4768-8C88-8BD09A77875E}"/>
    <cellStyle name="style1667217616923" xfId="2877" xr:uid="{7EA3E45C-B556-47B8-A12B-BB8F19FBD786}"/>
    <cellStyle name="style1667217616985" xfId="2880" xr:uid="{0E381C9F-0882-4B58-ABA2-15C93CECBEB0}"/>
    <cellStyle name="style1667217617048" xfId="2882" xr:uid="{0E14AF6F-FB3D-41C5-98CC-2CE2CF7B0988}"/>
    <cellStyle name="style1667217617126" xfId="2876" xr:uid="{4642DCFF-69ED-4DBC-84BB-2C1044A1A1DE}"/>
    <cellStyle name="style1667217617204" xfId="2878" xr:uid="{5A4EDB6D-4BC7-406B-A7DB-BC00085A9D58}"/>
    <cellStyle name="style1667217617282" xfId="2879" xr:uid="{34AE3D87-C658-441A-B1D4-FF6800FDF1D7}"/>
    <cellStyle name="style1667217617345" xfId="2881" xr:uid="{7143C3F1-631D-47D7-A850-73C4A9CD07B6}"/>
    <cellStyle name="style1667217617407" xfId="2883" xr:uid="{456CEBA3-39B7-4EAF-9807-9DD8D58A59DA}"/>
    <cellStyle name="style1667217617485" xfId="2884" xr:uid="{A78F664A-4925-431C-8C9B-1EA5F63C6396}"/>
    <cellStyle name="style1667217625017" xfId="2852" xr:uid="{33FB7622-A99A-4D60-84D4-A520136BDD1A}"/>
    <cellStyle name="style1667217625111" xfId="2851" xr:uid="{C5D132DD-6AAB-4C29-8DE4-6EE91A5FFD1C}"/>
    <cellStyle name="style1667217625204" xfId="2853" xr:uid="{B623F03E-FFF1-42A0-8DD8-814E43F08394}"/>
    <cellStyle name="style1667217625282" xfId="2855" xr:uid="{6CD12C72-90B3-453A-A851-833DE902DF88}"/>
    <cellStyle name="style1667217625360" xfId="2857" xr:uid="{672CD3BC-6F47-493E-A603-0A4FF6432750}"/>
    <cellStyle name="style1667217625439" xfId="2854" xr:uid="{C1456613-B294-42AF-8D6F-08726629182A}"/>
    <cellStyle name="style1667217625532" xfId="2856" xr:uid="{28540841-E8AE-4413-ABEE-107B5F7499D1}"/>
    <cellStyle name="style1667217625626" xfId="2858" xr:uid="{E4828594-ADDB-4A01-81C9-38AD0FFDF041}"/>
    <cellStyle name="style1667217625720" xfId="2860" xr:uid="{14C01CEE-F225-4E15-BE82-020C030302F8}"/>
    <cellStyle name="style1667217625782" xfId="2863" xr:uid="{D22F0012-A9E5-40FF-9ECA-0B2D09B6D5E2}"/>
    <cellStyle name="style1667217625860" xfId="2866" xr:uid="{F7EF4FBD-7FB6-4925-BE3C-A63B0DF3950F}"/>
    <cellStyle name="style1667217625939" xfId="2859" xr:uid="{6059A61A-114D-438C-B607-7009D46A6A44}"/>
    <cellStyle name="style1667217626032" xfId="2861" xr:uid="{20DFBE9E-3DCC-4CBE-8AA7-2BDD47C361C1}"/>
    <cellStyle name="style1667217626110" xfId="2862" xr:uid="{D16122F5-ECDF-434F-ADC0-25E1B36195B6}"/>
    <cellStyle name="style1667217626173" xfId="2864" xr:uid="{F0E3A0C6-3CC2-47CE-A296-EBC93807161E}"/>
    <cellStyle name="style1667217626236" xfId="2865" xr:uid="{A469AF07-A5A6-41E8-A29A-839916DD0F76}"/>
    <cellStyle name="style1667217626298" xfId="2867" xr:uid="{57A379EA-0257-416D-8EEB-A9CFF4843D76}"/>
    <cellStyle name="style1667217633782" xfId="2835" xr:uid="{D31FEBAB-2940-44AD-B488-9AFFF6BDDB3C}"/>
    <cellStyle name="style1667217633876" xfId="2834" xr:uid="{2590F9DC-4807-4BDC-B601-4CAA96686321}"/>
    <cellStyle name="style1667217633970" xfId="2836" xr:uid="{4D91D6AB-794F-4E28-977C-DE3B3F86320E}"/>
    <cellStyle name="style1667217634048" xfId="2838" xr:uid="{C05F67F3-798F-484A-924C-E13EB0CF0571}"/>
    <cellStyle name="style1667217634111" xfId="2840" xr:uid="{C4C23DD0-6F8C-405B-A634-7C39DA96DB74}"/>
    <cellStyle name="style1667217634204" xfId="2837" xr:uid="{FC468199-9AAC-4FC8-AAAE-5A9D3AB7D268}"/>
    <cellStyle name="style1667217634298" xfId="2839" xr:uid="{C8098ACF-0A4F-403A-B38A-8675138B14C3}"/>
    <cellStyle name="style1667217634392" xfId="2841" xr:uid="{75AFDFEB-79DE-4EA9-B8B5-D0C4F7CBA7FC}"/>
    <cellStyle name="style1667217634470" xfId="2843" xr:uid="{F052FDA1-F407-4B53-8E73-DF310A9213EC}"/>
    <cellStyle name="style1667217634548" xfId="2846" xr:uid="{72FEEE7A-19BB-4611-8D63-E91931316F72}"/>
    <cellStyle name="style1667217634611" xfId="2848" xr:uid="{3435725E-E7FB-4BED-BD83-53B9794591C0}"/>
    <cellStyle name="style1667217634673" xfId="2842" xr:uid="{D4B59B41-E306-467D-939F-A45AE982EB09}"/>
    <cellStyle name="style1667217634767" xfId="2844" xr:uid="{B3AC2FDE-771F-4064-83D0-312ACB65C356}"/>
    <cellStyle name="style1667217634829" xfId="2845" xr:uid="{9FB49E02-C20D-4879-B4B0-49E2A07E1807}"/>
    <cellStyle name="style1667217634908" xfId="2847" xr:uid="{7DA32A47-DB62-4D33-B632-431FAED09704}"/>
    <cellStyle name="style1667217634970" xfId="2849" xr:uid="{0A226EC7-AEEB-4AE8-9D96-151B4019BB29}"/>
    <cellStyle name="style1667217635032" xfId="2850" xr:uid="{3679A171-BAC2-4C35-954F-5AA003C03886}"/>
    <cellStyle name="style1667217642533" xfId="2818" xr:uid="{7FAEB6E0-296B-4381-AD28-B3011096BB71}"/>
    <cellStyle name="style1667217642642" xfId="2817" xr:uid="{22CC67E0-3A19-406B-A274-AAFAF75406B3}"/>
    <cellStyle name="style1667217642720" xfId="2819" xr:uid="{83D824EA-AD44-4317-8608-093C6B256984}"/>
    <cellStyle name="style1667217642814" xfId="2821" xr:uid="{A09C7983-BD90-4205-97F0-01CE9DFBDB35}"/>
    <cellStyle name="style1667217642876" xfId="2823" xr:uid="{197FB983-CB63-4AE1-9A90-9A93DD7F6377}"/>
    <cellStyle name="style1667217642954" xfId="2820" xr:uid="{1120CF29-8642-41B8-806C-6BEC3B965132}"/>
    <cellStyle name="style1667217643048" xfId="2822" xr:uid="{C8217C2A-2840-4089-A783-B6CF6B556C39}"/>
    <cellStyle name="style1667217643126" xfId="2824" xr:uid="{B95E858B-6F6F-4348-9D2D-76DCF6529DE0}"/>
    <cellStyle name="style1667217643204" xfId="2826" xr:uid="{C5B2E4C9-057F-4FF8-A326-DCEF4841F3D0}"/>
    <cellStyle name="style1667217643267" xfId="2829" xr:uid="{9DA5E9A4-1F91-49A9-B6E6-0F3FBB5BCAF6}"/>
    <cellStyle name="style1667217643345" xfId="2831" xr:uid="{15FD7CDA-7025-4F16-B08A-7E99F645EC51}"/>
    <cellStyle name="style1667217643408" xfId="2825" xr:uid="{E87C87D6-07E3-4142-9F76-45955EE71988}"/>
    <cellStyle name="style1667217643501" xfId="2827" xr:uid="{5F166224-07FF-47E3-830D-9E89B3F18168}"/>
    <cellStyle name="style1667217643564" xfId="2828" xr:uid="{82E5D890-45BB-4880-9735-DE73B57625C9}"/>
    <cellStyle name="style1667217643626" xfId="2830" xr:uid="{5878DA00-2F5C-4FAF-9431-E2D950CE6EC2}"/>
    <cellStyle name="style1667217643689" xfId="2832" xr:uid="{A23E58D5-A4D2-4CD6-9459-0536D6B9932E}"/>
    <cellStyle name="style1667217643751" xfId="2833" xr:uid="{9D000D89-3DE1-4ADE-B604-B0BF02B8FCE7}"/>
    <cellStyle name="style1667217892519" xfId="3410" xr:uid="{2185719B-4EA8-40C7-B3B4-064FC02FEB99}"/>
    <cellStyle name="style1667217892628" xfId="3409" xr:uid="{42A0E915-E56C-465B-959A-F38428C0C32B}"/>
    <cellStyle name="style1667217892738" xfId="3411" xr:uid="{006F9F76-0E7F-4718-957A-78B9BAADFD51}"/>
    <cellStyle name="style1667217892816" xfId="3413" xr:uid="{6AAA232B-A450-4EFB-B777-EE2C1EEAF2B9}"/>
    <cellStyle name="style1667217892894" xfId="3415" xr:uid="{7F5997DD-66D7-4F74-9339-3CD3A3172E71}"/>
    <cellStyle name="style1667217893003" xfId="3412" xr:uid="{599B09E7-5E90-4A9F-9B88-E1982F418DBB}"/>
    <cellStyle name="style1667217893097" xfId="3414" xr:uid="{882A9508-BF0D-41DC-951A-F6776D6CEB01}"/>
    <cellStyle name="style1667217893207" xfId="3416" xr:uid="{728F2404-1B72-4342-BF9D-E8059BC40117}"/>
    <cellStyle name="style1667217893300" xfId="3418" xr:uid="{40024214-CBDF-4C84-8892-75D8D2F17653}"/>
    <cellStyle name="style1667217893378" xfId="3420" xr:uid="{2A823E17-FB01-4C8B-82B1-A6C4487F52DA}"/>
    <cellStyle name="style1667217893441" xfId="3423" xr:uid="{B18901C9-DFEE-4A7A-BC5A-EEB36399FFC1}"/>
    <cellStyle name="style1667217893519" xfId="3417" xr:uid="{BB0F0CC0-B262-4200-9459-E6813F67C833}"/>
    <cellStyle name="style1667217893628" xfId="3419" xr:uid="{CC2F0A9A-31D2-4A01-82C7-CDD083B49E88}"/>
    <cellStyle name="style1667217893707" xfId="3421" xr:uid="{A8660C80-7374-467D-ADB2-2F28555D5911}"/>
    <cellStyle name="style1667217893785" xfId="3422" xr:uid="{9ECFA9E6-FD9B-47FC-8D94-5618760BF4B5}"/>
    <cellStyle name="style1667217893863" xfId="3424" xr:uid="{8593D7A3-231F-4A05-8CB6-8763D9FF9873}"/>
    <cellStyle name="style1667217893957" xfId="3425" xr:uid="{9B512CC0-26F3-4873-8780-B0B606AABD7F}"/>
    <cellStyle name="style1667217901785" xfId="3396" xr:uid="{87321F05-8400-4803-9BB3-68D66F8989DE}"/>
    <cellStyle name="style1667217901910" xfId="3395" xr:uid="{55BEA51E-F8B0-4F1F-90D1-DAA5A636C80E}"/>
    <cellStyle name="style1667217902003" xfId="3397" xr:uid="{6058960B-BB1D-4DE4-85D8-9910D6A9DD4C}"/>
    <cellStyle name="style1667217902097" xfId="3399" xr:uid="{B2435EFE-A279-4BBA-8F94-4B5C9B61B413}"/>
    <cellStyle name="style1667217902175" xfId="3401" xr:uid="{137685D7-9CCD-4E6B-ABCE-BCBF2D06FAAB}"/>
    <cellStyle name="style1667217902269" xfId="3398" xr:uid="{82F8A659-824D-4D0A-BACC-5726ACFEBEF3}"/>
    <cellStyle name="style1667217902378" xfId="3400" xr:uid="{B5AE711F-5D84-40B9-8E52-FFC4E2BC4B33}"/>
    <cellStyle name="style1667217902472" xfId="3402" xr:uid="{A122C675-48E3-4AF4-9D9E-431BA23E0720}"/>
    <cellStyle name="style1667217902597" xfId="3404" xr:uid="{69C31218-5932-41AA-910C-1291C3CCA2CE}"/>
    <cellStyle name="style1667217902675" xfId="3406" xr:uid="{1C87B800-F964-4D37-9CC5-2A08241278D4}"/>
    <cellStyle name="style1667217902753" xfId="3407" xr:uid="{D3C12B70-4644-4DBC-B60D-D131D0EBFC72}"/>
    <cellStyle name="style1667217902832" xfId="3403" xr:uid="{63F1CAB9-0849-43E8-A150-859F6F2FAC8D}"/>
    <cellStyle name="style1667217902941" xfId="3405" xr:uid="{E4F99CA4-FC1A-49BE-B4C3-9350EF4AD2A8}"/>
    <cellStyle name="style1667217903269" xfId="3408" xr:uid="{F05AF371-D003-4136-92D3-9298EEF0C8D0}"/>
    <cellStyle name="style1667217911238" xfId="3382" xr:uid="{7EBE9049-11E9-4C0C-919F-9FFFED22734A}"/>
    <cellStyle name="style1667217911347" xfId="3381" xr:uid="{F7CAECF3-B38E-48A9-A44B-95C2248848F2}"/>
    <cellStyle name="style1667217911441" xfId="3383" xr:uid="{053DC69B-3810-4B29-BF90-8A1D5B18EED4}"/>
    <cellStyle name="style1667217911519" xfId="3385" xr:uid="{16A12EB8-6984-4136-BCC6-EBC2CF3973BF}"/>
    <cellStyle name="style1667217911597" xfId="3387" xr:uid="{1B496090-D8D0-4615-A433-02F0C9E3CAA9}"/>
    <cellStyle name="style1667217911675" xfId="3384" xr:uid="{123A23A0-44CB-495C-8806-1C039ED600A9}"/>
    <cellStyle name="style1667217911769" xfId="3386" xr:uid="{A39FCE16-E1AE-4C73-87E3-93E766DC52AC}"/>
    <cellStyle name="style1667217911863" xfId="3388" xr:uid="{0D65D607-A035-42C6-AA96-5A2B43D9AB8E}"/>
    <cellStyle name="style1667217911957" xfId="3390" xr:uid="{BEF26DE5-E2E1-4A14-9446-DA9CDDDAA1D0}"/>
    <cellStyle name="style1667217912019" xfId="3392" xr:uid="{937522F9-40E3-4900-8C7B-4751AE42D7F1}"/>
    <cellStyle name="style1667217912097" xfId="3393" xr:uid="{BD1D9EBA-0BA0-484B-A3C3-4220930A5ACE}"/>
    <cellStyle name="style1667217912160" xfId="3389" xr:uid="{C317598E-70C7-4DE1-94C5-4FD2271BCFE8}"/>
    <cellStyle name="style1667217912254" xfId="3391" xr:uid="{D5D68C67-C378-4B05-991E-EFD48ADE3325}"/>
    <cellStyle name="style1667217912566" xfId="3394" xr:uid="{BF43D31D-22F8-40C8-B722-C131D586BC2A}"/>
    <cellStyle name="style1667217920426" xfId="3368" xr:uid="{A7730BA0-DACD-46CF-A203-5203207865FD}"/>
    <cellStyle name="style1667217920566" xfId="3367" xr:uid="{B2196617-C804-4094-9B4F-ADF613ABDC22}"/>
    <cellStyle name="style1667217920676" xfId="3369" xr:uid="{80CD0357-F960-44BC-83DA-193583B2AA5A}"/>
    <cellStyle name="style1667217920769" xfId="3371" xr:uid="{DD2B0E9C-977F-4E1B-98EA-BF2BDC41C73D}"/>
    <cellStyle name="style1667217920832" xfId="3373" xr:uid="{2B71694E-BAC3-4D89-B47E-5355F4B7386D}"/>
    <cellStyle name="style1667217920941" xfId="3370" xr:uid="{A1340AE1-41D9-4116-A6C9-C5160C07BC0A}"/>
    <cellStyle name="style1667217921035" xfId="3372" xr:uid="{1C0892A8-DEE7-4048-A254-AF27880FAEFB}"/>
    <cellStyle name="style1667217921129" xfId="3374" xr:uid="{963EB6A8-084C-4ECF-B62F-8463B5A7D5BC}"/>
    <cellStyle name="style1667217921222" xfId="3376" xr:uid="{5784D162-42F2-462D-BC36-D3DE635B8F86}"/>
    <cellStyle name="style1667217921301" xfId="3378" xr:uid="{8C34CA4B-C934-43FA-8846-FB22A2E4A284}"/>
    <cellStyle name="style1667217921394" xfId="3379" xr:uid="{23CBF9F6-C4C5-49A4-8062-26C374465CC3}"/>
    <cellStyle name="style1667217921457" xfId="3375" xr:uid="{E458D1E3-0611-4D55-9EFA-6E9D0A9CDC32}"/>
    <cellStyle name="style1667217921566" xfId="3377" xr:uid="{DB8AE692-54FA-4F04-A70A-21E655B6655C}"/>
    <cellStyle name="style1667217921894" xfId="3380" xr:uid="{ED441B97-22FD-4DFE-B8FF-FB9BFC721C36}"/>
    <cellStyle name="style1667217929926" xfId="3168" xr:uid="{731B19C5-C719-473A-A67B-B36991AC8A02}"/>
    <cellStyle name="style1667217930035" xfId="3167" xr:uid="{7B1F3F2D-7620-427F-8787-9D7036AE83A4}"/>
    <cellStyle name="style1667217930144" xfId="3169" xr:uid="{41AEA00D-41BF-44CD-A15A-AA75FFDD6B0F}"/>
    <cellStyle name="style1667217930238" xfId="3171" xr:uid="{C392AB21-5078-4C70-A6EB-7C53E4085742}"/>
    <cellStyle name="style1667217930316" xfId="3173" xr:uid="{09CCB6BF-E0E6-4A1D-AD6D-0D4A605159C4}"/>
    <cellStyle name="style1667217930426" xfId="3170" xr:uid="{F98EFB4A-AA24-4019-98F5-4DA4F887FA24}"/>
    <cellStyle name="style1667217930519" xfId="3172" xr:uid="{F90C8A47-8BA8-4666-99A2-07F406DAD8DA}"/>
    <cellStyle name="style1667217930613" xfId="3174" xr:uid="{FDA8620F-15F9-494B-892B-786F7A0CFCBD}"/>
    <cellStyle name="style1667217930722" xfId="3176" xr:uid="{873A5796-4E53-4616-BB7C-C36077842AFA}"/>
    <cellStyle name="style1667217930801" xfId="3178" xr:uid="{94982B0E-19FD-48AC-B889-A9F748C14017}"/>
    <cellStyle name="style1667217930879" xfId="3181" xr:uid="{1BFCC20C-A05E-44FD-AC91-86A9EF198724}"/>
    <cellStyle name="style1667217930957" xfId="3175" xr:uid="{CA7C4723-5CB7-4FB5-8664-ED0B6902FFB6}"/>
    <cellStyle name="style1667217931051" xfId="3177" xr:uid="{BC05BCD0-1C99-4474-A889-67FB3B86736C}"/>
    <cellStyle name="style1667217931129" xfId="3179" xr:uid="{740AB6A5-E435-4006-97FA-14FD8F24E52E}"/>
    <cellStyle name="style1667217931207" xfId="3180" xr:uid="{BA14B926-A312-4FA2-88C0-B5A8204EA61E}"/>
    <cellStyle name="style1667217931285" xfId="3182" xr:uid="{6A46C0CF-2A9E-464F-A9D0-66F38F6B38A2}"/>
    <cellStyle name="style1667217939238" xfId="3155" xr:uid="{7421EB77-7240-4F93-82D4-017E12A35E8F}"/>
    <cellStyle name="style1667217939363" xfId="3154" xr:uid="{3B7BA4B2-1377-4DD9-B679-C2410FB762BD}"/>
    <cellStyle name="style1667217939457" xfId="3156" xr:uid="{E5884A03-8F26-4DF6-9C3D-F424436E5B87}"/>
    <cellStyle name="style1667217939551" xfId="3158" xr:uid="{B29E339E-7C78-4B14-8E79-6CDE2A210F07}"/>
    <cellStyle name="style1667217939629" xfId="3160" xr:uid="{DE06E962-8FC9-455F-9A83-D6C979ABA8D6}"/>
    <cellStyle name="style1667217939723" xfId="3157" xr:uid="{F7A84F8D-9F81-4AD8-81FB-A2A342F15CA8}"/>
    <cellStyle name="style1667217939832" xfId="3159" xr:uid="{1FBADFCB-9E63-4133-8BD7-F03317A8EC59}"/>
    <cellStyle name="style1667217939926" xfId="3161" xr:uid="{1705931F-C940-4CB7-BBED-BA97F27BD8A2}"/>
    <cellStyle name="style1667217940035" xfId="3163" xr:uid="{EEF6AC3C-696C-40AB-8E53-CF1551304507}"/>
    <cellStyle name="style1667217940113" xfId="3165" xr:uid="{44FA4846-A528-47F6-89DD-9C23AFFB689F}"/>
    <cellStyle name="style1667217940191" xfId="3166" xr:uid="{308F95A0-B816-4D32-849C-55C5601F6F9A}"/>
    <cellStyle name="style1667217940269" xfId="3162" xr:uid="{B55EE199-179F-497C-A45D-186F36D96D46}"/>
    <cellStyle name="style1667217940379" xfId="3164" xr:uid="{29C9D329-E970-418C-87C9-6B7C1FD1B2D4}"/>
    <cellStyle name="style1667217948723" xfId="3142" xr:uid="{AB0E5689-A36C-4AC3-BEE5-615D23A0B403}"/>
    <cellStyle name="style1667217948832" xfId="3141" xr:uid="{9E214019-67E3-4E25-B86F-F90F53A136AC}"/>
    <cellStyle name="style1667217948926" xfId="3143" xr:uid="{23F4BED4-7543-4946-A739-FD173896229D}"/>
    <cellStyle name="style1667217949020" xfId="3145" xr:uid="{DEE17D45-89C3-4CE9-9821-46E640DDA45E}"/>
    <cellStyle name="style1667217949082" xfId="3147" xr:uid="{370A3798-3E3D-4919-9275-CDEB2D67EA25}"/>
    <cellStyle name="style1667217949176" xfId="3144" xr:uid="{A3C40FBC-25F5-484E-83CF-53E051ECC660}"/>
    <cellStyle name="style1667217949285" xfId="3146" xr:uid="{80CAA20B-9542-480B-A6F3-A4BDC99CC987}"/>
    <cellStyle name="style1667217949379" xfId="3148" xr:uid="{70B23C86-29E1-4732-8F89-8649CC890465}"/>
    <cellStyle name="style1667217949473" xfId="3150" xr:uid="{09169A10-6A39-4B78-9FCA-189809491BA1}"/>
    <cellStyle name="style1667217949551" xfId="3152" xr:uid="{536A9685-0B9D-4D16-996F-8A3955F58C9A}"/>
    <cellStyle name="style1667217949629" xfId="3153" xr:uid="{F3037119-6616-436C-B7D9-49227EF0C820}"/>
    <cellStyle name="style1667217949691" xfId="3149" xr:uid="{03B05B75-2029-4BA6-85B7-3F7549AF4DDD}"/>
    <cellStyle name="style1667217949801" xfId="3151" xr:uid="{A92F4AEF-C25E-42E3-B2CB-A1F0977AFEF9}"/>
    <cellStyle name="style1667217958754" xfId="3129" xr:uid="{B09E0DCB-13E8-460B-8E6A-3544C7EF7CB4}"/>
    <cellStyle name="style1667217958879" xfId="3128" xr:uid="{DB91A11F-EA58-4F26-B6F8-88E347A3597B}"/>
    <cellStyle name="style1667217958973" xfId="3130" xr:uid="{30D06C6A-548C-4004-AB37-C3D9C46A39B7}"/>
    <cellStyle name="style1667217959082" xfId="3132" xr:uid="{DC66FD1B-3CC7-498B-99EF-58CE8D8A93EB}"/>
    <cellStyle name="style1667217959160" xfId="3134" xr:uid="{DE3C2703-157D-422A-B701-E6CBB7DFF8D0}"/>
    <cellStyle name="style1667217959270" xfId="3131" xr:uid="{885CC043-C17B-4051-B3A1-CA68BD0A8166}"/>
    <cellStyle name="style1667217959363" xfId="3133" xr:uid="{47F1B7D9-6D1C-4E49-A387-2AD48DA96231}"/>
    <cellStyle name="style1667217959488" xfId="3135" xr:uid="{190F31FD-995D-46FD-8A33-B654947E2FB2}"/>
    <cellStyle name="style1667217959598" xfId="3137" xr:uid="{B6324819-63B8-4226-95FE-4C05451E30F4}"/>
    <cellStyle name="style1667217959676" xfId="3139" xr:uid="{948624F3-8F3E-48F1-B643-CDA655A0E8F8}"/>
    <cellStyle name="style1667217959770" xfId="3140" xr:uid="{A1277029-DDEF-4DD1-9DB8-AD7DD418858C}"/>
    <cellStyle name="style1667217959848" xfId="3136" xr:uid="{6FD8F9CF-1118-4F9B-8018-261A11EFD08C}"/>
    <cellStyle name="style1667217959973" xfId="3138" xr:uid="{D2666C88-D091-404E-85B7-7075D30BF8F1}"/>
    <cellStyle name="style1667219071360" xfId="2803" xr:uid="{D108CE60-6F2B-4B50-8131-36CD3BA49779}"/>
    <cellStyle name="style1667219071470" xfId="2802" xr:uid="{BF997537-C90E-43BC-AC5B-463271A6FEF9}"/>
    <cellStyle name="style1667219071563" xfId="2804" xr:uid="{654ADC8F-28D5-4AB3-983B-D7FB24DAC11D}"/>
    <cellStyle name="style1667219071642" xfId="2806" xr:uid="{D1A995E4-4599-425D-A474-5609CFD78B84}"/>
    <cellStyle name="style1667219071720" xfId="2808" xr:uid="{FE6A28BD-5FA4-4751-B85B-5AD4EA29DA16}"/>
    <cellStyle name="style1667219071798" xfId="2805" xr:uid="{A5747F83-51EF-44F0-B503-84ED1FD08FBA}"/>
    <cellStyle name="style1667219071892" xfId="2807" xr:uid="{02373A42-9596-49BA-B497-179488873A82}"/>
    <cellStyle name="style1667219071985" xfId="2809" xr:uid="{545CF4F6-DB2D-42A7-9010-2D356B9EF2D2}"/>
    <cellStyle name="style1667219072063" xfId="2811" xr:uid="{76357EC3-8B64-460C-97C7-66C142669B2D}"/>
    <cellStyle name="style1667219072142" xfId="2813" xr:uid="{A105D446-5601-426B-90DA-555D55AB0FD2}"/>
    <cellStyle name="style1667219072204" xfId="2815" xr:uid="{910F841F-D20E-4582-9C11-19A023E0E8B0}"/>
    <cellStyle name="style1667219072282" xfId="2810" xr:uid="{13EFF75C-B09D-4711-BB68-1A24EE3E22B8}"/>
    <cellStyle name="style1667219072376" xfId="2812" xr:uid="{26E6C5AD-5399-4FE0-BA00-3A880B412959}"/>
    <cellStyle name="style1667219072454" xfId="2814" xr:uid="{47E2E248-A13B-4B96-835C-6DC35D19D545}"/>
    <cellStyle name="style1667219072517" xfId="2816" xr:uid="{BAF01411-E3C9-42E7-9DC9-3E996A97F5FD}"/>
    <cellStyle name="style1667219080126" xfId="2788" xr:uid="{4D6CB39C-B055-4E44-9B84-B48247DF7565}"/>
    <cellStyle name="style1667219080235" xfId="2787" xr:uid="{E082C6F6-482C-467A-A1D2-7672A921E16F}"/>
    <cellStyle name="style1667219080329" xfId="2789" xr:uid="{47E1AACF-0FDF-4680-839E-9C4261E7FFFD}"/>
    <cellStyle name="style1667219080407" xfId="2791" xr:uid="{5D879ACC-E9B4-40B1-BA0B-54294C6290EC}"/>
    <cellStyle name="style1667219080470" xfId="2793" xr:uid="{BDA42958-3481-41C4-9B2F-09CC03998C47}"/>
    <cellStyle name="style1667219080564" xfId="2790" xr:uid="{4E51413C-92BD-4E4E-A89B-C5F8AF703477}"/>
    <cellStyle name="style1667219080642" xfId="2792" xr:uid="{E5977814-D142-4520-A7D3-E0B7BB9AF3A2}"/>
    <cellStyle name="style1667219080735" xfId="2794" xr:uid="{FB1CCE33-1DA3-4209-B374-DCF69AA4E6CD}"/>
    <cellStyle name="style1667219080829" xfId="2796" xr:uid="{71FAA5B5-8A18-45BF-917C-18166FE736D2}"/>
    <cellStyle name="style1667219080907" xfId="2798" xr:uid="{CB0A781B-5545-48F9-B3F0-5C92CF9DF9CE}"/>
    <cellStyle name="style1667219080970" xfId="2800" xr:uid="{A173645C-C159-4A1D-B6C2-17F6201AFED8}"/>
    <cellStyle name="style1667219081032" xfId="2795" xr:uid="{24546E24-363A-4762-A67E-7D5450D81B82}"/>
    <cellStyle name="style1667219081126" xfId="2797" xr:uid="{5BA2F18B-024B-439A-ABCF-C6F8C2C8A816}"/>
    <cellStyle name="style1667219081189" xfId="2799" xr:uid="{8F7D479D-1E2D-4AE7-BC32-CA0D0E6E16AA}"/>
    <cellStyle name="style1667219081251" xfId="2801" xr:uid="{F33B4B79-6D7A-49D7-B6D4-676A954CE926}"/>
    <cellStyle name="style1667219089064" xfId="2773" xr:uid="{3B9DA6BD-0498-4A6B-8ADF-5F7BD18A9EE9}"/>
    <cellStyle name="style1667219089157" xfId="2772" xr:uid="{E21417CB-3D2D-4F6F-A63C-98A2684B1DBB}"/>
    <cellStyle name="style1667219089251" xfId="2774" xr:uid="{DF958B62-1CC6-4CEA-8D74-B586D70EB2E8}"/>
    <cellStyle name="style1667219089329" xfId="2776" xr:uid="{9630CEFE-9817-4858-9329-1C9468CE8BFA}"/>
    <cellStyle name="style1667219089392" xfId="2778" xr:uid="{25F1D7D9-FA6D-40FC-B33B-A83A54859314}"/>
    <cellStyle name="style1667219089485" xfId="2775" xr:uid="{573B5738-92DD-4A02-91F7-E3724B530832}"/>
    <cellStyle name="style1667219089564" xfId="2777" xr:uid="{9E94142C-2480-4F04-9199-0708723CA5CF}"/>
    <cellStyle name="style1667219089657" xfId="2779" xr:uid="{E4B952D1-7937-4812-9CCC-89B9DC5993A8}"/>
    <cellStyle name="style1667219089751" xfId="2781" xr:uid="{C4859A20-E9B6-4722-82E3-25F6D2D08ACA}"/>
    <cellStyle name="style1667219089829" xfId="2783" xr:uid="{E01B58FE-C65B-41E2-A3CF-9A5EF16BACFF}"/>
    <cellStyle name="style1667219089892" xfId="2785" xr:uid="{B046D11D-874F-4307-9AE7-D7C9694EF5AD}"/>
    <cellStyle name="style1667219089954" xfId="2780" xr:uid="{5C93FE3C-1F8F-4AF9-A1F1-80CD9D26B2CB}"/>
    <cellStyle name="style1667219090048" xfId="2782" xr:uid="{98EB89EA-F9C1-4501-B5AF-FA7FABCDEDB0}"/>
    <cellStyle name="style1667219090111" xfId="2784" xr:uid="{2FB6C6F6-FF98-4CD2-80A4-484C4D265584}"/>
    <cellStyle name="style1667219090173" xfId="2786" xr:uid="{7726BB39-2ED3-4C36-B4B0-94485B74A90A}"/>
    <cellStyle name="style1667219097829" xfId="2758" xr:uid="{083E183E-C257-4B29-8768-F9893CD509C9}"/>
    <cellStyle name="style1667219097939" xfId="2757" xr:uid="{56391A9D-8A1C-4E52-8A51-DC860961DA29}"/>
    <cellStyle name="style1667219098032" xfId="2759" xr:uid="{2742C55C-B65E-49E2-B61C-11FA50B40089}"/>
    <cellStyle name="style1667219098111" xfId="2761" xr:uid="{137590B3-0392-4B8C-83A3-08E4D26C5FC7}"/>
    <cellStyle name="style1667219098173" xfId="2763" xr:uid="{C716223B-2043-441B-8164-697CA2B8EB66}"/>
    <cellStyle name="style1667219098267" xfId="2760" xr:uid="{391FFE37-03D2-4246-806B-44A76F4061C3}"/>
    <cellStyle name="style1667219098361" xfId="2762" xr:uid="{DAF979AF-63C2-463E-9A32-148F70205FD3}"/>
    <cellStyle name="style1667219098439" xfId="2764" xr:uid="{C1934540-4547-4C26-9AA0-A8BD0A24191A}"/>
    <cellStyle name="style1667219098532" xfId="2766" xr:uid="{58FE4924-8E28-4B08-B45B-806B242ABAD0}"/>
    <cellStyle name="style1667219098611" xfId="2768" xr:uid="{6D620E06-4E1D-4248-B911-5F226C22170A}"/>
    <cellStyle name="style1667219098673" xfId="2770" xr:uid="{878F5044-D9CA-4ED3-BFEE-EDCDFBAB0412}"/>
    <cellStyle name="style1667219098736" xfId="2765" xr:uid="{8646DCDE-F090-40A3-983B-189323484164}"/>
    <cellStyle name="style1667219098829" xfId="2767" xr:uid="{14681D4E-ACD7-48EE-8BE4-330F2DC4D420}"/>
    <cellStyle name="style1667219098893" xfId="2769" xr:uid="{40E77EB3-9477-42BB-8E4C-CC0629A7A3FB}"/>
    <cellStyle name="style1667219098970" xfId="2771" xr:uid="{968D988B-2173-4CD0-81BF-248573887115}"/>
    <cellStyle name="style1667219106704" xfId="2743" xr:uid="{2642338C-2B34-40A3-81EC-D095ED06A5DE}"/>
    <cellStyle name="style1667219106798" xfId="2742" xr:uid="{AFD8BA8E-AC7C-47B5-BD2F-AA44FD1A63CA}"/>
    <cellStyle name="style1667219106908" xfId="2744" xr:uid="{77C45435-5874-4A73-80A6-C80CFCA84562}"/>
    <cellStyle name="style1667219106986" xfId="2746" xr:uid="{D03C3AF3-69B1-4A52-9FD3-80174E535033}"/>
    <cellStyle name="style1667219107048" xfId="2748" xr:uid="{8159FC62-CF2E-43A3-A46B-201AC9C5E93B}"/>
    <cellStyle name="style1667219107142" xfId="2745" xr:uid="{022CA72C-9F52-43BF-97A4-53D2DE2A86EE}"/>
    <cellStyle name="style1667219107220" xfId="2747" xr:uid="{7D716ED7-EA0A-417E-A318-A17D66C38881}"/>
    <cellStyle name="style1667219107314" xfId="2749" xr:uid="{1DE1BD3A-F166-4844-91F3-460B62146C6D}"/>
    <cellStyle name="style1667219107408" xfId="2751" xr:uid="{2433FA64-5168-43B0-BEDE-9E7C16ED9789}"/>
    <cellStyle name="style1667219107486" xfId="2753" xr:uid="{E0503AF2-DBFF-457D-982F-0959C4E75D3C}"/>
    <cellStyle name="style1667219107548" xfId="2755" xr:uid="{BF2B4756-30BF-40E4-85DA-5CEB2FE894F3}"/>
    <cellStyle name="style1667219107611" xfId="2750" xr:uid="{01BB5C40-81C6-41DE-8A00-A95D7E6F61ED}"/>
    <cellStyle name="style1667219107704" xfId="2752" xr:uid="{6BDEAF25-4F52-4DCA-8DD5-7A510DACDA1B}"/>
    <cellStyle name="style1667219107783" xfId="2754" xr:uid="{B5736FB7-BFBF-4F77-AFA9-0D13C62F3B63}"/>
    <cellStyle name="style1667219107845" xfId="2756" xr:uid="{4941257E-5B4C-428C-B56F-5B71F7756081}"/>
    <cellStyle name="style1667219115767" xfId="2728" xr:uid="{BD4933AD-55EF-4C83-BF33-636025C3171E}"/>
    <cellStyle name="style1667219115861" xfId="2727" xr:uid="{775FCC74-7C17-4BD4-B0B5-F2B502ADFE8B}"/>
    <cellStyle name="style1667219115954" xfId="2729" xr:uid="{49F5E8A1-18B3-4D89-BD27-FF8E197CBC8D}"/>
    <cellStyle name="style1667219116033" xfId="2731" xr:uid="{97151A8B-BBC8-418E-8286-5BBF92BBB29D}"/>
    <cellStyle name="style1667219116095" xfId="2733" xr:uid="{92F40DE8-4C86-49C2-BD54-AF1138B53AF2}"/>
    <cellStyle name="style1667219116189" xfId="2730" xr:uid="{C31C9377-197B-47B3-9DB0-321859F1DEF2}"/>
    <cellStyle name="style1667219116283" xfId="2732" xr:uid="{AC7D0F23-552B-4585-AFDC-79F6BC611001}"/>
    <cellStyle name="style1667219116361" xfId="2734" xr:uid="{B90752BC-8B0B-4955-9B1C-F91DE7BCCA4B}"/>
    <cellStyle name="style1667219116454" xfId="2736" xr:uid="{5F980AFC-EA2E-43C0-B8DF-BB05E0BAB0C3}"/>
    <cellStyle name="style1667219116533" xfId="2738" xr:uid="{35C2E6BD-22D6-4114-92C2-27A7DBB1CA25}"/>
    <cellStyle name="style1667219116595" xfId="2740" xr:uid="{2FB978F2-7D81-417B-9B39-DDED059B69DC}"/>
    <cellStyle name="style1667219116658" xfId="2735" xr:uid="{021D9395-D0FB-4A9F-8E6B-D0D7FAF1C569}"/>
    <cellStyle name="style1667219116751" xfId="2737" xr:uid="{C5E1868B-8DDE-485B-970C-493C24BC5B27}"/>
    <cellStyle name="style1667219116814" xfId="2739" xr:uid="{4810DBD7-8D17-4B21-B482-678D7EE1D726}"/>
    <cellStyle name="style1667219116876" xfId="2741" xr:uid="{F9E561B6-C5F0-4E7A-B9E7-FE23655B7846}"/>
    <cellStyle name="style1667219124548" xfId="2713" xr:uid="{55BF3628-38F4-46B2-BCA2-CCC71F143500}"/>
    <cellStyle name="style1667219124658" xfId="2712" xr:uid="{646FD09B-564E-4F78-ABC2-F44AC0F135D8}"/>
    <cellStyle name="style1667219124751" xfId="2714" xr:uid="{8BC84AC3-C563-47F2-A7F1-051FD393AD6D}"/>
    <cellStyle name="style1667219124830" xfId="2716" xr:uid="{41A934A5-6F3E-4017-A203-6AEE937BCECA}"/>
    <cellStyle name="style1667219124892" xfId="2718" xr:uid="{22F03EC0-9381-4E60-B86D-99E09A3EA538}"/>
    <cellStyle name="style1667219125001" xfId="2715" xr:uid="{A381EBC4-56D6-4200-A6D2-15DBCF27FA37}"/>
    <cellStyle name="style1667219125095" xfId="2717" xr:uid="{36A14A5A-148B-40BD-B9B8-0EE3EA6118E4}"/>
    <cellStyle name="style1667219125189" xfId="2719" xr:uid="{3082B86C-4E02-4BBE-88EA-653775619701}"/>
    <cellStyle name="style1667219125283" xfId="2721" xr:uid="{E0CCDC60-AB84-4C03-B5ED-E2E0BBE1D068}"/>
    <cellStyle name="style1667219125345" xfId="2723" xr:uid="{81CD3BC4-D932-48CA-A0B6-BFBFD7FB7413}"/>
    <cellStyle name="style1667219125423" xfId="2725" xr:uid="{4A82A10D-E9B2-43A7-ADF5-04C273EAE3B9}"/>
    <cellStyle name="style1667219125501" xfId="2720" xr:uid="{485B9898-2D66-455A-B416-F4368897E2AE}"/>
    <cellStyle name="style1667219125595" xfId="2722" xr:uid="{404AD707-541F-4F01-A350-606579A93643}"/>
    <cellStyle name="style1667219125658" xfId="2724" xr:uid="{C318C2F4-580C-491E-943F-3DDDE2C7C0B2}"/>
    <cellStyle name="style1667219125720" xfId="2726" xr:uid="{5F390A9C-F624-4BF3-833B-6B5FEF6C699B}"/>
    <cellStyle name="style1667219134345" xfId="2698" xr:uid="{6A7D038A-7783-45F7-9597-C0EDA4437648}"/>
    <cellStyle name="style1667219134455" xfId="2697" xr:uid="{ACA843CA-FF74-43DE-B6D0-0F007CE5D1C6}"/>
    <cellStyle name="style1667219134548" xfId="2699" xr:uid="{9066DDA9-9291-4C37-9B8B-5DB33C4C8E11}"/>
    <cellStyle name="style1667219134626" xfId="2701" xr:uid="{47D52F16-0A72-455E-BB7E-29031C43B771}"/>
    <cellStyle name="style1667219134689" xfId="2703" xr:uid="{55861E33-E530-40DD-8FC1-2F28871AA0E8}"/>
    <cellStyle name="style1667219134783" xfId="2700" xr:uid="{E5D9C632-B15F-47DD-A5A3-15C5DD189CD9}"/>
    <cellStyle name="style1667219134861" xfId="2702" xr:uid="{D1515934-A1EC-4411-A897-C8AFC1FD111E}"/>
    <cellStyle name="style1667219134955" xfId="2704" xr:uid="{CCC9F274-8FEB-4FDB-9F8D-14D065809A4F}"/>
    <cellStyle name="style1667219135033" xfId="2706" xr:uid="{E978DDE1-F223-4346-8A31-A5B95B916A8F}"/>
    <cellStyle name="style1667219135111" xfId="2708" xr:uid="{9F3327D3-9E9F-460D-A8CD-F97F9FAFA597}"/>
    <cellStyle name="style1667219135189" xfId="2710" xr:uid="{C476FEA7-B6FE-4B1F-805F-F4D882E06984}"/>
    <cellStyle name="style1667219135251" xfId="2705" xr:uid="{7CA7D4FD-7A38-4AA1-B1C2-7A626EC2F44F}"/>
    <cellStyle name="style1667219135345" xfId="2707" xr:uid="{E2CD27EE-A7F0-428B-9015-D4962C9FF557}"/>
    <cellStyle name="style1667219135408" xfId="2709" xr:uid="{5C89DF66-2831-4732-B5A5-CF807F41C713}"/>
    <cellStyle name="style1667219135486" xfId="2711" xr:uid="{9C0A37E4-CC51-45B7-A571-9F3FDA0F91EB}"/>
    <cellStyle name="style1667219143205" xfId="2683" xr:uid="{166C1D00-BF93-48C2-BE6D-647882B926DD}"/>
    <cellStyle name="style1667219143314" xfId="2682" xr:uid="{E2FFC8F6-C4A2-4C98-887E-FF7C245A1494}"/>
    <cellStyle name="style1667219143408" xfId="2684" xr:uid="{526BDC15-8E21-492C-AE33-F2C419DDAA84}"/>
    <cellStyle name="style1667219143486" xfId="2686" xr:uid="{F498E0C9-462B-4D2D-964B-2B5D292A9DD5}"/>
    <cellStyle name="style1667219143548" xfId="2688" xr:uid="{E5069E47-8ABF-4CDF-8522-8D2D22D47329}"/>
    <cellStyle name="style1667219143642" xfId="2685" xr:uid="{CE498764-1ECE-4EBA-A531-FF17B96AE543}"/>
    <cellStyle name="style1667219143736" xfId="2687" xr:uid="{EBBA70B3-B6CB-44DC-B0D9-456CD85AF345}"/>
    <cellStyle name="style1667219143830" xfId="2689" xr:uid="{292BD734-0C65-4305-8EB2-B1E6F5DEAA80}"/>
    <cellStyle name="style1667219143908" xfId="2691" xr:uid="{949E09B8-BD89-4EA5-8F6E-20A84D57037D}"/>
    <cellStyle name="style1667219143986" xfId="2693" xr:uid="{0CBD347B-3680-4DAE-B099-307DF8236B82}"/>
    <cellStyle name="style1667219144048" xfId="2695" xr:uid="{8AE04AE4-7691-4DC0-9C89-8F10765D1AA6}"/>
    <cellStyle name="style1667219144127" xfId="2690" xr:uid="{B8473D1A-5049-4E34-AFF6-1C798DCA9F60}"/>
    <cellStyle name="style1667219144220" xfId="2692" xr:uid="{C702E849-F76A-43AF-AACA-9FD3A980B936}"/>
    <cellStyle name="style1667219144283" xfId="2694" xr:uid="{20488477-2FDF-401C-B863-725FEBECC3AA}"/>
    <cellStyle name="style1667219144345" xfId="2696" xr:uid="{4EBDF7B5-A7DF-4330-B863-6CB82A04DB5F}"/>
    <cellStyle name="style1667219152080" xfId="2668" xr:uid="{A2078717-B969-472C-95F8-3E9E6F9A8D89}"/>
    <cellStyle name="style1667219152189" xfId="2667" xr:uid="{29C8A5DA-22BD-4501-A8AB-D8A0595D1244}"/>
    <cellStyle name="style1667219152283" xfId="2669" xr:uid="{45E1D3DA-9234-49AF-8AB7-27D26E32B595}"/>
    <cellStyle name="style1667219152361" xfId="2671" xr:uid="{FD89836E-99DF-486E-8223-5AC7A890BC8B}"/>
    <cellStyle name="style1667219152424" xfId="2673" xr:uid="{5A508400-9208-4282-90E0-7D9075F76CED}"/>
    <cellStyle name="style1667219152517" xfId="2670" xr:uid="{79A11585-56FF-4201-92A7-FFC6943FF655}"/>
    <cellStyle name="style1667219152595" xfId="2672" xr:uid="{02668EF5-EEEC-49C4-94D8-00553B5C0034}"/>
    <cellStyle name="style1667219152689" xfId="2674" xr:uid="{FD27B455-863C-4D6D-8DB7-4F85E84DE8B2}"/>
    <cellStyle name="style1667219152767" xfId="2676" xr:uid="{937899B3-9605-4B28-9CC8-381597FE8E3B}"/>
    <cellStyle name="style1667219152830" xfId="2678" xr:uid="{7C6B518A-AD0B-450F-A63F-93FDD61BBC93}"/>
    <cellStyle name="style1667219152908" xfId="2680" xr:uid="{8EB7BFC9-B2F5-4530-88F1-FC89A5098FB7}"/>
    <cellStyle name="style1667219152970" xfId="2675" xr:uid="{EA83D623-8A39-472A-95A1-685E877DA547}"/>
    <cellStyle name="style1667219153064" xfId="2677" xr:uid="{3E284466-37CA-47D1-89AE-BCA1EB51BD36}"/>
    <cellStyle name="style1667219153127" xfId="2679" xr:uid="{02078A0E-D7AC-4AEB-8A9C-490643199D73}"/>
    <cellStyle name="style1667219153189" xfId="2681" xr:uid="{F8537BC4-23AA-41DD-AAC8-5EB6DEA90C28}"/>
    <cellStyle name="style1667219161142" xfId="2653" xr:uid="{079A08A3-8771-4B10-9C32-1C1DB496D6A3}"/>
    <cellStyle name="style1667219161252" xfId="2652" xr:uid="{51B52F8A-631B-491A-B926-D0F99042AAB6}"/>
    <cellStyle name="style1667219161330" xfId="2654" xr:uid="{143C8B3D-5F99-409F-858F-44CEF1D97CFD}"/>
    <cellStyle name="style1667219161424" xfId="2656" xr:uid="{6578DA77-7B66-4E7D-8367-32DDD9D73308}"/>
    <cellStyle name="style1667219161486" xfId="2658" xr:uid="{C07E7986-AB03-4730-B1C4-319D27241D14}"/>
    <cellStyle name="style1667219161564" xfId="2655" xr:uid="{0E3E89ED-AAFF-478E-A421-A167A8F2AAEA}"/>
    <cellStyle name="style1667219161674" xfId="2657" xr:uid="{14590CA8-933F-407D-8031-AA17AF863C09}"/>
    <cellStyle name="style1667219161752" xfId="2659" xr:uid="{2197A24A-A220-435E-B823-217008651FB0}"/>
    <cellStyle name="style1667219161845" xfId="2661" xr:uid="{1F763044-F214-498F-B734-BFE1EF67F456}"/>
    <cellStyle name="style1667219161908" xfId="2663" xr:uid="{969BFB4D-DE51-4CFF-AA03-967C4AB2AEAB}"/>
    <cellStyle name="style1667219161986" xfId="2665" xr:uid="{A7E8D39B-C9AE-46B4-8DBE-F983017A7469}"/>
    <cellStyle name="style1667219162064" xfId="2660" xr:uid="{59D1F486-83BE-434C-8A65-BD872CEDA63A}"/>
    <cellStyle name="style1667219162158" xfId="2662" xr:uid="{ED49A5C1-CDCC-4762-BB45-0EA61C77C5CB}"/>
    <cellStyle name="style1667219162236" xfId="2664" xr:uid="{C6158308-648F-4CBE-AE9C-42A964FAC666}"/>
    <cellStyle name="style1667219162299" xfId="2666" xr:uid="{369D8851-93D0-431D-B759-5C4BE7DAA552}"/>
    <cellStyle name="style1667219170049" xfId="2638" xr:uid="{E5466BCE-01F0-47DA-8940-225E169F374E}"/>
    <cellStyle name="style1667219170143" xfId="2637" xr:uid="{06E9FD5F-9DB2-4033-82B6-CE1956A04015}"/>
    <cellStyle name="style1667219170236" xfId="2639" xr:uid="{371723AC-F85B-46C1-BC5B-E7FEFF95B503}"/>
    <cellStyle name="style1667219170314" xfId="2641" xr:uid="{CDFA78D0-9F52-4864-804C-B6D91E5B61EB}"/>
    <cellStyle name="style1667219170377" xfId="2643" xr:uid="{BCB11032-E1D3-409B-B25A-03C2EE1315E6}"/>
    <cellStyle name="style1667219170471" xfId="2640" xr:uid="{A4C1D494-F621-40C7-B4E5-060F3CFCF3FF}"/>
    <cellStyle name="style1667219170549" xfId="2642" xr:uid="{B2D231FD-19BA-402D-9381-489A34635F27}"/>
    <cellStyle name="style1667219170642" xfId="2644" xr:uid="{305A2BCB-891C-4510-993D-1E2132373786}"/>
    <cellStyle name="style1667219170721" xfId="2646" xr:uid="{F70FA206-A557-454A-B235-59DDFD702613}"/>
    <cellStyle name="style1667219170799" xfId="2648" xr:uid="{44CFD149-9473-487A-83A2-90561E7CC48B}"/>
    <cellStyle name="style1667219170861" xfId="2650" xr:uid="{90C96C5E-8DC2-4096-9D12-8B1EEDACCA4A}"/>
    <cellStyle name="style1667219170939" xfId="2645" xr:uid="{4E6C5B47-7583-408B-A696-2107C3CAFCF1}"/>
    <cellStyle name="style1667219171033" xfId="2647" xr:uid="{6AF90E66-3C96-4965-BFB5-68DB6E464A38}"/>
    <cellStyle name="style1667219171096" xfId="2649" xr:uid="{41D53603-5FE6-4702-A466-A78098316296}"/>
    <cellStyle name="style1667219171174" xfId="2651" xr:uid="{C73509FE-8536-49FC-863E-FA63B39E75C4}"/>
    <cellStyle name="style1667219179439" xfId="2621" xr:uid="{30F8B4E7-4C6A-4F92-840C-74A3CE8C73A5}"/>
    <cellStyle name="style1667219179549" xfId="2620" xr:uid="{AFE938C8-D344-4E8F-9EAE-B413E781199B}"/>
    <cellStyle name="style1667219179658" xfId="2622" xr:uid="{4FCAFD27-DF7E-4114-8528-4A6DD2700572}"/>
    <cellStyle name="style1667219179736" xfId="2624" xr:uid="{75EAECFA-71D7-4D83-8574-CFAA0C7DE02D}"/>
    <cellStyle name="style1667219179799" xfId="2626" xr:uid="{7A1342F9-FE2D-4EDC-A287-BC4F0287AE40}"/>
    <cellStyle name="style1667219179877" xfId="2623" xr:uid="{08F35977-99F6-4DA0-B997-A172FDA83ACE}"/>
    <cellStyle name="style1667219179971" xfId="2625" xr:uid="{370EE274-2C87-4314-9EA7-C489240553A7}"/>
    <cellStyle name="style1667219180064" xfId="2627" xr:uid="{15B87112-0F85-47EE-9B0F-F4915A657822}"/>
    <cellStyle name="style1667219180143" xfId="2629" xr:uid="{DCB66BD0-13C1-480B-8864-E6F5A064A2C0}"/>
    <cellStyle name="style1667219180221" xfId="2631" xr:uid="{214DF89C-7C1F-42A8-AABC-83B5F1B090E8}"/>
    <cellStyle name="style1667219180283" xfId="2634" xr:uid="{01175CE8-E23B-474E-898A-94847AF135F9}"/>
    <cellStyle name="style1667219180346" xfId="2628" xr:uid="{E05CB05C-2EF9-4DB3-82A7-551ABE3027EA}"/>
    <cellStyle name="style1667219180439" xfId="2630" xr:uid="{C5BB8ED5-3796-4657-BDD9-B5861F4875E0}"/>
    <cellStyle name="style1667219180518" xfId="2632" xr:uid="{D211658E-07AB-410E-B72B-BCB97A54C681}"/>
    <cellStyle name="style1667219180580" xfId="2633" xr:uid="{44D330FE-16C6-4DB7-8FE1-CAA72FAC9D34}"/>
    <cellStyle name="style1667219180643" xfId="2635" xr:uid="{B4D66335-B7F0-4AFD-80B2-9A5DA3EB7063}"/>
    <cellStyle name="style1667219180705" xfId="2636" xr:uid="{35A59442-E19E-4D3C-A684-2C61121A5E72}"/>
    <cellStyle name="style1667219188283" xfId="2604" xr:uid="{D61A0559-9570-4F5D-A28E-9EA4DC21933A}"/>
    <cellStyle name="style1667219188393" xfId="2603" xr:uid="{F5EF1D00-74E7-496C-A9CD-DBAF4DEA7F24}"/>
    <cellStyle name="style1667219188486" xfId="2605" xr:uid="{72E46688-8C27-45F3-AE83-CEA299549A3E}"/>
    <cellStyle name="style1667219188564" xfId="2607" xr:uid="{6AAA4C1D-7696-4773-AB38-EB2C31116284}"/>
    <cellStyle name="style1667219188627" xfId="2609" xr:uid="{BDB87971-A672-4A19-B458-CCA3DC6CEBC2}"/>
    <cellStyle name="style1667219188721" xfId="2606" xr:uid="{65790703-E15D-4F67-952E-5BE3D3B1A265}"/>
    <cellStyle name="style1667219188814" xfId="2608" xr:uid="{0D2A5FF3-9EC4-4072-9B55-0061AAE1C629}"/>
    <cellStyle name="style1667219188893" xfId="2610" xr:uid="{65F72EE3-337D-4F8C-8847-3E3B7B5FCB44}"/>
    <cellStyle name="style1667219188986" xfId="2612" xr:uid="{E635C5F4-50F5-42CA-AD14-7170B2056DDF}"/>
    <cellStyle name="style1667219189049" xfId="2614" xr:uid="{EF2461C8-438D-493A-BB85-2FAB91B12709}"/>
    <cellStyle name="style1667219189127" xfId="2617" xr:uid="{C3F9AB85-0EF9-41FE-9130-1872FEAF8B14}"/>
    <cellStyle name="style1667219189190" xfId="2611" xr:uid="{FDAFF351-3BA1-4012-A066-5AA5CD3C2D0A}"/>
    <cellStyle name="style1667219189283" xfId="2613" xr:uid="{AF4C067F-E59C-4F7E-BA53-50807D30E88C}"/>
    <cellStyle name="style1667219189346" xfId="2615" xr:uid="{5C5AD5A7-578C-4176-A4F2-8EC17C984BC0}"/>
    <cellStyle name="style1667219189408" xfId="2616" xr:uid="{5CA5D66B-67A5-4736-9DE1-56A2B9736447}"/>
    <cellStyle name="style1667219189471" xfId="2618" xr:uid="{6E3AA454-09CD-4842-BD7A-5866777C35AC}"/>
    <cellStyle name="style1667219189549" xfId="2619" xr:uid="{3579715A-02B1-470B-B0B5-B5BB749F5847}"/>
    <cellStyle name="style1667219197143" xfId="2587" xr:uid="{D4F45E37-6716-463A-9AA6-8B3FAFB807DF}"/>
    <cellStyle name="style1667219197252" xfId="2586" xr:uid="{CF7BE0D0-C92C-48A4-899C-006CDFEB9B9C}"/>
    <cellStyle name="style1667219197346" xfId="2588" xr:uid="{B94AE25E-63E2-416A-A5F1-5954E7D78110}"/>
    <cellStyle name="style1667219197424" xfId="2590" xr:uid="{ADE71D33-4C5B-4E24-9268-25137B3825BB}"/>
    <cellStyle name="style1667219197486" xfId="2592" xr:uid="{D60F7028-08A5-4B26-A294-528A92A5E5E0}"/>
    <cellStyle name="style1667219197580" xfId="2589" xr:uid="{0ACEB88C-8334-4D3F-AA7B-7410DD095629}"/>
    <cellStyle name="style1667219197674" xfId="2591" xr:uid="{B66EDB19-06C4-42F6-90B7-D790FC7D4757}"/>
    <cellStyle name="style1667219197752" xfId="2593" xr:uid="{4EEE16BC-3D6A-4575-A18F-3AD9AF75C03D}"/>
    <cellStyle name="style1667219197846" xfId="2595" xr:uid="{43DD3D30-A573-4C8E-861A-B8B6634EC67D}"/>
    <cellStyle name="style1667219197908" xfId="2597" xr:uid="{EC434596-6C2C-41EF-B595-5C682120A934}"/>
    <cellStyle name="style1667219197986" xfId="2600" xr:uid="{4E96011C-9D3C-4D10-B3ED-C519E385136D}"/>
    <cellStyle name="style1667219198065" xfId="2594" xr:uid="{12E9F59E-0AC1-419A-B9EF-9069BE326177}"/>
    <cellStyle name="style1667219198158" xfId="2596" xr:uid="{E599EC15-5616-4137-B774-45A63EBC9C47}"/>
    <cellStyle name="style1667219198221" xfId="2598" xr:uid="{0D17A51A-CDB9-4C0A-AD0F-5452EA770FD0}"/>
    <cellStyle name="style1667219198283" xfId="2599" xr:uid="{F3101E45-2D5D-4D8C-9BAE-21EEF5B155FB}"/>
    <cellStyle name="style1667219198362" xfId="2601" xr:uid="{A69990C7-37D6-42A3-9714-E50CCE0B438D}"/>
    <cellStyle name="style1667219198424" xfId="2602" xr:uid="{43B78305-E54E-43FB-B732-60ED9360EE2E}"/>
    <cellStyle name="style1667219206096" xfId="2571" xr:uid="{EC987D6D-AF3C-4486-9269-707BA5921411}"/>
    <cellStyle name="style1667219206205" xfId="2570" xr:uid="{3C2F3B75-0E54-44BB-8929-5A3D6B84C1FE}"/>
    <cellStyle name="style1667219206299" xfId="2572" xr:uid="{9A308D14-1C9C-4A04-AE08-9061B273DDE5}"/>
    <cellStyle name="style1667219206377" xfId="2574" xr:uid="{AE1C2690-1AE7-4449-9B3A-0093D5C91D9D}"/>
    <cellStyle name="style1667219206440" xfId="2576" xr:uid="{037EA261-460B-4FED-B505-6548E357F661}"/>
    <cellStyle name="style1667219206533" xfId="2573" xr:uid="{CCA42F67-0592-4173-95A0-7751B9CAD227}"/>
    <cellStyle name="style1667219206612" xfId="2575" xr:uid="{C23D33AB-4B7F-4C01-932D-274B804FBC8D}"/>
    <cellStyle name="style1667219206705" xfId="2577" xr:uid="{4A31FB39-32DC-4031-99E4-2866906ECED9}"/>
    <cellStyle name="style1667219206799" xfId="2579" xr:uid="{F04F5BD0-DAB1-4D9E-B875-C20CD4A0371E}"/>
    <cellStyle name="style1667219206862" xfId="2581" xr:uid="{1C18B842-0F1C-4042-8B81-DE94775394EF}"/>
    <cellStyle name="style1667219206924" xfId="2584" xr:uid="{48DFDE81-E2A0-42A5-8DF4-552DB345D0F8}"/>
    <cellStyle name="style1667219207002" xfId="2578" xr:uid="{94A4ED37-0E21-43F2-A86B-F7D9192B1DC6}"/>
    <cellStyle name="style1667219207080" xfId="2580" xr:uid="{435EE64C-292D-4EA1-B904-752CF8B10AD1}"/>
    <cellStyle name="style1667219207158" xfId="2582" xr:uid="{64EC72EB-2856-40DA-A36F-857217FC0D22}"/>
    <cellStyle name="style1667219207221" xfId="2583" xr:uid="{C0A27425-D43E-47FB-BC12-40411C521F6E}"/>
    <cellStyle name="style1667219207283" xfId="2585" xr:uid="{36BD1DCC-ACCF-4105-88A7-93D03A473BAE}"/>
    <cellStyle name="style1667219214862" xfId="2556" xr:uid="{E6B96620-CAA1-4251-A1DF-318070F66173}"/>
    <cellStyle name="style1667219214955" xfId="2555" xr:uid="{1DF2A8FD-8C83-4B16-BDCE-40538F8BE273}"/>
    <cellStyle name="style1667219215049" xfId="2557" xr:uid="{51EF526C-7109-40A6-B71C-5F18DA3D92F1}"/>
    <cellStyle name="style1667219215112" xfId="2559" xr:uid="{8FA71AE7-9412-4CB2-A376-7A8EEF7804EA}"/>
    <cellStyle name="style1667219215190" xfId="2561" xr:uid="{7EC2DCDD-BA48-4732-B243-0DF01E40AA3D}"/>
    <cellStyle name="style1667219215268" xfId="2558" xr:uid="{CAF21913-3652-4064-894C-586ED1B2B582}"/>
    <cellStyle name="style1667219215362" xfId="2560" xr:uid="{F6D81AD5-D21A-4219-A5E4-0EA36CFEB73F}"/>
    <cellStyle name="style1667219215440" xfId="2562" xr:uid="{DCAEE409-F75F-44F9-BF14-3E757FD854F8}"/>
    <cellStyle name="style1667219215533" xfId="2564" xr:uid="{400AD844-C606-454D-9D07-91A0725052DE}"/>
    <cellStyle name="style1667219215596" xfId="2566" xr:uid="{1A610E37-D98C-4922-B528-D34A674F4A0E}"/>
    <cellStyle name="style1667219215674" xfId="2568" xr:uid="{419A4FC7-BCB0-48F2-BF0B-1D55DA77B377}"/>
    <cellStyle name="style1667219215737" xfId="2563" xr:uid="{FB1BB6EE-B998-448D-9878-FDE7C0889F63}"/>
    <cellStyle name="style1667219215815" xfId="2565" xr:uid="{501C53A1-7A3C-4D93-A054-030B134DF8DF}"/>
    <cellStyle name="style1667219215877" xfId="2567" xr:uid="{1D5C3839-34CF-4D96-92CF-9B918F74B408}"/>
    <cellStyle name="style1667219215955" xfId="2569" xr:uid="{54B1FCCE-7095-406C-941E-16E60F49EE09}"/>
    <cellStyle name="style1667219223487" xfId="2541" xr:uid="{90FBDE98-D0E5-4BC7-ABB2-73C5C83E989C}"/>
    <cellStyle name="style1667219223580" xfId="2540" xr:uid="{9C0A3335-DBC8-4648-9A38-88917ADF48A8}"/>
    <cellStyle name="style1667219223674" xfId="2542" xr:uid="{A2B58466-A59B-426B-903F-73BE3061F8D3}"/>
    <cellStyle name="style1667219223752" xfId="2544" xr:uid="{0CF67ACA-1262-4B61-82E2-488B9B67381A}"/>
    <cellStyle name="style1667219223830" xfId="2546" xr:uid="{D258C91A-08F0-46E2-BC2E-68224C56AF16}"/>
    <cellStyle name="style1667219223924" xfId="2543" xr:uid="{685D8D8A-A15F-41B1-BB09-52BFA37BF1A5}"/>
    <cellStyle name="style1667219224018" xfId="2545" xr:uid="{4400DA84-CDFA-45B0-AF68-865EFB16D63C}"/>
    <cellStyle name="style1667219224112" xfId="2547" xr:uid="{72374CF1-A2A8-48F8-A4C6-995C37518374}"/>
    <cellStyle name="style1667219224190" xfId="2549" xr:uid="{4A9E27CE-BE58-4D41-BDFC-B7618DFFC5B6}"/>
    <cellStyle name="style1667219224268" xfId="2551" xr:uid="{CD0F4114-1CC1-4530-AB37-C604CC801982}"/>
    <cellStyle name="style1667219224330" xfId="2553" xr:uid="{2CAF8923-6F0A-4E03-B304-6970262CE295}"/>
    <cellStyle name="style1667219224409" xfId="2548" xr:uid="{4B6BAB9C-A0B6-48AA-99C2-21EBA39F56F4}"/>
    <cellStyle name="style1667219224502" xfId="2550" xr:uid="{3D7BEA61-727D-47EA-8692-1FFD62E6EDE1}"/>
    <cellStyle name="style1667219224565" xfId="2552" xr:uid="{D634BD82-3376-47C5-B41B-82BB9C04D6F2}"/>
    <cellStyle name="style1667219224627" xfId="2554" xr:uid="{36AF416D-B173-46C9-9ABC-C2CE4B66D61F}"/>
    <cellStyle name="style1667219232190" xfId="2526" xr:uid="{D9FFA5F8-5C75-4829-9CA4-4518D740502E}"/>
    <cellStyle name="style1667219232299" xfId="2525" xr:uid="{B8BC1F14-78F8-4C49-9D74-F15EAB633371}"/>
    <cellStyle name="style1667219232377" xfId="2527" xr:uid="{EC372CA8-3845-4040-83A8-2FC558B8A465}"/>
    <cellStyle name="style1667219232455" xfId="2529" xr:uid="{DCEB8080-EF4C-47E5-9132-6907A57F05B6}"/>
    <cellStyle name="style1667219232518" xfId="2531" xr:uid="{15D9FEED-D777-43ED-A2E4-97571A65A177}"/>
    <cellStyle name="style1667219232612" xfId="2528" xr:uid="{2E2E5971-37C1-42C7-8B3F-EEEFADDE4B42}"/>
    <cellStyle name="style1667219232705" xfId="2530" xr:uid="{137BF504-C921-4547-AA31-FDA76A0B345E}"/>
    <cellStyle name="style1667219232784" xfId="2532" xr:uid="{35E42E2C-05F1-451D-99B2-B10F0E9A064F}"/>
    <cellStyle name="style1667219232877" xfId="2534" xr:uid="{CE5E5DC1-78EC-4631-BFE5-3F034717CF1B}"/>
    <cellStyle name="style1667219232940" xfId="2536" xr:uid="{4CF18390-BB27-44E6-A7A1-A8F524EA2A60}"/>
    <cellStyle name="style1667219233018" xfId="2538" xr:uid="{97EFABA5-D19D-4DBB-B8AA-2EDF439B1978}"/>
    <cellStyle name="style1667219233080" xfId="2533" xr:uid="{482B23D1-0E4D-4936-BA90-AFD6618EC6C2}"/>
    <cellStyle name="style1667219233174" xfId="2535" xr:uid="{6C2F71E4-6DF4-41BA-BEE9-833EE3F0501D}"/>
    <cellStyle name="style1667219233237" xfId="2537" xr:uid="{A9BF05C3-A454-4194-8CED-BBED01624E3E}"/>
    <cellStyle name="style1667219233299" xfId="2539" xr:uid="{883CFC11-8903-4EF2-9DAA-0DF9B39074B9}"/>
    <cellStyle name="style1667219240737" xfId="2511" xr:uid="{AD59912D-F42F-4BFF-A8B4-A666F3946A55}"/>
    <cellStyle name="style1667219240831" xfId="2510" xr:uid="{4B119B8D-C1EF-4F77-8533-EE5092CC37A4}"/>
    <cellStyle name="style1667219240924" xfId="2512" xr:uid="{199E02A4-F0FB-43C0-AB23-6B5FF1BBB8D5}"/>
    <cellStyle name="style1667219241002" xfId="2514" xr:uid="{5EC4BE1A-A69D-487E-AD32-040F19316875}"/>
    <cellStyle name="style1667219241065" xfId="2516" xr:uid="{F57BBFB9-85D5-482A-9B00-046D3B0AD604}"/>
    <cellStyle name="style1667219241159" xfId="2513" xr:uid="{4B0AE034-08CD-4A24-8118-01512631DA54}"/>
    <cellStyle name="style1667219241237" xfId="2515" xr:uid="{335E3429-399F-46BD-BDC9-76FEAC7CEC96}"/>
    <cellStyle name="style1667219241331" xfId="2517" xr:uid="{A022B73C-3351-4521-AFCF-FE92EB552AFA}"/>
    <cellStyle name="style1667219241409" xfId="2519" xr:uid="{7D904573-B645-4930-9223-9319C235FCA0}"/>
    <cellStyle name="style1667219241471" xfId="2521" xr:uid="{7D50166E-80DE-45B3-8623-95B1D2657CD9}"/>
    <cellStyle name="style1667219241549" xfId="2523" xr:uid="{05743F98-31E0-41BE-BD7B-23E964E77D78}"/>
    <cellStyle name="style1667219241612" xfId="2518" xr:uid="{BE3FFA5A-3595-47DF-B447-F415C9E6CDC2}"/>
    <cellStyle name="style1667219241706" xfId="2520" xr:uid="{4AE73457-C059-47A5-81EC-E8FE6B7228B3}"/>
    <cellStyle name="style1667219241768" xfId="2522" xr:uid="{D86AB2CA-3CA8-423A-9EAF-2AD7A2AB0C5C}"/>
    <cellStyle name="style1667219241846" xfId="2524" xr:uid="{11BF0519-61C4-4EE5-8067-EB505533F619}"/>
    <cellStyle name="style1667219249643" xfId="2496" xr:uid="{8B185932-09F3-4836-8AA5-CEC6D9DDF701}"/>
    <cellStyle name="style1667219249752" xfId="2495" xr:uid="{A16B2781-4AF4-4F6C-8210-BD9FADC94855}"/>
    <cellStyle name="style1667219249846" xfId="2497" xr:uid="{79BDA6C5-EEEE-4BA2-8042-9A4F9653CB86}"/>
    <cellStyle name="style1667219249924" xfId="2499" xr:uid="{2429742E-34D2-4A18-B5B7-A90187C4DF68}"/>
    <cellStyle name="style1667219249987" xfId="2501" xr:uid="{CDF2D189-8B63-4828-9D8B-7446292BD633}"/>
    <cellStyle name="style1667219250081" xfId="2498" xr:uid="{3A06044E-B364-47EB-9992-EE76B50ECC87}"/>
    <cellStyle name="style1667219250174" xfId="2500" xr:uid="{7628E571-7A57-4122-939A-5A63D9D82E58}"/>
    <cellStyle name="style1667219250268" xfId="2502" xr:uid="{68D1D5C4-CB3B-416B-B23B-4B980E48AAC4}"/>
    <cellStyle name="style1667219250346" xfId="2504" xr:uid="{7EC9B76B-097D-41FE-B5F0-7AE142C9AF92}"/>
    <cellStyle name="style1667219250424" xfId="2506" xr:uid="{4613162F-2422-4D6E-A80D-1F1F78B0407B}"/>
    <cellStyle name="style1667219250487" xfId="2503" xr:uid="{B271CA63-B924-4729-90D3-F1A3524E496D}"/>
    <cellStyle name="style1667219250581" xfId="2508" xr:uid="{7FA206F8-495B-494D-B065-DFEE7C045067}"/>
    <cellStyle name="style1667219250643" xfId="2505" xr:uid="{CDA93F7D-CC5A-4332-8A8E-D33FC2E2168A}"/>
    <cellStyle name="style1667219250706" xfId="2507" xr:uid="{E9AC355A-7C26-4289-B551-C561BD927048}"/>
    <cellStyle name="style1667219250784" xfId="2509" xr:uid="{DA3C5DD1-5B7D-4D69-88C1-C31F99E90562}"/>
    <cellStyle name="style1667219258440" xfId="2481" xr:uid="{7EB906F7-471D-4D42-A404-3D355C1AA1A3}"/>
    <cellStyle name="style1667219258549" xfId="2480" xr:uid="{2AC10874-B421-4958-B83C-2F5C97054E24}"/>
    <cellStyle name="style1667219258628" xfId="2482" xr:uid="{C74B315E-0BFB-4018-B377-522C24D42AEC}"/>
    <cellStyle name="style1667219258706" xfId="2484" xr:uid="{52723DCF-921D-478E-A3E4-279B54B50B65}"/>
    <cellStyle name="style1667219258784" xfId="2486" xr:uid="{BF82C123-2C4E-45C9-9211-3BAC5C51BCC4}"/>
    <cellStyle name="style1667219258862" xfId="2483" xr:uid="{CBE4E5E2-8D08-48E2-B161-ACC74AE336B0}"/>
    <cellStyle name="style1667219258956" xfId="2485" xr:uid="{2C8D53A8-5D68-45B7-8770-056C9F544C5C}"/>
    <cellStyle name="style1667219259034" xfId="2487" xr:uid="{4A2187B8-C23F-4962-B8A2-69F797F54297}"/>
    <cellStyle name="style1667219259128" xfId="2489" xr:uid="{02CF87AB-7A1D-4478-AA86-BC185B8EB2EB}"/>
    <cellStyle name="style1667219259190" xfId="2491" xr:uid="{2426ECEA-2D4C-4163-97AC-5932B3A7ED4E}"/>
    <cellStyle name="style1667219259268" xfId="2488" xr:uid="{23557C7B-DFAE-4E50-9AB5-C5B7E8E777FC}"/>
    <cellStyle name="style1667219259346" xfId="2493" xr:uid="{2504D31C-6A1C-4A55-A000-C0E939EC9FE1}"/>
    <cellStyle name="style1667219259424" xfId="2490" xr:uid="{8F859AA7-8A12-4FCC-B6FF-3BC6D35CEA77}"/>
    <cellStyle name="style1667219259487" xfId="2492" xr:uid="{F77E5AE7-5D80-4190-9EF6-F8AA294DD717}"/>
    <cellStyle name="style1667219259549" xfId="2494" xr:uid="{7D80E819-4B4D-4455-ACD4-2E9E7FEB7B19}"/>
    <cellStyle name="style1667219267143" xfId="2465" xr:uid="{545E3DBF-B82D-4544-A6C9-62083B7F67AD}"/>
    <cellStyle name="style1667219267253" xfId="2464" xr:uid="{B9ED29E5-75C8-4931-BA3E-B70C6058767D}"/>
    <cellStyle name="style1667219267346" xfId="2466" xr:uid="{080EE46C-9BA7-4600-A00E-6D099B968A52}"/>
    <cellStyle name="style1667219267425" xfId="2468" xr:uid="{484D3083-AF35-4C0C-BBA3-FE554FC5AA38}"/>
    <cellStyle name="style1667219267487" xfId="2470" xr:uid="{23FB752E-72B9-4A64-8C6C-78BD808B80E7}"/>
    <cellStyle name="style1667219267581" xfId="2467" xr:uid="{FDF1BFC2-7686-428E-A079-F3C985AD92C5}"/>
    <cellStyle name="style1667219267674" xfId="2469" xr:uid="{A00AD8D9-3957-4D94-891C-601CE8A1ADC8}"/>
    <cellStyle name="style1667219267768" xfId="2471" xr:uid="{4596184F-484A-458E-A89B-B6390F2240DC}"/>
    <cellStyle name="style1667219267846" xfId="2473" xr:uid="{E8F91F4C-EE69-49C3-837F-B669F952DAE5}"/>
    <cellStyle name="style1667219267909" xfId="2476" xr:uid="{6FA44667-F6D2-41C0-B64C-BE1A4FCD0492}"/>
    <cellStyle name="style1667219267987" xfId="2472" xr:uid="{DF08DFE4-A3D3-46BD-AC1D-51D043881207}"/>
    <cellStyle name="style1667219268081" xfId="2478" xr:uid="{28E923BA-1BF1-402C-B576-A44C25F4A41C}"/>
    <cellStyle name="style1667219268143" xfId="2474" xr:uid="{29ED0B28-97AC-4663-933C-F36A0DA0F3D9}"/>
    <cellStyle name="style1667219268206" xfId="2475" xr:uid="{C44FFD14-3B5E-499C-81DB-FA9FF1C0369C}"/>
    <cellStyle name="style1667219268284" xfId="2477" xr:uid="{99B04F6B-74D0-4F27-95EA-7E1220EBEF8B}"/>
    <cellStyle name="style1667219268346" xfId="2479" xr:uid="{25CB2E9F-9FF2-4335-BBD6-DBADDF938B91}"/>
    <cellStyle name="style1667219276065" xfId="2450" xr:uid="{7E21EFC1-0DCC-4987-8469-3ED73BCB5FD0}"/>
    <cellStyle name="style1667219276175" xfId="2449" xr:uid="{0D2DAED7-0DA7-4E4C-BDD3-7355807F0304}"/>
    <cellStyle name="style1667219276253" xfId="2451" xr:uid="{E9D5BFEE-FB3A-4D86-A8E2-574B87292C6A}"/>
    <cellStyle name="style1667219276331" xfId="2453" xr:uid="{583F0CBA-846C-47EB-BB8B-0FC058718D66}"/>
    <cellStyle name="style1667219276393" xfId="2455" xr:uid="{45CBB3DD-90CD-4AB6-9AB7-A6847E3A9D1D}"/>
    <cellStyle name="style1667219276487" xfId="2452" xr:uid="{9ABAADE1-A5E6-4313-86D9-ABD5DDA2E3DE}"/>
    <cellStyle name="style1667219276565" xfId="2454" xr:uid="{A30D3F09-796A-4864-B297-8CDE3013CD8E}"/>
    <cellStyle name="style1667219276659" xfId="2456" xr:uid="{BB3F2C4F-39E1-46DE-98BB-2C21D5DEFEAC}"/>
    <cellStyle name="style1667219276737" xfId="2458" xr:uid="{7D0FF945-7C98-453B-8CBF-92B09546B97F}"/>
    <cellStyle name="style1667219276800" xfId="2460" xr:uid="{91F47C30-A0AF-41A7-91B7-DF16825C378A}"/>
    <cellStyle name="style1667219276878" xfId="2457" xr:uid="{461A2EB6-0F10-42B3-ADED-045F19A1A5F7}"/>
    <cellStyle name="style1667219276971" xfId="2462" xr:uid="{100C69BA-7493-4446-90CA-91E1AC0C4182}"/>
    <cellStyle name="style1667219277034" xfId="2459" xr:uid="{E48FFC91-6596-4F1C-B316-FCCF7C042696}"/>
    <cellStyle name="style1667219277096" xfId="2461" xr:uid="{442D8475-5D1C-49BF-B474-DF486B16AF57}"/>
    <cellStyle name="style1667219277159" xfId="2463" xr:uid="{3E5FA63E-5D48-4583-93B1-0111B69EB31B}"/>
    <cellStyle name="style1667219363035" xfId="3114" xr:uid="{463EBD83-7299-4038-A74C-4C5B78A221AF}"/>
    <cellStyle name="style1667219363144" xfId="3113" xr:uid="{9F31C03A-872D-4A65-A28E-B5DBEA376679}"/>
    <cellStyle name="style1667219363238" xfId="3115" xr:uid="{27678246-FFD1-4AF9-B234-0E8FB40E2766}"/>
    <cellStyle name="style1667219363316" xfId="3117" xr:uid="{DD837131-F5EE-458A-A12A-638461671E55}"/>
    <cellStyle name="style1667219363394" xfId="3119" xr:uid="{260ACD9C-928E-4473-B835-2C6D1DCD010C}"/>
    <cellStyle name="style1667219363472" xfId="3116" xr:uid="{AFD206D5-7939-480C-A269-F280B8B6E8FB}"/>
    <cellStyle name="style1667219363566" xfId="3118" xr:uid="{AA1BDAEC-100E-4C5D-B474-D665AED08339}"/>
    <cellStyle name="style1667219363660" xfId="3120" xr:uid="{73D3291D-EAA1-44E1-986A-25D7BCF252C5}"/>
    <cellStyle name="style1667219363753" xfId="3122" xr:uid="{01721110-3832-4976-8F2E-A5E5182CCFC1}"/>
    <cellStyle name="style1667219363816" xfId="3124" xr:uid="{7C41D48B-F8FD-42FC-95B1-EE86B8CF1618}"/>
    <cellStyle name="style1667219363878" xfId="3126" xr:uid="{8A302B18-08B5-4FE0-A4E1-1E00E8CFDD13}"/>
    <cellStyle name="style1667219363957" xfId="3121" xr:uid="{E79FC440-57B0-4D80-A76D-1B1704F9D795}"/>
    <cellStyle name="style1667219364050" xfId="3123" xr:uid="{E5421F90-7C9B-4240-B16B-B6B90FCBE35B}"/>
    <cellStyle name="style1667219364113" xfId="3125" xr:uid="{0D6056A6-88D6-4958-82B9-56279F563F9F}"/>
    <cellStyle name="style1667219364191" xfId="3127" xr:uid="{BB33F6D8-342F-4A88-8B5A-8933FD7AD5B0}"/>
    <cellStyle name="style1667219372847" xfId="3098" xr:uid="{771BA7B9-6A93-4E64-9BC8-1D410CD9A5CF}"/>
    <cellStyle name="style1667219372941" xfId="3097" xr:uid="{27F542AE-EE1C-4566-9888-F67F003DE1C5}"/>
    <cellStyle name="style1667219373035" xfId="3099" xr:uid="{3176985F-888A-4B05-A2C9-DD8E893C3576}"/>
    <cellStyle name="style1667219373113" xfId="3101" xr:uid="{61E2865E-25DF-4DED-82D9-86BA2F82A1FD}"/>
    <cellStyle name="style1667219373175" xfId="3103" xr:uid="{4FF5B8D0-476B-405C-8D38-527C1BA97C3E}"/>
    <cellStyle name="style1667219373254" xfId="3100" xr:uid="{86CC5090-EBF2-4409-A73E-654283A2FB93}"/>
    <cellStyle name="style1667219373347" xfId="3102" xr:uid="{22A7D46B-9CD4-4112-A8D2-957EA8E09384}"/>
    <cellStyle name="style1667219373425" xfId="3104" xr:uid="{F7927465-8F0D-4A22-BD2D-AA0C95C18587}"/>
    <cellStyle name="style1667219373519" xfId="3106" xr:uid="{39AC6DDD-1833-439B-9370-C8A92025B95C}"/>
    <cellStyle name="style1667219373582" xfId="3108" xr:uid="{64851D95-2D8C-423B-830B-7C1BE8137173}"/>
    <cellStyle name="style1667219373644" xfId="3110" xr:uid="{5ACF77D1-3304-4DF5-80FB-8C0F786A1EA5}"/>
    <cellStyle name="style1667219373707" xfId="3105" xr:uid="{611C4C3C-A222-48AC-BB8B-C69A3CEABF78}"/>
    <cellStyle name="style1667219373800" xfId="3107" xr:uid="{194BECDD-F489-4A3C-8325-DF07EB162F1A}"/>
    <cellStyle name="style1667219373863" xfId="3109" xr:uid="{52AFDF69-1A4A-4BCA-9A85-FCC23F8D6A48}"/>
    <cellStyle name="style1667219373925" xfId="3111" xr:uid="{F069CD95-BE3A-4E54-BE38-5D52C82C2091}"/>
    <cellStyle name="style1667219373988" xfId="3112" xr:uid="{A999B653-D3B9-457C-9622-55D890E2A0E0}"/>
    <cellStyle name="style1667219382035" xfId="3082" xr:uid="{D2A88262-763A-4128-B0E6-84D9F2778AE7}"/>
    <cellStyle name="style1667219382129" xfId="3081" xr:uid="{3FBA5038-797C-4F9D-BF7F-9C5852E57912}"/>
    <cellStyle name="style1667219382207" xfId="3083" xr:uid="{3F6E25D7-29A7-43C4-98A0-48FAFE01270D}"/>
    <cellStyle name="style1667219382285" xfId="3085" xr:uid="{4018339B-998C-47F9-8438-9C6CD206A02C}"/>
    <cellStyle name="style1667219382347" xfId="3087" xr:uid="{173DAAB1-7419-4735-AD53-8CDDA4FDF33B}"/>
    <cellStyle name="style1667219382441" xfId="3084" xr:uid="{3A55830B-E29F-4E8A-BBC4-8B691F8AE3B1}"/>
    <cellStyle name="style1667219382519" xfId="3086" xr:uid="{B3BA22CB-BA1C-40D5-8F69-8981E5697E39}"/>
    <cellStyle name="style1667219382613" xfId="3088" xr:uid="{8A673B11-CA95-4580-BD13-3AD726C04B8E}"/>
    <cellStyle name="style1667219382691" xfId="3090" xr:uid="{07FA0A35-B4D0-411A-9E61-06ED058CE68E}"/>
    <cellStyle name="style1667219382769" xfId="3092" xr:uid="{1D130BDE-42CD-450A-B648-1BDCF2798D5A}"/>
    <cellStyle name="style1667219382832" xfId="3095" xr:uid="{1FF251C4-37C4-41ED-B3C9-B69AF9471518}"/>
    <cellStyle name="style1667219382894" xfId="3089" xr:uid="{3D463DEE-C0E2-4E92-BEE2-6F6B98F16E7A}"/>
    <cellStyle name="style1667219382988" xfId="3091" xr:uid="{F7CFEC0F-03C5-4FA7-9F0A-9C77A389864D}"/>
    <cellStyle name="style1667219383051" xfId="3093" xr:uid="{554FF644-B217-4038-97A6-121AF0807368}"/>
    <cellStyle name="style1667219383129" xfId="3094" xr:uid="{3E16EEEF-6C0B-47A4-A76C-DC513030C31D}"/>
    <cellStyle name="style1667219383191" xfId="3096" xr:uid="{8C26EC0C-CE5B-4B18-99AA-2872D20CA6DA}"/>
    <cellStyle name="style1667219391160" xfId="3066" xr:uid="{2BC71CE1-46C7-49DF-8FD1-9BA9FA676F80}"/>
    <cellStyle name="style1667219391269" xfId="3065" xr:uid="{231AC0B4-AABA-40BA-A093-474A43304FDE}"/>
    <cellStyle name="style1667219391347" xfId="3067" xr:uid="{413518A7-4A55-4639-B2E5-87C2CBA5D098}"/>
    <cellStyle name="style1667219391426" xfId="3069" xr:uid="{BF049666-6546-4305-BD66-B8399D02F567}"/>
    <cellStyle name="style1667219391504" xfId="3071" xr:uid="{CA02CE22-893E-4653-9AAD-ED98CA2D420C}"/>
    <cellStyle name="style1667219391582" xfId="3068" xr:uid="{756926BD-79F5-4728-93E3-30FF59E5FCEA}"/>
    <cellStyle name="style1667219391660" xfId="3070" xr:uid="{27A0F5F8-6901-4257-AD5A-1A1E3A48B5A5}"/>
    <cellStyle name="style1667219391754" xfId="3072" xr:uid="{4842BF24-2A69-440B-A430-4E678B922916}"/>
    <cellStyle name="style1667219391847" xfId="3074" xr:uid="{E168D5B0-6A6D-453D-A890-2F7AC5763E86}"/>
    <cellStyle name="style1667219391910" xfId="3076" xr:uid="{C7EB7191-FBAA-4F40-BC01-87E192DA3F2D}"/>
    <cellStyle name="style1667219391972" xfId="3078" xr:uid="{D5DD546F-B4B6-4DB8-8990-2BAC2FED7CF1}"/>
    <cellStyle name="style1667219392035" xfId="3073" xr:uid="{F579852D-E4D4-47AF-B61B-0F2D40C91950}"/>
    <cellStyle name="style1667219392129" xfId="3075" xr:uid="{6C78A5E8-965F-4859-AEFB-9AB55719899A}"/>
    <cellStyle name="style1667219392191" xfId="3077" xr:uid="{065A15E1-DCA4-495D-9B26-995F3724DC9F}"/>
    <cellStyle name="style1667219392254" xfId="3079" xr:uid="{10D1EAC6-66A5-4497-99C9-195F445847D2}"/>
    <cellStyle name="style1667219392316" xfId="3080" xr:uid="{6CA38E45-BC28-47A3-8A92-74425EAF6998}"/>
    <cellStyle name="style1668677122462" xfId="3849" xr:uid="{99CA0481-D7CE-4821-B364-DB51206E3377}"/>
    <cellStyle name="style1668677122618" xfId="3848" xr:uid="{F6E021EF-728D-4FC7-94C9-C1E865B76667}"/>
    <cellStyle name="style1668677122759" xfId="3850" xr:uid="{B804D220-578A-42F0-9D9A-53443524175A}"/>
    <cellStyle name="style1668677122868" xfId="3852" xr:uid="{73EC5154-56C1-4B14-9917-1BC06CC78FF6}"/>
    <cellStyle name="style1668677122946" xfId="3854" xr:uid="{B0864641-8A38-4B51-9F62-1D1003E10490}"/>
    <cellStyle name="style1668677123071" xfId="3851" xr:uid="{FEF9A8E3-DA1E-41F1-BAF5-092C66E6D9C4}"/>
    <cellStyle name="style1668677123181" xfId="3853" xr:uid="{CC13EBD2-853C-4395-985A-9C2453180A50}"/>
    <cellStyle name="style1668677123290" xfId="3855" xr:uid="{D52A1539-6345-4499-ABD2-9CB0B4057881}"/>
    <cellStyle name="style1668677123415" xfId="3857" xr:uid="{1D7E2287-2EEB-45E3-BE21-8E7EFEEABCFB}"/>
    <cellStyle name="style1668677123509" xfId="3859" xr:uid="{037E423E-6269-44C0-927F-6A08CBB67A0F}"/>
    <cellStyle name="style1668677123603" xfId="3861" xr:uid="{F4037E16-741A-4502-9373-B668C3744162}"/>
    <cellStyle name="style1668677123681" xfId="3856" xr:uid="{4B3B001E-0186-4814-8DDA-9A82C2F907D7}"/>
    <cellStyle name="style1668677123806" xfId="3858" xr:uid="{FAB35BDF-979A-4A87-8E74-78A8FA8B6191}"/>
    <cellStyle name="style1668677123899" xfId="3860" xr:uid="{8EFE199B-DC68-4E9C-B412-59F9C52BE4F1}"/>
    <cellStyle name="style1668677123978" xfId="3862" xr:uid="{CC688A67-22B1-44E0-867A-AA2190AF6F3D}"/>
    <cellStyle name="style1668677132431" xfId="3864" xr:uid="{EFD33EFF-DDAA-48CD-8605-6B743AE33BD4}"/>
    <cellStyle name="style1668677132540" xfId="3863" xr:uid="{C0181B78-B8FC-41CD-9B7E-713C37CFD811}"/>
    <cellStyle name="style1668677132618" xfId="3865" xr:uid="{1E9DB5FB-2DC0-407E-8019-D8ABFC9634F7}"/>
    <cellStyle name="style1668677132712" xfId="3867" xr:uid="{30A90DF4-3130-4EDA-9556-67C8B2DDD445}"/>
    <cellStyle name="style1668677132774" xfId="3869" xr:uid="{1BE49532-5FC9-40F2-8285-B68D163A714D}"/>
    <cellStyle name="style1668677132884" xfId="3866" xr:uid="{B6C409DA-5B64-4AFD-A723-E5230D65897F}"/>
    <cellStyle name="style1668677132978" xfId="3868" xr:uid="{51C5FFCA-E771-4513-9726-BE304A47C13F}"/>
    <cellStyle name="style1668677133071" xfId="3870" xr:uid="{B538A563-6AB1-44CB-972C-FC6D9B6DD7F2}"/>
    <cellStyle name="style1668677133181" xfId="3872" xr:uid="{46655CFA-8DD6-437A-A4F2-D3D768754813}"/>
    <cellStyle name="style1668677133243" xfId="3874" xr:uid="{B97D06CA-9045-49EB-BEAE-76174F2AF8A5}"/>
    <cellStyle name="style1668677133321" xfId="3876" xr:uid="{F710ABCC-B015-4445-AA76-7F22B4E1C5FE}"/>
    <cellStyle name="style1668677133384" xfId="3871" xr:uid="{ABD5C6A8-EA97-4BEA-B804-EF0C137637A2}"/>
    <cellStyle name="style1668677133478" xfId="3873" xr:uid="{0EB89868-2705-468D-BD79-8CA7D558ECA1}"/>
    <cellStyle name="style1668677133556" xfId="3875" xr:uid="{75D5CDA7-011B-4BE5-BB9C-5FEAF3D803BC}"/>
    <cellStyle name="style1668677133618" xfId="3877" xr:uid="{E59B7620-3ED6-4937-BCA5-926F404C41C4}"/>
    <cellStyle name="style1668677141415" xfId="3879" xr:uid="{426B7867-FB5B-4472-95D5-A86E62E18554}"/>
    <cellStyle name="style1668677141540" xfId="3878" xr:uid="{90A4B4A8-4662-484C-84AF-F257B1EC52F9}"/>
    <cellStyle name="style1668677141634" xfId="3880" xr:uid="{EC6E2EB5-D666-4687-8233-0029C1BA6C7A}"/>
    <cellStyle name="style1668677141712" xfId="3882" xr:uid="{2654280A-56B2-4F3E-BA53-7D9B2B1CCFD1}"/>
    <cellStyle name="style1668677141790" xfId="3884" xr:uid="{709E89F3-CAF1-4852-8402-6ED1B9F8440E}"/>
    <cellStyle name="style1668677141900" xfId="3881" xr:uid="{ACF3CD94-1087-4E70-BB4F-0489D212381C}"/>
    <cellStyle name="style1668677141993" xfId="3883" xr:uid="{24677608-DCD1-4C1F-AE05-E490DCFA2E74}"/>
    <cellStyle name="style1668677142087" xfId="3885" xr:uid="{288CF0D2-1258-4941-A290-62430E0CBA09}"/>
    <cellStyle name="style1668677142181" xfId="3887" xr:uid="{BEFBBEC1-754B-4BC0-B005-56302E2DA61A}"/>
    <cellStyle name="style1668677142259" xfId="3889" xr:uid="{4FC73538-5E3B-4C52-BF0E-547F1D861F4C}"/>
    <cellStyle name="style1668677142321" xfId="3891" xr:uid="{5EE6C7D7-15BF-431E-9732-50BA3BCD4AD4}"/>
    <cellStyle name="style1668677142400" xfId="3886" xr:uid="{D9DEBA2C-7EAB-4E81-8492-9B483B5309F8}"/>
    <cellStyle name="style1668677142493" xfId="3888" xr:uid="{69741B4E-D971-4E2A-9EC4-31237D4E2568}"/>
    <cellStyle name="style1668677142556" xfId="3890" xr:uid="{E06A747C-47FF-4B14-8433-C9836CA28CE8}"/>
    <cellStyle name="style1668677142634" xfId="3892" xr:uid="{38D850B5-88DD-4E23-B2C8-D47FC34BC507}"/>
    <cellStyle name="style1668677149728" xfId="3939" xr:uid="{BCA83A06-BE85-4A06-9F9B-1852189758CC}"/>
    <cellStyle name="style1668677149821" xfId="3938" xr:uid="{93B0D9D8-B00F-4BB1-B3AB-052CAE7A089A}"/>
    <cellStyle name="style1668677149915" xfId="3940" xr:uid="{AD494692-483F-4720-BE09-1EFA735AF34D}"/>
    <cellStyle name="style1668677150009" xfId="3942" xr:uid="{988C9508-E8ED-492F-908D-11780FEA1678}"/>
    <cellStyle name="style1668677150072" xfId="3944" xr:uid="{7E970A8D-BFE0-4DEC-B970-115829A68184}"/>
    <cellStyle name="style1668677150165" xfId="3941" xr:uid="{BEF68813-A5CF-465D-9414-C18A7ADEBE9F}"/>
    <cellStyle name="style1668677150259" xfId="3943" xr:uid="{89D25B10-3DAD-4B8F-8EC4-CEDD6A00C2C3}"/>
    <cellStyle name="style1668677150337" xfId="3945" xr:uid="{B2D82AFB-B1F3-4597-83F0-F0B7181D1B80}"/>
    <cellStyle name="style1668677150446" xfId="3947" xr:uid="{FF9B3811-DCA5-4B87-8AFF-511CB4BBE223}"/>
    <cellStyle name="style1668677150509" xfId="3949" xr:uid="{A2B9BB0E-3219-4D5D-836E-E4583C8EE75C}"/>
    <cellStyle name="style1668677150571" xfId="3951" xr:uid="{BE244931-3765-4BC6-9DF7-76CEA42644CA}"/>
    <cellStyle name="style1668677150634" xfId="3946" xr:uid="{7E4A3A83-BA48-4747-8411-43AF22A772D1}"/>
    <cellStyle name="style1668677150743" xfId="3948" xr:uid="{66837EB1-9496-4B11-883B-6BFA386639EF}"/>
    <cellStyle name="style1668677150806" xfId="3950" xr:uid="{537D718B-D58D-45DC-8FA2-CA93DD2DCE2A}"/>
    <cellStyle name="style1668677150868" xfId="3952" xr:uid="{55AE9F44-0205-4348-95DE-325CA789010C}"/>
    <cellStyle name="style1668677158290" xfId="3954" xr:uid="{9364A9A5-472A-477E-9548-2E577EBC016A}"/>
    <cellStyle name="style1668677158400" xfId="3953" xr:uid="{CFD868DC-40F1-46D7-92E5-24DDE3594ABF}"/>
    <cellStyle name="style1668677158493" xfId="3955" xr:uid="{877C30F6-46D5-49FA-921F-ED9CDD2971C2}"/>
    <cellStyle name="style1668677158587" xfId="3957" xr:uid="{EBF23654-95C4-4E31-848B-0B52935BF2F0}"/>
    <cellStyle name="style1668677158665" xfId="3959" xr:uid="{44679A00-107A-488A-8EFF-3FAFE54DF26A}"/>
    <cellStyle name="style1668677158743" xfId="3956" xr:uid="{94540BE6-7411-458C-B307-99C0350B20C9}"/>
    <cellStyle name="style1668677158853" xfId="3958" xr:uid="{329CFCAB-2E8F-4EFF-9C36-BFD133948E7D}"/>
    <cellStyle name="style1668677158947" xfId="3960" xr:uid="{180957EB-322C-4E8C-B54D-7BA1BB8F2EE2}"/>
    <cellStyle name="style1668677159040" xfId="3962" xr:uid="{1CDE2797-2D13-4C98-A93B-55CBBE6540A9}"/>
    <cellStyle name="style1668677159103" xfId="3964" xr:uid="{6EDFC11E-8A1E-49E6-8B45-5717E2B3BAB0}"/>
    <cellStyle name="style1668677159165" xfId="3966" xr:uid="{5E64CB24-34CF-40BE-A793-E353BC8D4780}"/>
    <cellStyle name="style1668677159243" xfId="3961" xr:uid="{467B9C3B-8261-4657-9405-CD93196FC87D}"/>
    <cellStyle name="style1668677159353" xfId="3963" xr:uid="{35E1255B-DA77-41BD-B32C-80F2969BE130}"/>
    <cellStyle name="style1668677159415" xfId="3965" xr:uid="{6096A74E-9F73-42F0-AB49-7135A09B677E}"/>
    <cellStyle name="style1668677159509" xfId="3967" xr:uid="{E1CE230E-6704-4418-BDFF-92A1F3231F0F}"/>
    <cellStyle name="style1668677168134" xfId="3969" xr:uid="{221560BC-4E71-4B25-BD5C-20AD14E2A9E7}"/>
    <cellStyle name="style1668677168244" xfId="3968" xr:uid="{ACB46CD0-0720-40F1-82DB-389E7ECEA514}"/>
    <cellStyle name="style1668677168337" xfId="3970" xr:uid="{D75B6A31-CF40-4435-B289-86C5B053F834}"/>
    <cellStyle name="style1668677168431" xfId="3972" xr:uid="{D1C007AA-D5C0-4AED-82A8-B9A14B13FEE9}"/>
    <cellStyle name="style1668677168509" xfId="3974" xr:uid="{526AB234-7697-492B-8203-F6F4177687CA}"/>
    <cellStyle name="style1668677168603" xfId="3971" xr:uid="{A871C5CD-70A3-4E8C-AB32-15D4797CB40F}"/>
    <cellStyle name="style1668677168697" xfId="3973" xr:uid="{D927727C-F017-4A89-80FC-24E71B1B3898}"/>
    <cellStyle name="style1668677168790" xfId="3975" xr:uid="{6BABD317-B679-41CA-9D8B-EC9085DC5035}"/>
    <cellStyle name="style1668677168884" xfId="3977" xr:uid="{51E93B86-4763-43FF-BBCE-77451ABC2CB7}"/>
    <cellStyle name="style1668677168978" xfId="3979" xr:uid="{A6946ED6-F720-49F2-A541-AEA05E7AAE08}"/>
    <cellStyle name="style1668677169056" xfId="3981" xr:uid="{99BDFBD9-8689-4CE8-BCC1-B89939ECFF73}"/>
    <cellStyle name="style1668677169119" xfId="3976" xr:uid="{4A5CD3A4-CD36-41E6-A0AD-D39FD96D831F}"/>
    <cellStyle name="style1668677169228" xfId="3978" xr:uid="{45DF311A-0888-4333-8EA6-BF09AE6B3E54}"/>
    <cellStyle name="style1668677169306" xfId="3980" xr:uid="{5A54A6A9-7134-46A9-9281-145576106973}"/>
    <cellStyle name="style1668677169384" xfId="3982" xr:uid="{1E479532-2B1A-4ABA-A794-54F581C4B7C1}"/>
    <cellStyle name="style1668677176665" xfId="3984" xr:uid="{5C68B3BF-9D5C-45C2-A19B-56C8003578A6}"/>
    <cellStyle name="style1668677176775" xfId="3983" xr:uid="{B428A1E9-3E65-4E6F-BC6E-2E8A545FAB27}"/>
    <cellStyle name="style1668677176884" xfId="3985" xr:uid="{C461D519-63F7-4F29-8C59-ED1915D80B44}"/>
    <cellStyle name="style1668677176978" xfId="3987" xr:uid="{41C46C44-BE0C-4B98-B1D7-D97C00DFB45E}"/>
    <cellStyle name="style1668677177040" xfId="3989" xr:uid="{9D04A237-996C-4B79-B230-F68BF06904A1}"/>
    <cellStyle name="style1668677177165" xfId="3986" xr:uid="{1B2ED863-25FE-41C4-91B2-D899DBC0FBD2}"/>
    <cellStyle name="style1668677177259" xfId="3988" xr:uid="{26A62119-4CC1-4808-B80A-553D670EE858}"/>
    <cellStyle name="style1668677177369" xfId="3990" xr:uid="{C56B6B6C-CF17-4BB3-ACA0-3EDAA10823D5}"/>
    <cellStyle name="style1668677177462" xfId="3992" xr:uid="{B43B1057-7943-4C01-BB37-3D00CEFD196C}"/>
    <cellStyle name="style1668677177540" xfId="3994" xr:uid="{14A9A21E-2D28-480B-A2F6-1EAFE4AEA270}"/>
    <cellStyle name="style1668677177619" xfId="3991" xr:uid="{BEE5E743-5C03-4E64-9CD5-287FC4E31545}"/>
    <cellStyle name="style1668677177712" xfId="3996" xr:uid="{32593087-3945-418F-A0D9-BF0B276C5C8E}"/>
    <cellStyle name="style1668677177790" xfId="3993" xr:uid="{0F3E9407-4BBB-4138-BAE8-BE1E6D2A8154}"/>
    <cellStyle name="style1668677177869" xfId="3995" xr:uid="{37B3AA58-4E2E-4CEF-AA3F-EBC83443A36A}"/>
    <cellStyle name="style1668677177947" xfId="3997" xr:uid="{F377B01D-CF0C-4256-95B5-BB47DD2E179F}"/>
    <cellStyle name="style1668677185134" xfId="3999" xr:uid="{780E9EC7-94E1-4462-AE02-C833489B764C}"/>
    <cellStyle name="style1668677185259" xfId="3998" xr:uid="{57388E3C-C246-40E6-B56D-337C5FBBFA75}"/>
    <cellStyle name="style1668677185353" xfId="4000" xr:uid="{DCDBF3D3-4B58-4B0E-AAE4-42D1AE192722}"/>
    <cellStyle name="style1668677185462" xfId="4002" xr:uid="{CDEB15BD-DBDC-43A6-8281-4C9DE2024E8D}"/>
    <cellStyle name="style1668677185541" xfId="4004" xr:uid="{28CD960B-E29A-44CB-BB13-0C25C9230FA9}"/>
    <cellStyle name="style1668677185634" xfId="4001" xr:uid="{FAA57B17-691D-4526-B0B3-0040A21402A9}"/>
    <cellStyle name="style1668677185744" xfId="4003" xr:uid="{BE01DBB1-58F0-405D-977C-AF9E2A7E50CA}"/>
    <cellStyle name="style1668677185853" xfId="4005" xr:uid="{67B5D4A5-2880-4D5F-A054-16E216C79CD9}"/>
    <cellStyle name="style1668677185947" xfId="4007" xr:uid="{6BC7DC3F-4CA9-4685-B6B2-E868170CC294}"/>
    <cellStyle name="style1668677186041" xfId="4009" xr:uid="{3F32AF1A-3148-41D3-985E-953D95768C0B}"/>
    <cellStyle name="style1668677186134" xfId="4006" xr:uid="{DD516942-9B34-4444-83AA-7778A386BDF3}"/>
    <cellStyle name="style1668677186244" xfId="4011" xr:uid="{6CF50FB6-25BD-4524-A1B1-231F64E3426F}"/>
    <cellStyle name="style1668677186322" xfId="4008" xr:uid="{8B6FF078-B89A-495B-B3CA-04869ACB994F}"/>
    <cellStyle name="style1668677186400" xfId="4010" xr:uid="{6E941EB2-1571-48DF-A014-B2F26DFD2572}"/>
    <cellStyle name="style1668677186494" xfId="4012" xr:uid="{2BCA0A0E-F54D-4F90-A1FD-55311E5FF698}"/>
    <cellStyle name="style1668677194088" xfId="4014" xr:uid="{89F8C2DC-A50E-4133-A71F-CCDAC7D37CD8}"/>
    <cellStyle name="style1668677194212" xfId="4013" xr:uid="{C0B0F6B8-9074-4AE3-8B1D-BAAA9D3C615F}"/>
    <cellStyle name="style1668677194337" xfId="4015" xr:uid="{2C1DC3CE-4614-42D0-90D3-120DBFF2F4BF}"/>
    <cellStyle name="style1668677194447" xfId="4017" xr:uid="{EAF4ED8C-FF8C-4BC4-B970-5712E0CA839F}"/>
    <cellStyle name="style1668677194525" xfId="4019" xr:uid="{CBCDC182-4295-4DE2-A038-145B7AD8967B}"/>
    <cellStyle name="style1668677194634" xfId="4016" xr:uid="{D4639285-8F84-42D4-899D-DA593BFC70DC}"/>
    <cellStyle name="style1668677194744" xfId="4018" xr:uid="{A86AA577-4E6B-4960-83F0-0ED52FF2050D}"/>
    <cellStyle name="style1668677194853" xfId="4020" xr:uid="{511D03A2-D1AF-41CA-B1D9-02D7BB1EE281}"/>
    <cellStyle name="style1668677194963" xfId="4022" xr:uid="{0CB0CC60-ECBF-415E-A688-96BD489F98F6}"/>
    <cellStyle name="style1668677195041" xfId="4024" xr:uid="{9F9CDF22-F633-4191-93D1-B9DB812C06B5}"/>
    <cellStyle name="style1668677195134" xfId="4021" xr:uid="{C93CE55E-CC14-489F-8701-D597EF71F2F1}"/>
    <cellStyle name="style1668677195244" xfId="4026" xr:uid="{A6DB3419-FB3A-431C-8648-D8C109B1E4A0}"/>
    <cellStyle name="style1668677195338" xfId="4023" xr:uid="{206EA71D-301C-46E4-B5F5-59B6EE125A6D}"/>
    <cellStyle name="style1668677195431" xfId="4025" xr:uid="{ADD9CB9F-BB4B-4671-8CBD-751B56549953}"/>
    <cellStyle name="style1668677195525" xfId="4027" xr:uid="{4EEF251D-12CD-4341-8CC2-0D451119CC31}"/>
    <cellStyle name="style1668677202556" xfId="4029" xr:uid="{8390D8EA-4818-4071-8928-F2FBF80DCA4D}"/>
    <cellStyle name="style1668677202666" xfId="4028" xr:uid="{333AED31-2001-4BC5-AC6D-D5A25D4E2709}"/>
    <cellStyle name="style1668677202744" xfId="4030" xr:uid="{9F514372-547F-4EF9-BDB4-9A2ECCB7B35A}"/>
    <cellStyle name="style1668677202822" xfId="4032" xr:uid="{FB7F4A2B-3DD4-4D1A-A4D6-194F375AA174}"/>
    <cellStyle name="style1668677202884" xfId="4034" xr:uid="{D124FD9D-B56B-4D13-94BF-7CA1989B4A80}"/>
    <cellStyle name="style1668677202978" xfId="4031" xr:uid="{45519598-CB65-4D1D-8854-F3B70E01B510}"/>
    <cellStyle name="style1668677203072" xfId="4033" xr:uid="{CA48B3B2-ACE9-4FD6-9536-B767C9CD63CF}"/>
    <cellStyle name="style1668677203150" xfId="4035" xr:uid="{43D32929-1A6B-40D0-B415-A08FA0D0AC4A}"/>
    <cellStyle name="style1668677203244" xfId="4037" xr:uid="{47F9481A-0836-4E92-A8B9-5BBB7DB3279B}"/>
    <cellStyle name="style1668677203306" xfId="4039" xr:uid="{304ECB5D-51E8-4BDE-8FF3-83B1F27BFDE2}"/>
    <cellStyle name="style1668677203384" xfId="4041" xr:uid="{A79B0B72-C6C0-4611-AC47-77F49821B3D6}"/>
    <cellStyle name="style1668677203447" xfId="4036" xr:uid="{B7C390E4-7DD6-4D9C-ABB7-79F6C516BFAA}"/>
    <cellStyle name="style1668677203541" xfId="4038" xr:uid="{61C94C21-8E52-4B75-8702-50D1750D3506}"/>
    <cellStyle name="style1668677203619" xfId="4040" xr:uid="{6BE78F17-1949-46FC-8CDB-410016C32462}"/>
    <cellStyle name="style1668677203681" xfId="4042" xr:uid="{6E82060D-6447-432B-8F94-3D12C0E4D58E}"/>
    <cellStyle name="style1668677210963" xfId="4044" xr:uid="{C20DC774-6940-4C60-9BCE-3D23831FE177}"/>
    <cellStyle name="style1668677211072" xfId="4043" xr:uid="{6C7902E2-6CD8-4E67-A996-A75F3CF332C7}"/>
    <cellStyle name="style1668677211150" xfId="4045" xr:uid="{193C33AD-249C-4D90-8BAA-E733FAB6B8E6}"/>
    <cellStyle name="style1668677211228" xfId="4047" xr:uid="{418DEA45-00FF-4CD9-ADD9-71552DDF114D}"/>
    <cellStyle name="style1668677211291" xfId="4049" xr:uid="{6392A9C8-B7BD-4B98-9560-7D3424FD79DA}"/>
    <cellStyle name="style1668677211369" xfId="4046" xr:uid="{8C88F1DB-38C5-491B-AC4C-C8B0501A64A5}"/>
    <cellStyle name="style1668677211463" xfId="4048" xr:uid="{D2A3431F-C3DE-44A7-B737-F4754ECF5439}"/>
    <cellStyle name="style1668677211541" xfId="4050" xr:uid="{B5AF4564-F49A-4E60-8077-D967347A5A7D}"/>
    <cellStyle name="style1668677211635" xfId="4052" xr:uid="{34E70A8C-9717-4285-9805-8EA610B2BD80}"/>
    <cellStyle name="style1668677211697" xfId="4054" xr:uid="{07281574-0EA9-43EA-8BCF-F0BFB299A92A}"/>
    <cellStyle name="style1668677211775" xfId="4056" xr:uid="{672C916A-8E57-46B1-8265-3BC648C2D6C3}"/>
    <cellStyle name="style1668677211838" xfId="4051" xr:uid="{89F04BAB-11A2-48AA-ACC7-780FFBF8511D}"/>
    <cellStyle name="style1668677211931" xfId="4053" xr:uid="{B1A342A3-4694-4BA8-B741-41C5AF4D6D22}"/>
    <cellStyle name="style1668677211994" xfId="4055" xr:uid="{F1D90B7B-8C3E-4BA1-9841-0632E3E4DB3D}"/>
    <cellStyle name="style1668677212072" xfId="4057" xr:uid="{0767BB91-6A20-4645-8B1E-CFDBD1B0F8B4}"/>
    <cellStyle name="style1668677219135" xfId="4059" xr:uid="{9937A193-498B-4D59-ADB4-447A077EFF42}"/>
    <cellStyle name="style1668677219244" xfId="4058" xr:uid="{8C8FB2CC-D43D-4E27-846B-ACF4AD525499}"/>
    <cellStyle name="style1668677219353" xfId="4060" xr:uid="{136214DF-3EB5-47A2-A523-61BCC6C31A7A}"/>
    <cellStyle name="style1668677219431" xfId="4062" xr:uid="{687834CC-50BE-48DF-98B4-D4AF87D0A223}"/>
    <cellStyle name="style1668677219510" xfId="4064" xr:uid="{F61B7E85-96F7-4890-A440-CDCEE79528DC}"/>
    <cellStyle name="style1668677219603" xfId="4061" xr:uid="{D6FC46BD-D304-42AA-9830-A07E4C268C45}"/>
    <cellStyle name="style1668677219713" xfId="4063" xr:uid="{AD2823C5-D438-4915-9AC4-C88F0D19FE40}"/>
    <cellStyle name="style1668677219806" xfId="4065" xr:uid="{27921E88-EDA6-4692-8568-7809CEEDE9F9}"/>
    <cellStyle name="style1668677219900" xfId="4067" xr:uid="{FA09546D-22A3-4B13-8DA2-4D0252C0C382}"/>
    <cellStyle name="style1668677219963" xfId="4069" xr:uid="{17CDA731-AB19-4C16-9C07-DBD4BF7D17A0}"/>
    <cellStyle name="style1668677220056" xfId="4071" xr:uid="{62360494-D4FE-4292-B080-EF4AC9DCFC35}"/>
    <cellStyle name="style1668677220119" xfId="4066" xr:uid="{45A0E26A-0B5F-4C8A-9044-E6EC9D1108A9}"/>
    <cellStyle name="style1668677220213" xfId="4068" xr:uid="{DB14E966-F850-4F4C-B5C4-FA47EDF684EB}"/>
    <cellStyle name="style1668677220291" xfId="4070" xr:uid="{82E1F16A-462C-4F9C-8A29-1D16A4BC0283}"/>
    <cellStyle name="style1668677220353" xfId="4072" xr:uid="{209BAE53-503F-40EF-83CD-DC5BA31057C5}"/>
    <cellStyle name="style1668677227728" xfId="4074" xr:uid="{C5B9BA60-600A-4B25-B52D-ED71A0E30341}"/>
    <cellStyle name="style1668677227822" xfId="4073" xr:uid="{7DF7A1DE-7E7A-44A9-B6EA-4803C737C216}"/>
    <cellStyle name="style1668677227916" xfId="4075" xr:uid="{FB2629E0-830A-4D79-894C-71CEFBFB6E56}"/>
    <cellStyle name="style1668677227994" xfId="4077" xr:uid="{DA72FB94-2830-4818-9DDA-EADDEE85157E}"/>
    <cellStyle name="style1668677228057" xfId="4079" xr:uid="{71ACFD6A-FB8B-49C8-B9FA-1ABE66AEED40}"/>
    <cellStyle name="style1668677228135" xfId="4076" xr:uid="{D94263DA-1C41-4929-9E79-CC7E4D8FFC99}"/>
    <cellStyle name="style1668677228213" xfId="4078" xr:uid="{F6EE60FB-783B-4C90-9B4B-43B4E1663B61}"/>
    <cellStyle name="style1668677228307" xfId="4080" xr:uid="{771B6B40-28E7-4A29-A6F1-7DD281DEEBF6}"/>
    <cellStyle name="style1668677228385" xfId="4082" xr:uid="{AFF76EDF-53F9-48CB-BB9D-578602E91CAD}"/>
    <cellStyle name="style1668677228447" xfId="4084" xr:uid="{0E4F31E1-7791-48A9-A750-5B877AA5FD47}"/>
    <cellStyle name="style1668677228557" xfId="4081" xr:uid="{3085E1FD-6A04-445D-A1E8-652789710A56}"/>
    <cellStyle name="style1668677228635" xfId="4086" xr:uid="{2896B1A7-CFC2-4E2E-834E-4AFA201B8259}"/>
    <cellStyle name="style1668677228697" xfId="4083" xr:uid="{9C9211BB-A9B9-4495-8BD5-0ADA76D8EE76}"/>
    <cellStyle name="style1668677228775" xfId="4085" xr:uid="{7099A129-D89F-465E-AF25-908A2015BD1A}"/>
    <cellStyle name="style1668677228838" xfId="4087" xr:uid="{185F4A68-57B9-40B2-85EA-6E8B4C35CC91}"/>
    <cellStyle name="style1668677236197" xfId="4089" xr:uid="{39308B99-2AC4-4B59-AFAE-BAD61F9801B3}"/>
    <cellStyle name="style1668677236307" xfId="4088" xr:uid="{CAD1B47B-A925-426D-BC70-A404AEF16352}"/>
    <cellStyle name="style1668677236416" xfId="4090" xr:uid="{1B06E984-6254-43AA-951B-B9AB563F662A}"/>
    <cellStyle name="style1668677236510" xfId="4092" xr:uid="{6398C9EE-52B5-47F5-804C-B1E9A67D37D1}"/>
    <cellStyle name="style1668677236588" xfId="4094" xr:uid="{C8BB9B94-B537-4FB1-9F19-ABDB51149072}"/>
    <cellStyle name="style1668677236682" xfId="4091" xr:uid="{3BFEE6E8-22C0-4E41-B7FB-5BAC16557683}"/>
    <cellStyle name="style1668677236807" xfId="4093" xr:uid="{8FBF4D53-36A5-45E5-A06B-488E2B9EA4F0}"/>
    <cellStyle name="style1668677236900" xfId="4095" xr:uid="{7666DD38-A2D1-4596-B7AB-181F680135E7}"/>
    <cellStyle name="style1668677236994" xfId="4097" xr:uid="{4C169AF5-B0A1-46D7-8B41-40EC989ED2DF}"/>
    <cellStyle name="style1668677237072" xfId="4099" xr:uid="{D3F14A28-779F-4F5E-8AFD-36667B480FE4}"/>
    <cellStyle name="style1668677237150" xfId="4096" xr:uid="{FD7264D0-F127-44AB-9C68-41552C761D45}"/>
    <cellStyle name="style1668677237244" xfId="4101" xr:uid="{F10CD541-A1DD-40AC-A8BD-9B8D87F3C452}"/>
    <cellStyle name="style1668677237322" xfId="4098" xr:uid="{F4301D69-8D73-4A32-BC49-0A188C4B3F5A}"/>
    <cellStyle name="style1668677237416" xfId="4100" xr:uid="{58A35F3D-44F3-4B22-B70C-31A825591746}"/>
    <cellStyle name="style1668677237494" xfId="4102" xr:uid="{B12F8006-425D-4552-9B5F-B921B34D64D4}"/>
    <cellStyle name="style1668677245541" xfId="4104" xr:uid="{128BA785-D6D7-4F10-AF35-CB476339C816}"/>
    <cellStyle name="style1668677245682" xfId="4103" xr:uid="{00DB5561-2ED7-440C-8DF2-7E91830EDED9}"/>
    <cellStyle name="style1668677245775" xfId="4105" xr:uid="{5867091C-F9A0-4CF3-8137-F03FC5FC3E55}"/>
    <cellStyle name="style1668677245854" xfId="4107" xr:uid="{4333AEC9-0CED-4159-ABD4-10E40F8D9535}"/>
    <cellStyle name="style1668677245932" xfId="4109" xr:uid="{836E5B29-9AB0-40B8-B099-59D1BAE205D9}"/>
    <cellStyle name="style1668677246041" xfId="4106" xr:uid="{376BE107-5F5E-494A-B256-25910F5419AD}"/>
    <cellStyle name="style1668677246135" xfId="4108" xr:uid="{BC748E55-43F8-44DE-B43D-9D86AC8AC4EE}"/>
    <cellStyle name="style1668677246260" xfId="4110" xr:uid="{39E8A45A-653C-46EE-BBCD-7D74524E89AE}"/>
    <cellStyle name="style1668677246369" xfId="4112" xr:uid="{394488EC-CAA6-45CB-A209-7425F70CF0F0}"/>
    <cellStyle name="style1668677246447" xfId="4114" xr:uid="{358BE3CA-64D4-4B39-A801-4B4BD4588538}"/>
    <cellStyle name="style1668677246525" xfId="4111" xr:uid="{91DC719F-399A-4863-89EA-0F9C3BAA78B8}"/>
    <cellStyle name="style1668677246635" xfId="4116" xr:uid="{668F1564-AB4D-4A1A-A923-3D9CBF843DD2}"/>
    <cellStyle name="style1668677246729" xfId="4113" xr:uid="{82D56F70-9D6A-4210-BAAF-C730F77D5F2B}"/>
    <cellStyle name="style1668677246822" xfId="4115" xr:uid="{1765D072-CF29-4E7B-9A67-C3163E19A39E}"/>
    <cellStyle name="style1668677246916" xfId="4117" xr:uid="{14C000B2-DF75-4028-9F38-82AC795A50FD}"/>
    <cellStyle name="style1668677254447" xfId="4119" xr:uid="{9E340C4E-3E81-4DC7-B78A-9747DCEBC953}"/>
    <cellStyle name="style1668677254572" xfId="4118" xr:uid="{F52073E7-3952-4AF4-B328-D3D2C50E16FB}"/>
    <cellStyle name="style1668677254697" xfId="4120" xr:uid="{0E0F73A3-B83F-4456-B6F3-0200CD7AE622}"/>
    <cellStyle name="style1668677254776" xfId="4122" xr:uid="{C7E0F624-404C-4A20-AEC0-97E419171A2D}"/>
    <cellStyle name="style1668677254854" xfId="4124" xr:uid="{C85CA8DF-32B8-420E-A5E7-CFA314DFB9BB}"/>
    <cellStyle name="style1668677254963" xfId="4121" xr:uid="{7DE421E6-F7A5-4648-AA66-C67D82BE92C3}"/>
    <cellStyle name="style1668677255057" xfId="4123" xr:uid="{E4EE0924-A7B6-4AB2-9726-7E3DBB62505D}"/>
    <cellStyle name="style1668677255166" xfId="4125" xr:uid="{07271EEF-D4DF-49F6-A3A6-9EEA21562777}"/>
    <cellStyle name="style1668677255260" xfId="4127" xr:uid="{7EEDE1CA-D2CE-446A-B70C-FE556B86C88F}"/>
    <cellStyle name="style1668677255338" xfId="4129" xr:uid="{54D7A827-FA68-478E-9846-F4264A3F738A}"/>
    <cellStyle name="style1668677255416" xfId="4126" xr:uid="{1D060DD4-B0C9-4927-96BC-8515C7A6BE00}"/>
    <cellStyle name="style1668677255510" xfId="4131" xr:uid="{816266DD-EAB8-4A53-B6DE-0F1E348F5AF4}"/>
    <cellStyle name="style1668677255604" xfId="4128" xr:uid="{244E7C50-86D3-4A01-BBEE-E0E5DFB5E8B5}"/>
    <cellStyle name="style1668677255682" xfId="4130" xr:uid="{373C5FCB-7D92-457F-B852-6B0A558C23BD}"/>
    <cellStyle name="style1668677255760" xfId="4132" xr:uid="{95F5C65F-245B-4371-8E3C-08C044B0E361}"/>
    <cellStyle name="style1668677262979" xfId="4134" xr:uid="{31118463-9123-4396-B0D2-D636DB1470C8}"/>
    <cellStyle name="style1668677263072" xfId="4133" xr:uid="{006F7A48-27FF-4773-A57F-ACE206C740D9}"/>
    <cellStyle name="style1668677263166" xfId="4135" xr:uid="{A3872B84-8B2F-474B-8ED9-2ABD3BA96044}"/>
    <cellStyle name="style1668677263244" xfId="4137" xr:uid="{6443A405-ABB9-44A0-943E-7B95D81DEF65}"/>
    <cellStyle name="style1668677263307" xfId="4139" xr:uid="{011B938C-2693-4B59-8AA6-4916C2FF81B6}"/>
    <cellStyle name="style1668677263401" xfId="4136" xr:uid="{41F77459-DBA5-406B-A883-4301F8D8901E}"/>
    <cellStyle name="style1668677263510" xfId="4138" xr:uid="{50A36809-28EA-41EA-A5BE-0FBBC9CB3C32}"/>
    <cellStyle name="style1668677263604" xfId="4140" xr:uid="{6C25E0E0-0944-46F3-9E0D-58E88307E14B}"/>
    <cellStyle name="style1668677263697" xfId="4142" xr:uid="{8B1BCA11-4A59-4D25-BF20-251AB8C13C05}"/>
    <cellStyle name="style1668677263760" xfId="4144" xr:uid="{373DB5E0-742A-4A67-AAD4-95A1D3E7A69F}"/>
    <cellStyle name="style1668677263838" xfId="4141" xr:uid="{5E347D6A-5CB4-47B5-A649-4CF30C77F337}"/>
    <cellStyle name="style1668677263947" xfId="4146" xr:uid="{B6D76655-B44B-4381-AC11-FCDC2CAEFF03}"/>
    <cellStyle name="style1668677264026" xfId="4143" xr:uid="{FE783F76-C61A-4E60-A3F3-BC7D0E61541A}"/>
    <cellStyle name="style1668677264104" xfId="4145" xr:uid="{AD23D824-42C9-4718-84A0-1C5917E22015}"/>
    <cellStyle name="style1668677264182" xfId="4147" xr:uid="{7068E4DE-7F0A-4B3A-8AE7-6C56B0901FC9}"/>
    <cellStyle name="style1668677271323" xfId="4149" xr:uid="{7ABD554F-AA51-4BB1-8D22-3D3F2119EB85}"/>
    <cellStyle name="style1668677271432" xfId="4148" xr:uid="{13E6C419-37E8-46FA-882C-99E84888444E}"/>
    <cellStyle name="style1668677271541" xfId="4150" xr:uid="{BDAEE040-25D2-4E03-84EE-DC024663D0C8}"/>
    <cellStyle name="style1668677271635" xfId="4152" xr:uid="{60E07A25-1969-46B8-82EA-DD4C59706891}"/>
    <cellStyle name="style1668677271713" xfId="4154" xr:uid="{1D4BC475-1D51-4FA0-9DAF-687E1BA7152B}"/>
    <cellStyle name="style1668677271823" xfId="4151" xr:uid="{88740AA5-E9A2-4F25-B492-067E8E31A627}"/>
    <cellStyle name="style1668677271916" xfId="4153" xr:uid="{B8E84972-86C9-4031-A87F-3DDFF1CACD21}"/>
    <cellStyle name="style1668677272026" xfId="4155" xr:uid="{61554B01-2F44-40A1-A6AF-14F46C4F3CC7}"/>
    <cellStyle name="style1668677272135" xfId="4157" xr:uid="{9C733B40-BD4D-413D-8CD5-79AE9F962E73}"/>
    <cellStyle name="style1668677272198" xfId="4159" xr:uid="{1DD40423-0E84-4929-A43B-EB7E60452F8F}"/>
    <cellStyle name="style1668677272307" xfId="4156" xr:uid="{38699597-99B7-492A-93BF-80D44DCCBFE4}"/>
    <cellStyle name="style1668677272401" xfId="4161" xr:uid="{7D8C41CF-096D-49A5-A08B-5DA7EEA307C7}"/>
    <cellStyle name="style1668677272494" xfId="4158" xr:uid="{02BBD561-5250-45BE-9B91-9A3444197700}"/>
    <cellStyle name="style1668677272573" xfId="4160" xr:uid="{E586AFF7-B418-4A3A-BE25-27C88CBA4EB0}"/>
    <cellStyle name="style1668677272666" xfId="4162" xr:uid="{9D2A36C0-DE7E-4342-8F6A-8FCEB8F4F98E}"/>
    <cellStyle name="style1668677279979" xfId="4164" xr:uid="{2D37B951-08FF-464C-87A5-0BF1C7C9DA11}"/>
    <cellStyle name="style1668677280120" xfId="4163" xr:uid="{EF5D8C30-9B9E-4D4B-B8CA-33D5CB9AFE29}"/>
    <cellStyle name="style1668677280229" xfId="4165" xr:uid="{147224DD-A2CF-4E43-B770-7242DAE6984C}"/>
    <cellStyle name="style1668677280338" xfId="4167" xr:uid="{D680455B-7276-4B14-A371-11639991E334}"/>
    <cellStyle name="style1668677280432" xfId="4169" xr:uid="{BBAC0F9F-262A-4DF5-8950-4992DA390B7A}"/>
    <cellStyle name="style1668677280541" xfId="4166" xr:uid="{9D60A369-642A-4AA2-91EA-66809B48B8F6}"/>
    <cellStyle name="style1668677280635" xfId="4168" xr:uid="{E7050535-79B0-4B1A-ABEF-0C2227E73BFD}"/>
    <cellStyle name="style1668677280744" xfId="4170" xr:uid="{9D85E3FA-6C11-4F1B-B360-E9C8FC6B6AE2}"/>
    <cellStyle name="style1668677280901" xfId="4172" xr:uid="{06B5037F-7B99-4781-830C-D054DF6535C0}"/>
    <cellStyle name="style1668677280995" xfId="4174" xr:uid="{73DB7B41-D51A-4610-BF45-278C09E8AA56}"/>
    <cellStyle name="style1668677281088" xfId="4171" xr:uid="{3F6452EB-993C-4F65-AF49-75F449B6A3B2}"/>
    <cellStyle name="style1668677281198" xfId="4176" xr:uid="{E947730B-C4BC-4B0C-A937-9ECE7DE65971}"/>
    <cellStyle name="style1668677281291" xfId="4173" xr:uid="{6E151514-945B-45B5-8895-442902CC88B0}"/>
    <cellStyle name="style1668677281385" xfId="4175" xr:uid="{9576051A-8570-49BA-87B2-94295A0924E5}"/>
    <cellStyle name="style1668677281494" xfId="4177" xr:uid="{06D45B4F-A734-41AF-BA36-0147C26736CC}"/>
    <cellStyle name="style1668677288901" xfId="4179" xr:uid="{6DCE42CA-A6C4-4F93-82C1-2372AC686E56}"/>
    <cellStyle name="style1668677289041" xfId="4178" xr:uid="{79AEAFD5-8A4F-4FA7-B24F-A688007DB67D}"/>
    <cellStyle name="style1668677289182" xfId="4180" xr:uid="{038A34D3-6CAE-4FC9-B83A-287E7E80796F}"/>
    <cellStyle name="style1668677289276" xfId="4182" xr:uid="{7F2A1D61-E415-460E-BE0C-F3DC26512AB6}"/>
    <cellStyle name="style1668677289370" xfId="4184" xr:uid="{3214E136-DFEF-46F7-8C61-A79CC020C554}"/>
    <cellStyle name="style1668677289479" xfId="4181" xr:uid="{8AAB0FB0-AD3E-4DCC-BF71-6FA6B144C9FA}"/>
    <cellStyle name="style1668677289588" xfId="4183" xr:uid="{D93A170B-6502-41A4-A37F-03E577C0300B}"/>
    <cellStyle name="style1668677289698" xfId="4185" xr:uid="{5419774E-0727-4C92-9F45-A3E8AE9C3669}"/>
    <cellStyle name="style1668677289807" xfId="4187" xr:uid="{29BB6F76-E6F0-4A71-AFAE-309E98828FCF}"/>
    <cellStyle name="style1668677289885" xfId="4189" xr:uid="{0F12B4A9-3161-416B-BF3A-FEAEBDC14824}"/>
    <cellStyle name="style1668677289979" xfId="4186" xr:uid="{524CA589-ED23-4984-B6A7-7C3269B6FA81}"/>
    <cellStyle name="style1668677290057" xfId="4191" xr:uid="{A6DECADE-8534-411E-9F70-4884D15B58DB}"/>
    <cellStyle name="style1668677290151" xfId="4188" xr:uid="{DD4C9035-1C2F-43C2-A69F-5F08530E451B}"/>
    <cellStyle name="style1668677290213" xfId="4190" xr:uid="{1ABC2ECF-752E-448A-89C1-E7296672A09B}"/>
    <cellStyle name="style1668677290291" xfId="4192" xr:uid="{82CBB8D3-4CDC-4B61-8F24-44C9E7DD0729}"/>
    <cellStyle name="style1668677298370" xfId="4194" xr:uid="{067EBDB1-7608-40E0-818A-04CA1CF6EB76}"/>
    <cellStyle name="style1668677298495" xfId="4193" xr:uid="{F9CE399A-DF4A-4CD8-B567-0920ADABD2AA}"/>
    <cellStyle name="style1668677298604" xfId="4195" xr:uid="{CBEA9FD1-A325-4C79-B245-BB14AEBDF6A9}"/>
    <cellStyle name="style1668677298698" xfId="4197" xr:uid="{B2441613-E3F4-4131-A03A-64FBA69CAF67}"/>
    <cellStyle name="style1668677298776" xfId="4199" xr:uid="{E1BF6D2B-FE3D-46AA-B087-2911C220EF30}"/>
    <cellStyle name="style1668677298885" xfId="4196" xr:uid="{2E2C35DF-E96E-48FC-960B-D1F62A0836F3}"/>
    <cellStyle name="style1668677298979" xfId="4198" xr:uid="{E582AE26-C3D9-4EB6-AFAB-2589101BAD40}"/>
    <cellStyle name="style1668677299073" xfId="4200" xr:uid="{D1213E06-9208-46D6-BCB0-5758F622DDCD}"/>
    <cellStyle name="style1668677299167" xfId="4202" xr:uid="{F5BDA177-7776-4025-B86C-D41B18F18981}"/>
    <cellStyle name="style1668677299245" xfId="4204" xr:uid="{82E4E02C-8F4D-472D-B1F3-A89CA50C6A6A}"/>
    <cellStyle name="style1668677299323" xfId="4201" xr:uid="{633DD9C0-ADF6-42A5-8B82-ED2206A96FBB}"/>
    <cellStyle name="style1668677299432" xfId="4206" xr:uid="{D07CCCEF-199B-4486-8130-8571B2BD8FB5}"/>
    <cellStyle name="style1668677299510" xfId="4203" xr:uid="{5351EB46-BEE5-4BE5-8743-372CB2AE2B84}"/>
    <cellStyle name="style1668677299604" xfId="4205" xr:uid="{194F0C89-27A9-42DE-8721-3E6318E4ED30}"/>
    <cellStyle name="style1668677299682" xfId="4207" xr:uid="{AD2DD0CB-ED2A-4D87-BBA1-0F11FC9771D3}"/>
    <cellStyle name="style1668677307135" xfId="4209" xr:uid="{E7BFD439-87AA-4005-8508-CDE7ACB5425D}"/>
    <cellStyle name="style1668677307245" xfId="4208" xr:uid="{4EA37332-F791-42FD-B7B0-9A3F93583DEE}"/>
    <cellStyle name="style1668677307354" xfId="4210" xr:uid="{0BDBC3B9-9896-455A-BCFE-C95C537C5046}"/>
    <cellStyle name="style1668677307432" xfId="4212" xr:uid="{B68FC95C-692E-425F-948B-98F236A3EDE9}"/>
    <cellStyle name="style1668677307510" xfId="4214" xr:uid="{E498F5D4-B59D-4252-B469-91DAE4E4D2D6}"/>
    <cellStyle name="style1668677307604" xfId="4211" xr:uid="{F77BA795-B73B-480B-9355-1FE22B5E4585}"/>
    <cellStyle name="style1668677307698" xfId="4213" xr:uid="{E1EC8397-692D-4831-9E08-1401F9F9ABD8}"/>
    <cellStyle name="style1668677307792" xfId="4215" xr:uid="{B66F5696-60E1-4C75-9D47-EEED7DDE56C8}"/>
    <cellStyle name="style1668677307885" xfId="4217" xr:uid="{C8E4D885-C910-4B09-830E-DFD87E8086A8}"/>
    <cellStyle name="style1668677307963" xfId="4219" xr:uid="{B736683D-D7F5-4EEE-ABB0-9585E6FA3E78}"/>
    <cellStyle name="style1668677308026" xfId="4216" xr:uid="{27855A4F-C699-49BA-8CF2-26C72949F2EA}"/>
    <cellStyle name="style1668677308135" xfId="4221" xr:uid="{8FE61CBF-7B98-4029-BFDD-CCA8079800B6}"/>
    <cellStyle name="style1668677308213" xfId="4218" xr:uid="{BD9AD3A0-8692-4D96-B1E7-BD62C6DFEC5C}"/>
    <cellStyle name="style1668677308276" xfId="4220" xr:uid="{DBEDB81E-3614-44BD-807B-CD1EC54A2B45}"/>
    <cellStyle name="style1668677308354" xfId="4222" xr:uid="{A1E02B6A-CE23-4CA0-9C9D-F79F96A84075}"/>
    <cellStyle name="style1668677315651" xfId="4224" xr:uid="{2DAE0EF7-1B96-412C-8F02-54636C1D9D7C}"/>
    <cellStyle name="style1668677315760" xfId="4223" xr:uid="{4098D51A-C34F-4FCF-B76E-E5A1052EFAC6}"/>
    <cellStyle name="style1668677315870" xfId="4225" xr:uid="{61611805-328B-43C4-A39E-4B5108272AD9}"/>
    <cellStyle name="style1668677315948" xfId="4227" xr:uid="{9719B8D6-FC1C-42E3-8239-D385E2B9782E}"/>
    <cellStyle name="style1668677316026" xfId="4229" xr:uid="{B03F8C28-62E2-4CEE-9850-764B69F7B989}"/>
    <cellStyle name="style1668677316120" xfId="4226" xr:uid="{1EC235E3-B732-4F4E-89C0-08EA78859B71}"/>
    <cellStyle name="style1668677316214" xfId="4228" xr:uid="{F1A7EED2-C731-4E22-B55A-5B714FA0F8F6}"/>
    <cellStyle name="style1668677316307" xfId="4230" xr:uid="{3A27CC1B-886A-4D0E-8184-9F2790F98DA4}"/>
    <cellStyle name="style1668677316401" xfId="4232" xr:uid="{C7C129B3-4CC2-4A4F-9C4D-691B8646B8D9}"/>
    <cellStyle name="style1668677316464" xfId="4234" xr:uid="{01F672F9-7FA2-429A-A883-240FE16DD799}"/>
    <cellStyle name="style1668677316542" xfId="4231" xr:uid="{9E91CCC0-C5F1-4EA5-A707-584A6A390A4A}"/>
    <cellStyle name="style1668677316635" xfId="4236" xr:uid="{9C386BE2-94F3-44F8-ABC6-68465162FC4E}"/>
    <cellStyle name="style1668677316714" xfId="4233" xr:uid="{C7D19295-385A-4E20-8847-7AFC31265ACD}"/>
    <cellStyle name="style1668677316792" xfId="4235" xr:uid="{E8554080-C934-4753-BC99-79BAE2E3F54A}"/>
    <cellStyle name="style1668677316854" xfId="4237" xr:uid="{03D1D673-B1B6-41A0-9A03-62FAB84F87F3}"/>
    <cellStyle name="style1668677324057" xfId="4239" xr:uid="{FD442951-52A5-438F-B357-E8F35CC46602}"/>
    <cellStyle name="style1668677324167" xfId="4238" xr:uid="{64F212E1-ED21-4B7E-B584-A5C037F60703}"/>
    <cellStyle name="style1668677324260" xfId="4240" xr:uid="{B5B69420-62D7-4C71-A7AE-C7B665BAC7FD}"/>
    <cellStyle name="style1668677324339" xfId="4242" xr:uid="{16846D7A-5953-41C5-BCB9-D2270AFF31CB}"/>
    <cellStyle name="style1668677324401" xfId="4244" xr:uid="{85ACEFD8-08FC-4260-95BF-17C68D16733E}"/>
    <cellStyle name="style1668677324495" xfId="4241" xr:uid="{B974D13A-22FA-47F1-B353-928D7A3844E3}"/>
    <cellStyle name="style1668677324573" xfId="4243" xr:uid="{C616011A-BC66-475C-92AE-EA59AD6A730E}"/>
    <cellStyle name="style1668677324667" xfId="4245" xr:uid="{378B54BF-1ABC-4F85-AB88-ABC1105A197C}"/>
    <cellStyle name="style1668677324745" xfId="4247" xr:uid="{45A15D35-B8AF-4D3A-BFA7-0AE822BD8479}"/>
    <cellStyle name="style1668677324823" xfId="4249" xr:uid="{68B2BBE0-B30B-42A6-8FD5-5991980A33F3}"/>
    <cellStyle name="style1668677324901" xfId="4246" xr:uid="{1A9F9E74-2CB2-4D62-87ED-C4FB6AEB5CAE}"/>
    <cellStyle name="style1668677324995" xfId="4251" xr:uid="{36200C7E-E894-4DAC-BE1D-58B111213EE6}"/>
    <cellStyle name="style1668677325057" xfId="4248" xr:uid="{AAF93C0C-18A5-4D1B-9D58-8160CE5D240C}"/>
    <cellStyle name="style1668677325136" xfId="4250" xr:uid="{B4E1513D-E43C-4C91-A358-0846461CBF30}"/>
    <cellStyle name="style1668677325198" xfId="4252" xr:uid="{09AF21CA-0575-4C35-800A-242C1DE1E10C}"/>
    <cellStyle name="style1668677332151" xfId="4254" xr:uid="{900A9CEE-B8B7-48DE-B17B-5C34036C5972}"/>
    <cellStyle name="style1668677332261" xfId="4253" xr:uid="{B98E4239-1F96-4F76-B84C-A4BA7A4F1024}"/>
    <cellStyle name="style1668677332339" xfId="4255" xr:uid="{C5444B4E-9E92-4CE6-82D0-D749EE7CE979}"/>
    <cellStyle name="style1668677332417" xfId="4257" xr:uid="{0FF84553-8452-41DF-97DE-D7E29449399F}"/>
    <cellStyle name="style1668677332495" xfId="4259" xr:uid="{997498FD-ECDA-435A-9C5E-E6F3C9B917ED}"/>
    <cellStyle name="style1668677332573" xfId="4256" xr:uid="{B4C30EFB-D55C-4045-85E4-E3602302E3D7}"/>
    <cellStyle name="style1668677332651" xfId="4258" xr:uid="{3758EEB1-6DDA-4EB2-8D02-D140F8F1D363}"/>
    <cellStyle name="style1668677332745" xfId="4260" xr:uid="{878CBC37-FA9C-4CD6-A741-1318F1D2E3E8}"/>
    <cellStyle name="style1668677332823" xfId="4262" xr:uid="{CBEEC989-6242-4CE3-AD91-8D6C6E1C95DA}"/>
    <cellStyle name="style1668677332886" xfId="4264" xr:uid="{B26EE428-A57F-4C94-B788-144D60EF51B6}"/>
    <cellStyle name="style1668677332948" xfId="4266" xr:uid="{BE1FB6D0-5BDC-44F3-8273-DB2382E3DFBE}"/>
    <cellStyle name="style1668677333026" xfId="4261" xr:uid="{5B34ED9F-8035-4B79-91CC-A97BF1530AE1}"/>
    <cellStyle name="style1668677333120" xfId="4263" xr:uid="{7F6957B4-1F03-4513-9A13-F0647216316F}"/>
    <cellStyle name="style1668677333182" xfId="4265" xr:uid="{D3A32A7C-1FDE-4F27-8DEC-C007B45AE23C}"/>
    <cellStyle name="style1668677333261" xfId="4267" xr:uid="{57D6ED66-260E-4AC8-B8A9-49DB9729222B}"/>
    <cellStyle name="style1668677341104" xfId="4269" xr:uid="{BDF22697-A468-4A92-B592-FA8E06C93BE1}"/>
    <cellStyle name="style1668677341214" xfId="4268" xr:uid="{F0E05345-D734-4A52-9F94-CBEECAEF2028}"/>
    <cellStyle name="style1668677341308" xfId="4270" xr:uid="{E7209234-D9F8-484F-99B3-E06B2E1C569C}"/>
    <cellStyle name="style1668677341386" xfId="4272" xr:uid="{0EAE882D-94B0-4009-A540-97CAA981E37E}"/>
    <cellStyle name="style1668677341448" xfId="4274" xr:uid="{F6491B25-87F4-4BA3-B2C8-D2A9DC50CD93}"/>
    <cellStyle name="style1668677341526" xfId="4271" xr:uid="{56386284-7053-4862-A6F6-55781A82A846}"/>
    <cellStyle name="style1668677341620" xfId="4273" xr:uid="{19630708-44C2-4125-B27F-A3A66E0F9671}"/>
    <cellStyle name="style1668677341698" xfId="4275" xr:uid="{6567F383-6465-424E-AA93-B719A062D8BB}"/>
    <cellStyle name="style1668677341792" xfId="4277" xr:uid="{F9BC10B5-A695-492B-90C1-3B2A1901A873}"/>
    <cellStyle name="style1668677341854" xfId="4279" xr:uid="{CE3AE6C9-1FB6-4532-AA6F-60F56750ED82}"/>
    <cellStyle name="style1668677341917" xfId="4281" xr:uid="{6E943079-10E5-4D45-91F2-CD0D2F84AB3E}"/>
    <cellStyle name="style1668677341979" xfId="4276" xr:uid="{A7E73176-D613-4083-9FA7-AE956B02B000}"/>
    <cellStyle name="style1668677342073" xfId="4278" xr:uid="{E2EB75CB-67DC-49C5-AAF4-F8462AF90CBA}"/>
    <cellStyle name="style1668677342151" xfId="4280" xr:uid="{5F9FBF80-E816-45FF-8D79-2161E4378800}"/>
    <cellStyle name="style1668677342214" xfId="4282" xr:uid="{9D886EEE-4DF1-42E9-A82B-0F73A0D9F281}"/>
    <cellStyle name="style1668677349214" xfId="4284" xr:uid="{108C21D9-A050-441F-860F-55D02F0CE5FE}"/>
    <cellStyle name="style1668677349308" xfId="4283" xr:uid="{FF448695-DF6E-4D39-BE86-B1AE91F3A6FD}"/>
    <cellStyle name="style1668677349401" xfId="4285" xr:uid="{744B441F-624A-4417-97A1-590D853C75FC}"/>
    <cellStyle name="style1668677349479" xfId="4287" xr:uid="{BB478819-D7D3-43FD-B097-4E3E778D7149}"/>
    <cellStyle name="style1668677349542" xfId="4289" xr:uid="{238F1EF1-F07A-4A7B-83A2-2012E6D5299C}"/>
    <cellStyle name="style1668677349636" xfId="4286" xr:uid="{922453A6-0C2A-44CB-B7AE-26E2A5DFD0BA}"/>
    <cellStyle name="style1668677349729" xfId="4288" xr:uid="{6E04757B-CCFD-4943-A492-E252C2F54DCC}"/>
    <cellStyle name="style1668677349808" xfId="4290" xr:uid="{670C2E31-0833-4CB1-9FB3-EF99F95C5E17}"/>
    <cellStyle name="style1668677349901" xfId="4292" xr:uid="{A525B295-5C3C-4D9E-B547-598CA4C094D7}"/>
    <cellStyle name="style1668677349964" xfId="4294" xr:uid="{4F61C3FA-3643-4C54-8CCD-AFE773C1605D}"/>
    <cellStyle name="style1668677350026" xfId="4296" xr:uid="{268AE6A5-1914-487E-9AC4-5E56AB7C8459}"/>
    <cellStyle name="style1668677350089" xfId="4291" xr:uid="{387FB958-728A-46BB-AD26-5688ED1CE74B}"/>
    <cellStyle name="style1668677350198" xfId="4293" xr:uid="{A46D0740-3727-4756-8282-741EB0A93556}"/>
    <cellStyle name="style1668677350261" xfId="4295" xr:uid="{80128E5B-C9C8-4258-BA9C-E3E2A9F683F6}"/>
    <cellStyle name="style1668677350323" xfId="4297" xr:uid="{39F8DB5D-72A0-4855-85E7-23C011E58C9B}"/>
    <cellStyle name="style1668677357589" xfId="4299" xr:uid="{4E95E5E1-3D7D-489A-B58A-7C9790603C07}"/>
    <cellStyle name="style1668677357698" xfId="4298" xr:uid="{D09FC0DE-A708-4A90-AE21-BFC9C7388329}"/>
    <cellStyle name="style1668677357792" xfId="4300" xr:uid="{5BECAE66-F2BC-4A79-9AE0-CAE3D88456A2}"/>
    <cellStyle name="style1668677357886" xfId="4302" xr:uid="{FC27E0D3-36CF-4778-A44F-F743CC517074}"/>
    <cellStyle name="style1668677357980" xfId="4304" xr:uid="{56D4F967-F292-4222-9012-FA8C1AD4055D}"/>
    <cellStyle name="style1668677358073" xfId="4301" xr:uid="{87B25CA8-CF91-4C7F-ADAD-15022E3964D5}"/>
    <cellStyle name="style1668677358167" xfId="4303" xr:uid="{31C1C168-1AAF-4684-B69E-9DDC570778D6}"/>
    <cellStyle name="style1668677358276" xfId="4305" xr:uid="{EA772A57-3B25-4B3C-902A-C51DBE0FA471}"/>
    <cellStyle name="style1668677358370" xfId="4307" xr:uid="{710D921D-93AB-4797-A707-4E7E518B487E}"/>
    <cellStyle name="style1668677358433" xfId="4309" xr:uid="{EE3864A2-A7B0-4176-A131-941F00D53098}"/>
    <cellStyle name="style1668677358511" xfId="4311" xr:uid="{CA845417-622A-41D8-B89E-0B5A1151CF21}"/>
    <cellStyle name="style1668677358589" xfId="4306" xr:uid="{5FFF5FB8-9E23-460C-9142-9AF1230A9415}"/>
    <cellStyle name="style1668677358698" xfId="4308" xr:uid="{8B26487E-7BFF-4BBD-92FE-0D60BA0C33AC}"/>
    <cellStyle name="style1668677358761" xfId="4310" xr:uid="{3AEB3EBD-54C6-4EED-8614-4C71880FD812}"/>
    <cellStyle name="style1668677358839" xfId="4312" xr:uid="{22B8E2E7-A525-43B0-B974-6D6DFFCBAEAA}"/>
    <cellStyle name="style1668677366292" xfId="4314" xr:uid="{7EE53311-1086-4985-AB8C-2214E542A00E}"/>
    <cellStyle name="style1668677366417" xfId="4313" xr:uid="{1BD508C4-FD4E-4490-B557-AF7A054E8377}"/>
    <cellStyle name="style1668677366511" xfId="4315" xr:uid="{8B4BBC57-7CF0-4618-AE5D-3ACB903B0B78}"/>
    <cellStyle name="style1668677366589" xfId="4317" xr:uid="{267AC82D-BE66-46ED-BBA0-A0779D038EB0}"/>
    <cellStyle name="style1668677366667" xfId="4319" xr:uid="{DDEE877B-D968-4A1C-A111-774AD2DF1C5D}"/>
    <cellStyle name="style1668677366761" xfId="4316" xr:uid="{37699F5C-4748-4E75-BF64-9FA60DCF81D1}"/>
    <cellStyle name="style1668677366870" xfId="4318" xr:uid="{3D76E3A2-0F7F-4A64-9BA9-BFC00AA5EF1D}"/>
    <cellStyle name="style1668677366964" xfId="4320" xr:uid="{03BB2670-F103-4420-AFFD-4991671E8A4D}"/>
    <cellStyle name="style1668677367073" xfId="4322" xr:uid="{78965291-AF3C-4C24-B23D-288B6A15FA15}"/>
    <cellStyle name="style1668677367136" xfId="4324" xr:uid="{F544C859-F039-4856-A0EF-98DDFD9D3196}"/>
    <cellStyle name="style1668677367230" xfId="4326" xr:uid="{43B7B166-9D24-4218-83FD-5D10FB24D5EE}"/>
    <cellStyle name="style1668677367292" xfId="4321" xr:uid="{E5DF4B3A-5388-4142-9BA4-6419D2E34DE2}"/>
    <cellStyle name="style1668677367417" xfId="4323" xr:uid="{06A48FC8-08D9-4D01-91F7-02928D2F4F90}"/>
    <cellStyle name="style1668677367480" xfId="4325" xr:uid="{14123530-2011-4797-9EF2-470FC589B747}"/>
    <cellStyle name="style1668677367558" xfId="4327" xr:uid="{D81BA523-D43C-475E-A98E-FB487455E928}"/>
    <cellStyle name="style1668677375105" xfId="4329" xr:uid="{153F352B-76B1-448C-94BC-FB043779D76D}"/>
    <cellStyle name="style1668677375214" xfId="4328" xr:uid="{9B67263D-BC8E-4A46-8424-A58F5BECE122}"/>
    <cellStyle name="style1668677375308" xfId="4330" xr:uid="{16DF8D69-B6F8-4B06-B5BB-B37229B84158}"/>
    <cellStyle name="style1668677375386" xfId="4332" xr:uid="{B670055A-DA78-4FA6-B7E9-2C6B6C587783}"/>
    <cellStyle name="style1668677375464" xfId="4334" xr:uid="{306A4BA0-7787-4DE8-A43B-504C203259E8}"/>
    <cellStyle name="style1668677375558" xfId="4331" xr:uid="{7EB57BCE-28E2-4A7A-804B-DE872A806963}"/>
    <cellStyle name="style1668677375667" xfId="4333" xr:uid="{929DFE5E-CE14-4C77-9191-DA69DD319E9E}"/>
    <cellStyle name="style1668677375761" xfId="4335" xr:uid="{4938C065-63A0-4A04-B0DC-67D6E2E12BAD}"/>
    <cellStyle name="style1668677375855" xfId="4337" xr:uid="{D72EDB66-6D1C-41AD-9C6F-DDAE1E991DC4}"/>
    <cellStyle name="style1668677375933" xfId="4339" xr:uid="{D6E952D3-8738-4D1C-BEED-6A422AAE997C}"/>
    <cellStyle name="style1668677376011" xfId="4341" xr:uid="{6A41438E-B760-42DA-9834-7462C6362077}"/>
    <cellStyle name="style1668677376073" xfId="4336" xr:uid="{CE75EF45-20A8-4D34-A14D-1A4918C992C8}"/>
    <cellStyle name="style1668677376167" xfId="4338" xr:uid="{9765A455-DAB9-433F-B572-E113ADCABBF9}"/>
    <cellStyle name="style1668677376245" xfId="4340" xr:uid="{2E105F60-4224-4DA0-A6E2-139D3ADD6AF2}"/>
    <cellStyle name="style1668677376323" xfId="4342" xr:uid="{60580834-E295-4950-9D2E-62E36A23488C}"/>
    <cellStyle name="style1668677383886" xfId="4344" xr:uid="{C23E0A12-C3C0-4920-8197-440A5188D5C2}"/>
    <cellStyle name="style1668677383995" xfId="4343" xr:uid="{3747AA2F-2AAC-45F7-AE1D-722A54BFD7D8}"/>
    <cellStyle name="style1668677384073" xfId="4345" xr:uid="{38EEACD5-9281-413C-88A3-71DB284328ED}"/>
    <cellStyle name="style1668677384167" xfId="4347" xr:uid="{EFFAD25D-4A42-40EC-A544-1DA18611949E}"/>
    <cellStyle name="style1668677384230" xfId="4349" xr:uid="{221D8213-3B45-4BFA-8058-B6915A50B9EA}"/>
    <cellStyle name="style1668677384323" xfId="4346" xr:uid="{38B0952F-C8ED-4B31-90C6-5AB737383EBE}"/>
    <cellStyle name="style1668677384402" xfId="4348" xr:uid="{E5D1F824-63B4-40DF-9B29-638E97A70310}"/>
    <cellStyle name="style1668677384495" xfId="4350" xr:uid="{C69AFBF4-2A04-4012-A742-0DB8387393B0}"/>
    <cellStyle name="style1668677384573" xfId="4352" xr:uid="{001CDAAE-F8C4-47A9-99E1-E438435BC7DC}"/>
    <cellStyle name="style1668677384636" xfId="4354" xr:uid="{A4099F06-A9FA-4AE8-B555-4D40B2DA575E}"/>
    <cellStyle name="style1668677384714" xfId="4356" xr:uid="{CFD7D3E6-3A3F-4E73-B376-16E1623C083E}"/>
    <cellStyle name="style1668677384777" xfId="4351" xr:uid="{81497C6C-8360-404D-B414-581E0ADD7C22}"/>
    <cellStyle name="style1668677384870" xfId="4353" xr:uid="{1A7DDF7C-43BE-46E4-9807-0F181A0F0ED7}"/>
    <cellStyle name="style1668677384964" xfId="4355" xr:uid="{BB52DF66-38B6-4D05-A404-7CDD42EE1E79}"/>
    <cellStyle name="style1668677385042" xfId="4357" xr:uid="{C4E21924-D743-45BC-830E-283307EE486E}"/>
    <cellStyle name="style1668677392699" xfId="4359" xr:uid="{C74E8B90-1757-4315-B672-CB74FF43A1E5}"/>
    <cellStyle name="style1668677392808" xfId="4358" xr:uid="{48130A9A-2A9B-49F2-855C-AEBDEEAA295B}"/>
    <cellStyle name="style1668677392917" xfId="4360" xr:uid="{D5E60E45-3B27-4149-BA7A-55DB0C84928E}"/>
    <cellStyle name="style1668677393042" xfId="4362" xr:uid="{9920267F-CC4A-47A9-A6FC-34A3DAAA46B7}"/>
    <cellStyle name="style1668677393120" xfId="4364" xr:uid="{5F94862A-CC23-4254-BF45-2FD366C5C3BB}"/>
    <cellStyle name="style1668677393214" xfId="4361" xr:uid="{B34BEF03-774A-4B2C-A4C4-0FC565024A3A}"/>
    <cellStyle name="style1668677393324" xfId="4363" xr:uid="{DAB055DC-20D9-4391-A246-DEEBE99337AA}"/>
    <cellStyle name="style1668677393433" xfId="4365" xr:uid="{066C2C35-CE9D-4528-A431-0E9689C10FC6}"/>
    <cellStyle name="style1668677393558" xfId="4367" xr:uid="{61A03140-1FB1-4790-A10C-BA7754A5FA59}"/>
    <cellStyle name="style1668677393636" xfId="4369" xr:uid="{048B59E7-2D9E-456C-BB9B-71D7DC923C72}"/>
    <cellStyle name="style1668677393714" xfId="4371" xr:uid="{17A8D896-AEC1-4461-9210-D04DBB288BD1}"/>
    <cellStyle name="style1668677393792" xfId="4366" xr:uid="{E541C28E-3695-4297-B8AB-E7811D854798}"/>
    <cellStyle name="style1668677393902" xfId="4368" xr:uid="{6F576B42-9F61-4F37-BB2C-F0B85F2B3F8C}"/>
    <cellStyle name="style1668677393980" xfId="4370" xr:uid="{360C25AC-0031-44AC-868B-AD9B834CCF5B}"/>
    <cellStyle name="style1668677394042" xfId="4372" xr:uid="{F9FEF080-24B7-4DBB-8082-FBC1394C469A}"/>
    <cellStyle name="style1668677402214" xfId="4374" xr:uid="{8557D0B9-27EF-44F4-9AF2-59171DA65D55}"/>
    <cellStyle name="style1668677402324" xfId="4373" xr:uid="{B8F13376-9643-4178-85B3-68A45597FC8F}"/>
    <cellStyle name="style1668677402417" xfId="4375" xr:uid="{736A5DF4-BDE9-4BCF-BC78-EFAE78B1B4F9}"/>
    <cellStyle name="style1668677402511" xfId="4377" xr:uid="{B8DFFD51-1640-41C6-9931-5A378D2AA733}"/>
    <cellStyle name="style1668677402574" xfId="4379" xr:uid="{158D03DE-0925-4AF3-9400-BD431CA3600D}"/>
    <cellStyle name="style1668677402667" xfId="4376" xr:uid="{DB362ADB-FEC9-4476-95E0-11CA0458778F}"/>
    <cellStyle name="style1668677402761" xfId="4378" xr:uid="{C44BEB11-5D48-40E3-899F-F2BE4432B9EE}"/>
    <cellStyle name="style1668677402855" xfId="4380" xr:uid="{AD76F80B-0C65-427B-B3E6-C54273108FA2}"/>
    <cellStyle name="style1668677402949" xfId="4382" xr:uid="{5897EB98-AEB3-4735-8BA8-2D48AD0CD1EC}"/>
    <cellStyle name="style1668677403011" xfId="4384" xr:uid="{E21B1883-F8E1-4988-9158-CDD93C7AC8C1}"/>
    <cellStyle name="style1668677403089" xfId="4386" xr:uid="{D212CE8F-DF0C-4151-92D8-A5906E19021A}"/>
    <cellStyle name="style1668677403152" xfId="4381" xr:uid="{566C7EA3-6021-4E88-8634-FFECF7BAB67E}"/>
    <cellStyle name="style1668677403261" xfId="4383" xr:uid="{674A7142-DEB1-4A38-827B-61C46A608056}"/>
    <cellStyle name="style1668677403324" xfId="4385" xr:uid="{916E419E-0DEF-4857-ABA6-5F0D305AE206}"/>
    <cellStyle name="style1668677403402" xfId="4387" xr:uid="{000E417C-C002-4CC2-945E-3C354128E2A3}"/>
    <cellStyle name="style1668677410636" xfId="4389" xr:uid="{1575E8C1-9DA8-441F-BCC8-59CED8C9DBE1}"/>
    <cellStyle name="style1668677410761" xfId="4388" xr:uid="{B299EF85-5A49-4701-854A-CCF72DCA5665}"/>
    <cellStyle name="style1668677410871" xfId="4390" xr:uid="{0BB6DE41-E15C-49EC-993A-FEB06836192D}"/>
    <cellStyle name="style1668677410964" xfId="4392" xr:uid="{0AC4653B-4D7E-4660-B5EF-AD691A3AA62C}"/>
    <cellStyle name="style1668677411058" xfId="4394" xr:uid="{B804191B-0302-4CC6-BB59-28A5036B354D}"/>
    <cellStyle name="style1668677411167" xfId="4391" xr:uid="{E9A58E3E-2263-486A-B7C1-56662DEF4D5E}"/>
    <cellStyle name="style1668677411246" xfId="4393" xr:uid="{15FBD5F0-954E-4052-A5B0-3BF1B3D8E630}"/>
    <cellStyle name="style1668677411339" xfId="4395" xr:uid="{F5EAD40D-3D33-4919-9A9A-932F1ACC2DA3}"/>
    <cellStyle name="style1668677411433" xfId="4397" xr:uid="{B0C1F0E0-82F9-4129-82A6-5CCEB6DEC5A9}"/>
    <cellStyle name="style1668677411511" xfId="4399" xr:uid="{FC216422-1968-4B32-A6B5-12EF38C60CC0}"/>
    <cellStyle name="style1668677411574" xfId="4401" xr:uid="{682CCD31-F461-4113-A0DC-9BE0CEFF3202}"/>
    <cellStyle name="style1668677411652" xfId="4396" xr:uid="{595437A1-0B44-4605-9F80-D993AA77E2BE}"/>
    <cellStyle name="style1668677411730" xfId="4398" xr:uid="{90162DFA-0388-407A-A7FA-D5B9530EAC0A}"/>
    <cellStyle name="style1668677411792" xfId="4400" xr:uid="{215A8C60-6A2A-4F29-9031-82E59D4C9DE3}"/>
    <cellStyle name="style1668677411855" xfId="4402" xr:uid="{06AF1C7A-09C5-452B-A45A-79347E441529}"/>
    <cellStyle name="style1668677419168" xfId="4404" xr:uid="{F032424B-DEEC-4FF5-AF2E-768C5CD319B3}"/>
    <cellStyle name="style1668677419308" xfId="4403" xr:uid="{FDCFD1E1-18C8-418F-976D-A2AB841647A3}"/>
    <cellStyle name="style1668677419418" xfId="4405" xr:uid="{80F7DE19-C9EA-44E7-917A-8232E8F8C7F6}"/>
    <cellStyle name="style1668677419511" xfId="4407" xr:uid="{DB25EC76-6746-4B47-9426-A9198C447D57}"/>
    <cellStyle name="style1668677419589" xfId="4409" xr:uid="{968971F2-22A9-4F0F-8D64-BDB16E1C6030}"/>
    <cellStyle name="style1668677419683" xfId="4406" xr:uid="{C7DE4573-EBFF-4B85-BF07-593994D32048}"/>
    <cellStyle name="style1668677419777" xfId="4408" xr:uid="{09F96B16-AC10-41CA-B67D-ACB289D88E2D}"/>
    <cellStyle name="style1668677419886" xfId="4410" xr:uid="{07B8FD6A-A647-43DE-ACB3-818F2BC111DB}"/>
    <cellStyle name="style1668677419980" xfId="4412" xr:uid="{484A7D75-FF62-4A48-B880-750AE5FE96CF}"/>
    <cellStyle name="style1668677420043" xfId="4414" xr:uid="{F9CA3481-7E9B-4294-A858-D6FA6F6B4E24}"/>
    <cellStyle name="style1668677420121" xfId="4416" xr:uid="{8638DB5A-A96B-447A-B1E9-31E36AF7D366}"/>
    <cellStyle name="style1668677420199" xfId="4411" xr:uid="{5A4F8CF9-33AE-482B-930A-795436A8B6E5}"/>
    <cellStyle name="style1668677420293" xfId="4413" xr:uid="{D911E7CD-9F4A-4902-B260-05911C2147CF}"/>
    <cellStyle name="style1668677420371" xfId="4415" xr:uid="{60A52505-8547-4733-9BBF-494397CB7861}"/>
    <cellStyle name="style1668677420433" xfId="4417" xr:uid="{BF88F575-9979-41A3-A6AA-1CA37BB02630}"/>
    <cellStyle name="style1668677427933" xfId="4419" xr:uid="{FAD47793-2CC9-468F-A9E3-6B6DAA94FB77}"/>
    <cellStyle name="style1668677428058" xfId="4418" xr:uid="{21E194BC-E01E-4FF8-975D-6279D71A90C2}"/>
    <cellStyle name="style1668677428168" xfId="4420" xr:uid="{71937461-060A-4FC6-8BFE-CB24FBCFDB8D}"/>
    <cellStyle name="style1668677428246" xfId="4422" xr:uid="{66CDE6F2-D484-4E43-BF50-A2E680D800D5}"/>
    <cellStyle name="style1668677428324" xfId="4424" xr:uid="{08CB17DD-D5C8-422B-9451-42E01FCB228B}"/>
    <cellStyle name="style1668677428402" xfId="4421" xr:uid="{784A5249-CD00-4E0F-9B4C-56A36FDBDD88}"/>
    <cellStyle name="style1668677428496" xfId="4423" xr:uid="{CD4A5623-CF1B-4DFF-AA89-3B6E09258FD6}"/>
    <cellStyle name="style1668677428605" xfId="4425" xr:uid="{90EDED86-820F-4728-ABA0-B9400EFE3B57}"/>
    <cellStyle name="style1668677428699" xfId="4427" xr:uid="{974C8A55-70BD-4E76-BCD3-000FB32D0145}"/>
    <cellStyle name="style1668677428761" xfId="4429" xr:uid="{D4224092-5255-4117-A5F0-1AC112A5CC1F}"/>
    <cellStyle name="style1668677428839" xfId="4431" xr:uid="{7FB78D3F-B4D7-47AA-8EA8-1B1EBDD8B9B6}"/>
    <cellStyle name="style1668677428902" xfId="4426" xr:uid="{25D27587-593E-41CC-851B-59740EE4C4A7}"/>
    <cellStyle name="style1668677428996" xfId="4428" xr:uid="{2FDBCAAE-EBF2-4C70-A3FD-BEDD74AA72A2}"/>
    <cellStyle name="style1668677429074" xfId="4430" xr:uid="{532CBC71-05B5-4C31-80C3-FE5E0E6AB0FE}"/>
    <cellStyle name="style1668677429136" xfId="4432" xr:uid="{AA688D4D-73DD-4184-A273-04E1733EEDBC}"/>
    <cellStyle name="style1668677436590" xfId="4434" xr:uid="{73A12E1E-7D91-4BE5-8525-520B8D38F29F}"/>
    <cellStyle name="style1668677436699" xfId="4433" xr:uid="{F55CA86C-9B06-43BD-96A7-33637B932584}"/>
    <cellStyle name="style1668677436793" xfId="4435" xr:uid="{41B04813-8EA7-4604-9F66-1399427EB237}"/>
    <cellStyle name="style1668677436871" xfId="4437" xr:uid="{9C215850-0EC9-42DC-97F2-A0B214A7C864}"/>
    <cellStyle name="style1668677436933" xfId="4439" xr:uid="{AC1A441B-8D47-4036-A430-A55F0D0EB570}"/>
    <cellStyle name="style1668677437027" xfId="4436" xr:uid="{E9F39866-1EB4-494C-A91D-0BADF48BB406}"/>
    <cellStyle name="style1668677437121" xfId="4438" xr:uid="{2965EFF0-08F6-4B3C-933A-F25A20E7A3E2}"/>
    <cellStyle name="style1668677437230" xfId="4440" xr:uid="{50938F48-BF9B-4FDD-814C-78FC479E4255}"/>
    <cellStyle name="style1668677437340" xfId="4442" xr:uid="{650C90C3-D36E-45EF-B9BD-8559C83473A2}"/>
    <cellStyle name="style1668677437418" xfId="4444" xr:uid="{6D6B1E5C-028D-42F1-B045-7EE11A99B8D3}"/>
    <cellStyle name="style1668677437496" xfId="4446" xr:uid="{44632381-789F-4799-BB17-FCB498EF2AAC}"/>
    <cellStyle name="style1668677437558" xfId="4441" xr:uid="{84670E77-9BD4-4874-B3CC-214CBFF2FDAA}"/>
    <cellStyle name="style1668677437668" xfId="4443" xr:uid="{1B917A95-C1FC-4FCE-A5C8-5F766A32FC52}"/>
    <cellStyle name="style1668677437746" xfId="4445" xr:uid="{AD1D9D97-176D-4804-B82E-29C99D947F3A}"/>
    <cellStyle name="style1668677437824" xfId="4447" xr:uid="{2FCD3042-C0DB-4C7D-B922-18D702F9B3E7}"/>
    <cellStyle name="style1668677445027" xfId="4449" xr:uid="{0CF79BAE-2BE6-40BD-8782-EB1FFE0EAED0}"/>
    <cellStyle name="style1668677445137" xfId="4448" xr:uid="{12E7EAC9-85EB-433C-99B1-788B12A63BA7}"/>
    <cellStyle name="style1668677445215" xfId="4450" xr:uid="{DB5B0C2D-27CF-40E4-BBB7-F83DE2207A2D}"/>
    <cellStyle name="style1668677445293" xfId="4452" xr:uid="{F614E831-3901-4514-91AE-F52C18A90F67}"/>
    <cellStyle name="style1668677445355" xfId="4454" xr:uid="{AB998CF6-0CBB-4D47-B913-3592B66DFEB8}"/>
    <cellStyle name="style1668677445449" xfId="4451" xr:uid="{F6DD5AC7-0F6C-499B-8C87-0C6C36E8F889}"/>
    <cellStyle name="style1668677445527" xfId="4453" xr:uid="{826D5611-F689-4652-9FC9-6FB819FE6982}"/>
    <cellStyle name="style1668677445621" xfId="4455" xr:uid="{B29974B0-155C-45CF-B6B0-626F8F086A60}"/>
    <cellStyle name="style1668677445699" xfId="4457" xr:uid="{CE375517-41D4-475B-A55A-6D5F8EDC52F9}"/>
    <cellStyle name="style1668677445762" xfId="4459" xr:uid="{97C0AA82-9606-441E-916C-A0DE9B80F444}"/>
    <cellStyle name="style1668677445824" xfId="4461" xr:uid="{006BEF41-4D40-4B65-B8FC-8EDCDA8C800C}"/>
    <cellStyle name="style1668677445887" xfId="4456" xr:uid="{0FFFE22F-9033-4FB0-8A04-98D8F67D62AF}"/>
    <cellStyle name="style1668677445965" xfId="4458" xr:uid="{A0658A1E-63E7-4582-884E-C4C0140B8B7E}"/>
    <cellStyle name="style1668677446027" xfId="4460" xr:uid="{5CF72182-A4AC-4E0D-BDC8-B372DC4051AC}"/>
    <cellStyle name="style1668677446090" xfId="4462" xr:uid="{0A6448AA-FC92-4799-9A98-47FBAFC8E526}"/>
    <cellStyle name="style1668677453558" xfId="4464" xr:uid="{DDDEDF62-DB7A-459E-824E-18B7C0F0C653}"/>
    <cellStyle name="style1668677453683" xfId="4463" xr:uid="{57741998-CD28-409C-BFDA-2EE83989F574}"/>
    <cellStyle name="style1668677453777" xfId="4465" xr:uid="{DEF29A7A-0F83-4D83-B872-AC57C3D5D230}"/>
    <cellStyle name="style1668677453855" xfId="4467" xr:uid="{8C54E5DB-2082-465E-8F6B-1D7E94E1CCE0}"/>
    <cellStyle name="style1668677453918" xfId="4469" xr:uid="{971437CF-6A66-4A46-879A-45EA0591A4C2}"/>
    <cellStyle name="style1668677453996" xfId="4466" xr:uid="{98F464B6-34A1-42E3-ABB7-710246BADC05}"/>
    <cellStyle name="style1668677454090" xfId="4468" xr:uid="{0F4CD1DA-F7CD-457B-B3B3-2AD2B8D1D639}"/>
    <cellStyle name="style1668677454183" xfId="4470" xr:uid="{DBCDF011-FF98-4A7F-9555-84415E326768}"/>
    <cellStyle name="style1668677454262" xfId="4472" xr:uid="{3B1D2FA0-FDB5-4AA0-9149-1AFA796267AB}"/>
    <cellStyle name="style1668677454324" xfId="4474" xr:uid="{9823ADAE-1971-4E5B-81A4-7DA9528F3276}"/>
    <cellStyle name="style1668677454387" xfId="4476" xr:uid="{AF3D0800-1E90-4A14-AE45-CACAC9A09945}"/>
    <cellStyle name="style1668677454465" xfId="4471" xr:uid="{19B78A16-FE82-42AF-923D-6FE687B3A616}"/>
    <cellStyle name="style1668677454558" xfId="4473" xr:uid="{F1208FE2-C469-4FE3-A2F7-1C60B3013208}"/>
    <cellStyle name="style1668677454621" xfId="4475" xr:uid="{60D1FB57-1658-4C0B-A5FC-4FA84824B197}"/>
    <cellStyle name="style1668677454683" xfId="4477" xr:uid="{8916F0BB-75A6-4D71-9133-DE4A52740EFF}"/>
    <cellStyle name="style1668677462824" xfId="4479" xr:uid="{AC7CEE9D-BFD3-4DE7-BBAB-9B97B5C4E8A1}"/>
    <cellStyle name="style1668677462934" xfId="4478" xr:uid="{D2EACC65-9C44-4EDA-9D0A-D77DC3A0E052}"/>
    <cellStyle name="style1668677463012" xfId="4480" xr:uid="{75413D37-C0B8-40DC-B43B-E386EC306420}"/>
    <cellStyle name="style1668677463090" xfId="4482" xr:uid="{EC3A504D-9CD7-4805-86C1-7FB8349A8DCB}"/>
    <cellStyle name="style1668677463168" xfId="4484" xr:uid="{35EBAD4C-7D61-406E-924B-4947CC400B84}"/>
    <cellStyle name="style1668677463262" xfId="4481" xr:uid="{9439A414-6965-427B-A39F-9A3D67A211C6}"/>
    <cellStyle name="style1668677463355" xfId="4483" xr:uid="{0CFF84F8-CECF-4A10-AB42-AD08E59F03A4}"/>
    <cellStyle name="style1668677463434" xfId="4485" xr:uid="{2B9104D1-12CC-4E80-A227-2C1113C2C550}"/>
    <cellStyle name="style1668677463527" xfId="4487" xr:uid="{690DFFF6-EACF-4A7A-A3BE-5D0E68C013D0}"/>
    <cellStyle name="style1668677463590" xfId="4489" xr:uid="{E64C2F48-7A99-42BD-91D9-57A0A8DACB5E}"/>
    <cellStyle name="style1668677463652" xfId="4492" xr:uid="{8A39962D-C8BD-4D06-AA48-9DC30CD5472C}"/>
    <cellStyle name="style1668677463730" xfId="4486" xr:uid="{407D5344-CDAD-49E0-BDA1-ED323E67B1DC}"/>
    <cellStyle name="style1668677463824" xfId="4488" xr:uid="{994E6727-08F8-4D79-9587-C9378BFC36AD}"/>
    <cellStyle name="style1668677463887" xfId="4490" xr:uid="{7AA4EF8E-A9F4-4E72-963D-37550BC21DB8}"/>
    <cellStyle name="style1668677463949" xfId="4491" xr:uid="{3B0BC90F-6AC4-47C7-ABA1-3407A483DD59}"/>
    <cellStyle name="style1668677464027" xfId="4493" xr:uid="{B9B85F0B-F627-4169-9E28-51BDE49FFC6B}"/>
    <cellStyle name="style1668677464090" xfId="4494" xr:uid="{FE83A0F3-533B-4470-82B0-7FF3024243EA}"/>
    <cellStyle name="style1668677472262" xfId="4496" xr:uid="{A59A408D-93D5-4C31-89B7-C8F3646B2B4E}"/>
    <cellStyle name="style1668677472356" xfId="4495" xr:uid="{C491001B-AD31-49FA-B4C3-FAE99128131C}"/>
    <cellStyle name="style1668677472465" xfId="4497" xr:uid="{B686561C-E1C3-48E6-9B2B-696F14211994}"/>
    <cellStyle name="style1668677472559" xfId="4499" xr:uid="{59054C1B-8A2D-45BA-A847-00D2FC0C3CAC}"/>
    <cellStyle name="style1668677472652" xfId="4501" xr:uid="{54017C64-8E9E-47F2-BF21-85E03D4765DD}"/>
    <cellStyle name="style1668677472762" xfId="4498" xr:uid="{C7839FD1-7CF2-4610-A0EF-9F4BF444148E}"/>
    <cellStyle name="style1668677472871" xfId="4500" xr:uid="{9D2FC597-E617-47AD-BF7B-1E95259E2F6B}"/>
    <cellStyle name="style1668677472980" xfId="4502" xr:uid="{87568C69-3626-47F4-A86C-E8BD1FF10F71}"/>
    <cellStyle name="style1668677473090" xfId="4504" xr:uid="{8E438F59-04BE-4460-B38B-BBDA80FFC48A}"/>
    <cellStyle name="style1668677473168" xfId="4506" xr:uid="{7E356FED-CC8E-4608-8A11-217130149996}"/>
    <cellStyle name="style1668677473262" xfId="4509" xr:uid="{5B1800DF-7039-4651-93ED-E56104163493}"/>
    <cellStyle name="style1668677473340" xfId="4503" xr:uid="{116AD472-2479-482B-A269-BB01FFBCCBE9}"/>
    <cellStyle name="style1668677473480" xfId="4505" xr:uid="{5331A9CA-1EAB-4A0C-812E-9C1E91ED9B37}"/>
    <cellStyle name="style1668677473574" xfId="4507" xr:uid="{295A3A72-777B-4A74-AA7A-616C161C38BF}"/>
    <cellStyle name="style1668677473652" xfId="4508" xr:uid="{DC237DF8-FD7D-45B6-9A1F-BA54FCE2780F}"/>
    <cellStyle name="style1668677473731" xfId="4510" xr:uid="{BC218FE5-4CF6-455B-A961-8B0360344D10}"/>
    <cellStyle name="style1668677473809" xfId="4511" xr:uid="{F074E9A4-429A-45EC-82CB-345D117B98B1}"/>
    <cellStyle name="style1668677481074" xfId="4513" xr:uid="{78711F57-606B-4BA3-A31D-B8451CD1594E}"/>
    <cellStyle name="style1668677481199" xfId="4512" xr:uid="{FE0C4FCD-E6A8-49A8-B38D-9D8DF5306FB6}"/>
    <cellStyle name="style1668677481309" xfId="4514" xr:uid="{640ABAC5-1652-4305-8159-4764269B1BBC}"/>
    <cellStyle name="style1668677481402" xfId="4516" xr:uid="{0BF8276D-74A5-428D-9339-67E648204707}"/>
    <cellStyle name="style1668677481481" xfId="4518" xr:uid="{886D5CDF-1A4C-443E-9DC8-25631DACBAC4}"/>
    <cellStyle name="style1668677481590" xfId="4515" xr:uid="{25D24D75-55EE-4A07-88FE-20295949B0C5}"/>
    <cellStyle name="style1668677481699" xfId="4517" xr:uid="{D8993F71-6ED5-4124-942B-770CDB79E0F4}"/>
    <cellStyle name="style1668677481809" xfId="4519" xr:uid="{8B6A787A-7AD5-4E7E-862A-5BA66B6B39D3}"/>
    <cellStyle name="style1668677481902" xfId="4521" xr:uid="{42EC7894-B9AA-49F0-AEB7-A26821233AD2}"/>
    <cellStyle name="style1668677481996" xfId="4523" xr:uid="{A9755092-B42A-4BA9-A657-12760C2DB06C}"/>
    <cellStyle name="style1668677482090" xfId="4526" xr:uid="{80E8F2E3-8B5F-4443-A657-4ADD8C3A1D69}"/>
    <cellStyle name="style1668677482168" xfId="4520" xr:uid="{B5A6BE8C-4A78-4ED7-8773-5AC178F39FF2}"/>
    <cellStyle name="style1668677482277" xfId="4522" xr:uid="{1E2EF293-DA56-4BB9-8657-218EF085916A}"/>
    <cellStyle name="style1668677482356" xfId="4524" xr:uid="{57B01E89-CF70-4734-B011-BA15B87FCC74}"/>
    <cellStyle name="style1668677482434" xfId="4525" xr:uid="{C4BB86B8-E754-4D24-A8ED-6CA0E3F87D28}"/>
    <cellStyle name="style1668677482512" xfId="4527" xr:uid="{865E1502-09E5-4828-9300-5952AE197FB6}"/>
    <cellStyle name="style1668677490215" xfId="4529" xr:uid="{AC0D4AC0-F3AE-4AA6-9ECA-2980024B7C9E}"/>
    <cellStyle name="style1668677490340" xfId="4528" xr:uid="{8002A192-CA41-4C02-BA82-8C988FA4DC0A}"/>
    <cellStyle name="style1668677490434" xfId="4530" xr:uid="{88573A35-7220-47B7-8877-7891A008E766}"/>
    <cellStyle name="style1668677490528" xfId="4532" xr:uid="{3CAA45BA-F702-4AF7-96BE-72CE24AE897D}"/>
    <cellStyle name="style1668677490606" xfId="4534" xr:uid="{CE00E7F5-7743-45BD-BCB8-A5D90192659A}"/>
    <cellStyle name="style1668677490715" xfId="4531" xr:uid="{F6C20040-770D-4359-887E-07266A277710}"/>
    <cellStyle name="style1668677490809" xfId="4533" xr:uid="{F9EB81AC-4B62-450D-BBCC-271FBC674F27}"/>
    <cellStyle name="style1668677490903" xfId="4535" xr:uid="{32A77186-3AA2-441A-B8FC-937544AAB288}"/>
    <cellStyle name="style1668677490996" xfId="4537" xr:uid="{12CC863B-9057-4636-A00D-8B2C0E00DFF6}"/>
    <cellStyle name="style1668677491074" xfId="4539" xr:uid="{8BFECF22-39D4-4DD9-BEB2-71FE3B93E20F}"/>
    <cellStyle name="style1668677491137" xfId="4541" xr:uid="{0125B3CB-C18D-4063-9EAC-73E9D0AE6128}"/>
    <cellStyle name="style1668677491215" xfId="4536" xr:uid="{C0D7A06D-818A-407D-B0B0-CA626926FBCD}"/>
    <cellStyle name="style1668677491309" xfId="4538" xr:uid="{F88287A8-998A-47FD-AE8E-CF27281F05AF}"/>
    <cellStyle name="style1668677491387" xfId="4540" xr:uid="{CAB74CB9-6C2A-45C1-8178-C57F302BE9CE}"/>
    <cellStyle name="style1668677491449" xfId="4542" xr:uid="{7652D14A-C6E9-4393-B97A-3C6B43101D73}"/>
    <cellStyle name="style1668677498762" xfId="4544" xr:uid="{EA7FC054-8E27-4269-B293-3855560ADCB5}"/>
    <cellStyle name="style1668677498887" xfId="4543" xr:uid="{66CD42E3-E64A-4943-86A7-7915E1A43522}"/>
    <cellStyle name="style1668677498996" xfId="4545" xr:uid="{14FF26CC-3990-4363-A374-5934B64A6851}"/>
    <cellStyle name="style1668677499090" xfId="4547" xr:uid="{E9C0CA7C-A855-4E01-805D-1160D27F78F0}"/>
    <cellStyle name="style1668677499168" xfId="4549" xr:uid="{89572105-1E0E-4A15-88EF-1F878C004816}"/>
    <cellStyle name="style1668677499262" xfId="4546" xr:uid="{0467AE41-3913-4C89-A200-D6D0EE2029FF}"/>
    <cellStyle name="style1668677499371" xfId="4548" xr:uid="{80A2C123-C1D2-4F6F-997E-5A0AD1FD9232}"/>
    <cellStyle name="style1668677499481" xfId="4550" xr:uid="{2867B2FA-22BC-4CD6-9E22-649E201210D9}"/>
    <cellStyle name="style1668677499574" xfId="4552" xr:uid="{7BD05D1E-6749-41ED-9D33-87716DBA04AE}"/>
    <cellStyle name="style1668677499653" xfId="4554" xr:uid="{8FE9D686-CFFC-4912-8A72-9AD580EFB35E}"/>
    <cellStyle name="style1668677499746" xfId="4556" xr:uid="{A3B94F42-BAB9-4960-9B85-38EA8BFF8340}"/>
    <cellStyle name="style1668677499824" xfId="4551" xr:uid="{71FD4F95-D63B-4E57-BCA7-4E4DEA1031AC}"/>
    <cellStyle name="style1668677499934" xfId="4553" xr:uid="{17319338-9310-405D-9F84-BF9A6DF19DC3}"/>
    <cellStyle name="style1668677500012" xfId="4555" xr:uid="{5C118AE0-F95D-448E-8889-5C93841C1D1B}"/>
    <cellStyle name="style1668677500090" xfId="4557" xr:uid="{70F07FC4-8F56-441F-AAEA-B2690A3D6E64}"/>
    <cellStyle name="style1668677507575" xfId="4559" xr:uid="{B934F7B2-68DF-4D81-8153-3147C39ADC6A}"/>
    <cellStyle name="style1668677507668" xfId="4558" xr:uid="{7E812AAA-0B5D-4B99-B4D9-4CFE61570D6A}"/>
    <cellStyle name="style1668677507762" xfId="4560" xr:uid="{C6DC0DB0-C057-45D3-B9E9-2594BFD135F5}"/>
    <cellStyle name="style1668677507840" xfId="4562" xr:uid="{9A6ACAC9-868B-45CC-A275-464B6DFA8C3B}"/>
    <cellStyle name="style1668677507903" xfId="4564" xr:uid="{3C4ECC21-3824-48A6-99DF-958A8EBB644F}"/>
    <cellStyle name="style1668677507996" xfId="4561" xr:uid="{EB73553E-B961-4407-A02A-386E51A707AC}"/>
    <cellStyle name="style1668677508090" xfId="4563" xr:uid="{1AEE5B68-26F7-4D11-8C57-ABF89EA7AA18}"/>
    <cellStyle name="style1668677508200" xfId="4565" xr:uid="{86D5C065-D48C-4C6E-A1B7-C9DB4EE09F92}"/>
    <cellStyle name="style1668677508309" xfId="4567" xr:uid="{24B1DBFC-A606-4261-B31E-FE001F6F379C}"/>
    <cellStyle name="style1668677508387" xfId="4569" xr:uid="{9D6C590F-F740-4ED3-B546-08BF166BB09D}"/>
    <cellStyle name="style1668677508481" xfId="4571" xr:uid="{4622A842-CF49-4879-86F2-B1EA128B6B40}"/>
    <cellStyle name="style1668677508590" xfId="4566" xr:uid="{BC6FC5B5-2298-49EC-B37D-141157552871}"/>
    <cellStyle name="style1668677508684" xfId="4568" xr:uid="{98F15A07-C64B-4BB5-BB4B-0BDFFCD1FC8B}"/>
    <cellStyle name="style1668677508793" xfId="4570" xr:uid="{38034A47-7F78-4109-A6A4-AAA6AD1EFA29}"/>
    <cellStyle name="style1668677508903" xfId="4572" xr:uid="{F39F3FCF-043B-4CD6-8E53-AD0688FD3DFC}"/>
    <cellStyle name="style1668677516668" xfId="4574" xr:uid="{C71B9356-496B-4C1C-956C-F74377173126}"/>
    <cellStyle name="style1668677516793" xfId="4573" xr:uid="{5B162E2F-2A0E-457E-A82E-5FFD490C2819}"/>
    <cellStyle name="style1668677516887" xfId="4575" xr:uid="{CF8E3298-2BF4-46B3-8843-81BFF4F596CE}"/>
    <cellStyle name="style1668677516981" xfId="4577" xr:uid="{A2FB2B1A-9FAB-43B0-9050-624A4F4AFF39}"/>
    <cellStyle name="style1668677517043" xfId="4579" xr:uid="{86C51803-D46C-420C-BDBF-058F02782628}"/>
    <cellStyle name="style1668677517153" xfId="4576" xr:uid="{E3F0109B-E35D-47F4-B887-1B455FDEF225}"/>
    <cellStyle name="style1668677517246" xfId="4578" xr:uid="{EF50E29F-9FD0-4CD2-BA00-3744EE11915B}"/>
    <cellStyle name="style1668677517340" xfId="4580" xr:uid="{FAEF1B3B-5539-4E95-A9C3-71728403AB41}"/>
    <cellStyle name="style1668677517434" xfId="4582" xr:uid="{5D714D4B-333A-4A59-938A-D5F2C056665E}"/>
    <cellStyle name="style1668677517512" xfId="4584" xr:uid="{A1B631F4-138E-4E48-8028-B62DA8D4D83B}"/>
    <cellStyle name="style1668677517575" xfId="4581" xr:uid="{E05AB4E9-7076-4E20-B875-67627F31F18C}"/>
    <cellStyle name="style1668677517668" xfId="4586" xr:uid="{CD6AC49E-F6C9-42D4-BFEF-4778D58EF6DB}"/>
    <cellStyle name="style1668677517731" xfId="4583" xr:uid="{A0AD9824-5628-4249-9936-71EA5EF8E338}"/>
    <cellStyle name="style1668677517793" xfId="4585" xr:uid="{937C059D-9FC0-4E56-B09D-B124C52A26AB}"/>
    <cellStyle name="style1668677517872" xfId="4587" xr:uid="{7B32B341-A019-453A-BF11-B4AA222730F5}"/>
    <cellStyle name="style1668677525340" xfId="4589" xr:uid="{A117C6C9-0ADC-49C4-A318-BED2E71F1C99}"/>
    <cellStyle name="style1668677525465" xfId="4588" xr:uid="{CD6CE610-E587-42CE-9942-BBFF50013826}"/>
    <cellStyle name="style1668677525559" xfId="4590" xr:uid="{B7E7B22D-0B04-4054-9106-B9BD4A6E65E7}"/>
    <cellStyle name="style1668677525637" xfId="4592" xr:uid="{B6DE2CF8-94FB-4950-9A99-F245312951E2}"/>
    <cellStyle name="style1668677525715" xfId="4594" xr:uid="{BB493BC1-8A72-42A0-AA7D-19496BC11616}"/>
    <cellStyle name="style1668677525793" xfId="4591" xr:uid="{85F331B5-B0D6-4113-9A70-4B414CE30BB1}"/>
    <cellStyle name="style1668677525887" xfId="4593" xr:uid="{EBE01562-3B7E-4EF4-91B8-1BD2B535E5F2}"/>
    <cellStyle name="style1668677525965" xfId="4595" xr:uid="{91C1C5A3-87EA-4954-B6B1-8FD5E9083E6C}"/>
    <cellStyle name="style1668677526059" xfId="4597" xr:uid="{0B25EB56-62C3-4FF2-8C43-15B6C9088520}"/>
    <cellStyle name="style1668677526122" xfId="4600" xr:uid="{F06C277B-D2B3-415C-8EEA-AF84E428530D}"/>
    <cellStyle name="style1668677526200" xfId="4596" xr:uid="{42B580CD-8707-4911-A578-46A0D4C27F21}"/>
    <cellStyle name="style1668677526293" xfId="4602" xr:uid="{7A896EA3-9AAB-4F6F-AFB3-3A1BF9916F3A}"/>
    <cellStyle name="style1668677526372" xfId="4598" xr:uid="{A97B2ED1-C341-4884-A7A3-A18A89AEB74C}"/>
    <cellStyle name="style1668677526434" xfId="4599" xr:uid="{CDA94897-DEE4-4BC6-8F12-B6AB8D25A1A3}"/>
    <cellStyle name="style1668677526497" xfId="4601" xr:uid="{1C1F713B-C46E-4331-9F73-08F3082BFA50}"/>
    <cellStyle name="style1668677526559" xfId="4603" xr:uid="{70130258-3605-489F-B1D0-60F22551096B}"/>
    <cellStyle name="style1668677533778" xfId="4605" xr:uid="{DC467924-5EC0-48D6-9F73-47C99CDF8902}"/>
    <cellStyle name="style1668677533903" xfId="4604" xr:uid="{514A4220-EBE5-45D5-9259-A69432F97D36}"/>
    <cellStyle name="style1668677533997" xfId="4606" xr:uid="{64629063-7549-4FC4-908B-3FA897417866}"/>
    <cellStyle name="style1668677534106" xfId="4608" xr:uid="{94C93737-B846-41E2-89F3-42FE340216A0}"/>
    <cellStyle name="style1668677534169" xfId="4610" xr:uid="{A909E821-3885-429C-82BB-A4A55CE7ABCA}"/>
    <cellStyle name="style1668677534278" xfId="4607" xr:uid="{675E3BB4-1156-48DA-A62E-4E228C7EC775}"/>
    <cellStyle name="style1668677534372" xfId="4609" xr:uid="{FF390170-1721-4193-983C-DB5BF23C16CA}"/>
    <cellStyle name="style1668677534497" xfId="4611" xr:uid="{22A99F83-2763-45BF-A3AC-7C968E882343}"/>
    <cellStyle name="style1668677534590" xfId="4613" xr:uid="{849D63F8-8DE1-4951-9152-03386807C7E9}"/>
    <cellStyle name="style1668677534669" xfId="4615" xr:uid="{A32CD215-002E-4CCC-A8CA-6D6560365A92}"/>
    <cellStyle name="style1668677534747" xfId="4612" xr:uid="{50ACF3C9-31EF-4B29-A918-FDD0392122E1}"/>
    <cellStyle name="style1668677534856" xfId="4617" xr:uid="{37F02D0A-AFFB-432B-8F62-1FC0626640CB}"/>
    <cellStyle name="style1668677534950" xfId="4614" xr:uid="{51C43F13-D261-49DA-8FD2-CC96F2EE1FC2}"/>
    <cellStyle name="style1668677535044" xfId="4616" xr:uid="{55F3937B-3895-459B-9D29-17903F5A847C}"/>
    <cellStyle name="style1668677535137" xfId="4618" xr:uid="{77657693-CFB4-4B47-8EA3-E3CAFB0994A3}"/>
    <cellStyle name="style1668677653888" xfId="3894" xr:uid="{184A692E-AE27-4B40-89B3-94F6CF66EDEA}"/>
    <cellStyle name="style1668677653998" xfId="3893" xr:uid="{BBB08162-973E-404C-8A59-95F0BBCA8E50}"/>
    <cellStyle name="style1668677654091" xfId="3895" xr:uid="{DB328F17-325F-4D0B-B4F8-48DB502621B2}"/>
    <cellStyle name="style1668677654170" xfId="3897" xr:uid="{0832B48E-E54F-49AA-8B52-12A512005877}"/>
    <cellStyle name="style1668677654232" xfId="3899" xr:uid="{DD1806C9-EE0C-4270-B4F4-86006DD0F25A}"/>
    <cellStyle name="style1668677654310" xfId="3896" xr:uid="{2E2DA307-7C34-4795-8714-4C74013BA8A8}"/>
    <cellStyle name="style1668677654404" xfId="3898" xr:uid="{F0B6BD5E-A8ED-481E-A009-52B5BC18E0BE}"/>
    <cellStyle name="style1668677654498" xfId="3900" xr:uid="{BD55286E-0C46-4CBB-8EBA-0A1D4FD50AE7}"/>
    <cellStyle name="style1668677654576" xfId="3901" xr:uid="{2DC4D06F-30D1-4DD1-A88B-14EF1FC8F0B8}"/>
    <cellStyle name="style1668677654670" xfId="3903" xr:uid="{30C844A8-A741-4AB1-B713-24F35F636192}"/>
    <cellStyle name="style1668677654732" xfId="3905" xr:uid="{6648DEEF-4215-4F08-8E5E-AA93E46ABF92}"/>
    <cellStyle name="style1668677654795" xfId="3902" xr:uid="{451755EB-ED6D-4205-945C-E451465226CB}"/>
    <cellStyle name="style1668677654857" xfId="3904" xr:uid="{8D7DE614-82E9-4FB3-8EF9-A5787AE75086}"/>
    <cellStyle name="style1668677654920" xfId="3906" xr:uid="{08816191-FEF9-47BE-AE1C-1C287EBED498}"/>
    <cellStyle name="style1668677654998" xfId="3907" xr:uid="{87D78E1E-2817-4BCF-BCA0-C4FF4E4A7772}"/>
    <cellStyle name="style1668677663279" xfId="3909" xr:uid="{9F359705-4E59-4CBC-A0F3-F49E4D7C0729}"/>
    <cellStyle name="style1668677663388" xfId="3908" xr:uid="{4BFCAFCB-426C-4C56-908B-2E370ED881C0}"/>
    <cellStyle name="style1668677663467" xfId="3910" xr:uid="{F059C88F-6BF3-4EF3-8C56-4B7983A8E80D}"/>
    <cellStyle name="style1668677663560" xfId="3912" xr:uid="{AEF283E2-CC7C-4C29-911E-684BA3620B32}"/>
    <cellStyle name="style1668677663638" xfId="3914" xr:uid="{E58633C8-5473-459F-8854-58248D17E3D4}"/>
    <cellStyle name="style1668677663748" xfId="3911" xr:uid="{291EEDC1-C152-4F3A-99DF-0E50B933A520}"/>
    <cellStyle name="style1668677663857" xfId="3913" xr:uid="{AF668A5B-9A58-451F-91F0-143869DE74C9}"/>
    <cellStyle name="style1668677663967" xfId="3915" xr:uid="{9D57B1B8-6533-4EF5-98DC-9B97146C1FBD}"/>
    <cellStyle name="style1668677664060" xfId="3916" xr:uid="{EDF117FC-F738-44EA-B19C-227A208AC521}"/>
    <cellStyle name="style1668677664170" xfId="3918" xr:uid="{07789E54-FCEB-4A16-ADBF-2382CB47671A}"/>
    <cellStyle name="style1668677664248" xfId="3920" xr:uid="{5E1BE023-38B1-423B-8A2E-42A94F653648}"/>
    <cellStyle name="style1668677664310" xfId="3917" xr:uid="{1CEEB430-428C-48ED-AFE4-A4CDD176571D}"/>
    <cellStyle name="style1668677664404" xfId="3919" xr:uid="{4F71CC71-AFE8-49EE-BDFA-3EE0E3E5688E}"/>
    <cellStyle name="style1668677664482" xfId="3921" xr:uid="{DF9A304E-21F7-417B-B1AF-74434E055925}"/>
    <cellStyle name="style1668677664545" xfId="3922" xr:uid="{044D5D93-20E1-4BC7-8DA8-2772A8C43D03}"/>
    <cellStyle name="style1668677673388" xfId="3924" xr:uid="{E3EC507C-45A9-4004-8687-027FEF93DC1C}"/>
    <cellStyle name="style1668677673498" xfId="3923" xr:uid="{F45C935C-1CF5-44E9-A377-1FA7F148AA66}"/>
    <cellStyle name="style1668677673623" xfId="3925" xr:uid="{2DED7710-3064-4633-B385-13FD30746DC9}"/>
    <cellStyle name="style1668677673717" xfId="3927" xr:uid="{99F8768F-3DAE-4440-A951-69F70F861397}"/>
    <cellStyle name="style1668677673795" xfId="3929" xr:uid="{7CE0E86C-A17F-401F-AC97-4D25FD9F9447}"/>
    <cellStyle name="style1668677673904" xfId="3926" xr:uid="{D2BA852B-5874-4605-ABA6-42FCF1F8518C}"/>
    <cellStyle name="style1668677673998" xfId="3928" xr:uid="{5BEFF8DB-2DDA-4203-A496-34AD382D02FB}"/>
    <cellStyle name="style1668677674123" xfId="3930" xr:uid="{AF708D3E-D5D5-4A8E-9428-EAA7883CD906}"/>
    <cellStyle name="style1668677674342" xfId="3931" xr:uid="{EE61C1FB-0212-45B4-8666-217E4B0B4691}"/>
    <cellStyle name="style1668677674498" xfId="3933" xr:uid="{BDB48B4E-BD15-4D1F-ADBF-11E240EBC247}"/>
    <cellStyle name="style1668677674607" xfId="3935" xr:uid="{66F7E362-B6AA-4B2B-AE87-33F4C8E0BF1E}"/>
    <cellStyle name="style1668677674701" xfId="3932" xr:uid="{8742E866-0AC3-4ED0-B21F-26B6E65026EB}"/>
    <cellStyle name="style1668677674795" xfId="3934" xr:uid="{B9B351A2-1A3A-45D6-BA21-A8F610091A54}"/>
    <cellStyle name="style1668677674888" xfId="3936" xr:uid="{CFD7BB8C-C2D8-4CB1-8DE6-3F9376B3CFD7}"/>
    <cellStyle name="style1668677674967" xfId="3937" xr:uid="{82F06C9B-2EC8-4A32-974B-89E312085040}"/>
    <cellStyle name="style1702035859137" xfId="4652" xr:uid="{5737466F-C924-4ED9-98C2-0DF85DAD75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10584</xdr:rowOff>
    </xdr:from>
    <xdr:to>
      <xdr:col>1</xdr:col>
      <xdr:colOff>1750234</xdr:colOff>
      <xdr:row>3</xdr:row>
      <xdr:rowOff>132292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584"/>
          <a:ext cx="2448734" cy="7810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tats\HSA\NHSPrimaryCommunityHealth\General%20Medical\GP%20contract\Statistical%20Release\2016\Excel%20QOF%20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480340\AppData\Local\Microsoft\Windows\Temporary%20Internet%20Files\Content.Outlook\OGX1NL4R\National%20Prevalence%20Day%20Calculations%202014%20(QA%20of%20PCAS%20Registers%20and%20ADPFs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PS\PHE\Geopose\BHF\CVD%20Landscape\Drafts\CVD%20Landscape%20-%20Scotland%20-%20Phase%201%20Data%20Framework%20v4%20MPS%20Cal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PS\PHE\Geopose\BHF\Compendium\2019%20Statistics\England_&amp;_Wales\CVD%20Statistics%202019%20-%20Chapter%202%20-%20Morbidity.MPS_Update_18_02_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 for 2015-16"/>
      <sheetName val="Information"/>
      <sheetName val="Table 1"/>
      <sheetName val="Table 1 data"/>
      <sheetName val="Chart 1 Prevalence"/>
      <sheetName val="Chart 2 Dementia"/>
      <sheetName val="Chart 3 Dementia estimates"/>
      <sheetName val="Chart 4 Points Totals"/>
      <sheetName val="Table 2"/>
      <sheetName val="Chart5_14 SMOKE004"/>
      <sheetName val="Chart AF006_AF007"/>
      <sheetName val="Chart FLU"/>
      <sheetName val="Chart COPD008W"/>
      <sheetName val="Chart 9 Pallative Care"/>
      <sheetName val="Chart MH2"/>
      <sheetName val="Chart MH11"/>
      <sheetName val="Chart 10 Medicines"/>
      <sheetName val="Chart 11 Exceptions "/>
      <sheetName val="Table 3"/>
      <sheetName val="Chart 12 ClinicalPoints"/>
      <sheetName val="Table 3 data"/>
      <sheetName val="Chart 13 Diabetes"/>
      <sheetName val="Chart 14 COPD"/>
      <sheetName val="Chart 15 CND"/>
      <sheetName val="Chart Dementia prevalence"/>
      <sheetName val="Chartdata"/>
      <sheetName val="Clinical charts data"/>
      <sheetName val="COPD chart data"/>
      <sheetName val="Smoking chart data"/>
      <sheetName val="Medicine Management Chart data"/>
      <sheetName val="RawPCData"/>
      <sheetName val="CND data LHB"/>
      <sheetName val="Cluster AF"/>
      <sheetName val="Cluster PC"/>
      <sheetName val="Cluster MH"/>
      <sheetName val="Cluster DM"/>
      <sheetName val="Cluster DEM"/>
      <sheetName val="Cluster COPD"/>
      <sheetName val="Cluster HYP"/>
      <sheetName val="Cluster FLU"/>
      <sheetName val="Cluster SMOKE4"/>
      <sheetName val="RawDataUndrLyAchvmt"/>
      <sheetName val="RawDataExpInd"/>
      <sheetName val="RawDataCliniclTtlPnt"/>
      <sheetName val="Practice list size"/>
      <sheetName val="RawDataMedPnt"/>
      <sheetName val="RawDataCNDPnt"/>
      <sheetName val="RawDataPHPnt"/>
      <sheetName val="RawDataClinicalPnt"/>
      <sheetName val="RawDataTtlPnt"/>
      <sheetName val="Sheet1"/>
      <sheetName val="MYE 07_09"/>
      <sheetName val="MYEs 10-15"/>
      <sheetName val="MYE LHB"/>
      <sheetName val="Map1"/>
      <sheetName val="2015-16 Indicators"/>
      <sheetName val="RG Clincal Check"/>
      <sheetName val="RG Med Check"/>
      <sheetName val="RG CDN Check"/>
      <sheetName val="RG PH Check"/>
      <sheetName val="M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">
          <cell r="D5" t="str">
            <v>SumOfApril Population</v>
          </cell>
          <cell r="E5" t="str">
            <v>TotalPoints</v>
          </cell>
          <cell r="F5" t="str">
            <v>ClinicalPoints</v>
          </cell>
        </row>
        <row r="6">
          <cell r="D6">
            <v>4423</v>
          </cell>
          <cell r="E6">
            <v>562.8341320620957</v>
          </cell>
          <cell r="F6">
            <v>272</v>
          </cell>
        </row>
        <row r="7">
          <cell r="D7">
            <v>3580</v>
          </cell>
          <cell r="E7">
            <v>544.90270270270275</v>
          </cell>
          <cell r="F7">
            <v>269.9027027027027</v>
          </cell>
        </row>
        <row r="8">
          <cell r="D8">
            <v>5793</v>
          </cell>
          <cell r="E8">
            <v>566.8191244239631</v>
          </cell>
          <cell r="F8">
            <v>271.8191244239631</v>
          </cell>
        </row>
        <row r="9">
          <cell r="D9">
            <v>9510</v>
          </cell>
          <cell r="E9">
            <v>566.33303964757715</v>
          </cell>
          <cell r="F9">
            <v>271.3330396475771</v>
          </cell>
        </row>
        <row r="10">
          <cell r="D10">
            <v>18031</v>
          </cell>
          <cell r="E10">
            <v>566.98035877962548</v>
          </cell>
          <cell r="F10">
            <v>271.98035877962548</v>
          </cell>
        </row>
        <row r="11">
          <cell r="D11">
            <v>6501</v>
          </cell>
          <cell r="E11">
            <v>500.38058484550663</v>
          </cell>
          <cell r="F11">
            <v>253.17041350026423</v>
          </cell>
        </row>
        <row r="12">
          <cell r="D12">
            <v>7243</v>
          </cell>
          <cell r="E12">
            <v>567</v>
          </cell>
          <cell r="F12">
            <v>272</v>
          </cell>
        </row>
        <row r="13">
          <cell r="D13">
            <v>11997</v>
          </cell>
          <cell r="E13">
            <v>566.94827586206907</v>
          </cell>
          <cell r="F13">
            <v>271.94827586206901</v>
          </cell>
        </row>
        <row r="14">
          <cell r="D14">
            <v>7670</v>
          </cell>
          <cell r="E14">
            <v>542</v>
          </cell>
          <cell r="F14">
            <v>272</v>
          </cell>
        </row>
        <row r="15">
          <cell r="D15">
            <v>10255</v>
          </cell>
          <cell r="E15">
            <v>562.38426433457676</v>
          </cell>
          <cell r="F15">
            <v>268.12365827397059</v>
          </cell>
        </row>
        <row r="16">
          <cell r="D16">
            <v>19007</v>
          </cell>
          <cell r="E16">
            <v>567</v>
          </cell>
          <cell r="F16">
            <v>272</v>
          </cell>
        </row>
        <row r="17">
          <cell r="D17">
            <v>10048</v>
          </cell>
          <cell r="E17">
            <v>561.31429357122283</v>
          </cell>
          <cell r="F17">
            <v>266.31429357122283</v>
          </cell>
        </row>
        <row r="18">
          <cell r="D18">
            <v>13822</v>
          </cell>
          <cell r="E18">
            <v>535.85258814999816</v>
          </cell>
          <cell r="F18">
            <v>244.85258814999821</v>
          </cell>
        </row>
        <row r="19">
          <cell r="D19">
            <v>8207</v>
          </cell>
          <cell r="E19">
            <v>518.72069053217797</v>
          </cell>
          <cell r="F19">
            <v>252.82538015729887</v>
          </cell>
        </row>
        <row r="20">
          <cell r="D20">
            <v>5909</v>
          </cell>
          <cell r="E20">
            <v>567</v>
          </cell>
          <cell r="F20">
            <v>272</v>
          </cell>
        </row>
        <row r="21">
          <cell r="D21">
            <v>4318</v>
          </cell>
          <cell r="E21">
            <v>567</v>
          </cell>
          <cell r="F21">
            <v>272</v>
          </cell>
        </row>
        <row r="22">
          <cell r="D22">
            <v>5439</v>
          </cell>
          <cell r="E22">
            <v>567</v>
          </cell>
          <cell r="F22">
            <v>272</v>
          </cell>
        </row>
        <row r="23">
          <cell r="D23">
            <v>8784</v>
          </cell>
          <cell r="E23">
            <v>567</v>
          </cell>
          <cell r="F23">
            <v>272</v>
          </cell>
        </row>
        <row r="24">
          <cell r="D24">
            <v>4429</v>
          </cell>
          <cell r="E24">
            <v>562.73085585585591</v>
          </cell>
          <cell r="F24">
            <v>267.73085585585591</v>
          </cell>
        </row>
        <row r="25">
          <cell r="D25">
            <v>2094</v>
          </cell>
          <cell r="E25">
            <v>490.59202995549896</v>
          </cell>
          <cell r="F25">
            <v>237.21125892501107</v>
          </cell>
        </row>
        <row r="26">
          <cell r="D26">
            <v>3058</v>
          </cell>
          <cell r="E26">
            <v>565.99524456521738</v>
          </cell>
          <cell r="F26">
            <v>270.99524456521738</v>
          </cell>
        </row>
        <row r="27">
          <cell r="D27">
            <v>12111</v>
          </cell>
          <cell r="E27">
            <v>537.90856327215761</v>
          </cell>
          <cell r="F27">
            <v>272</v>
          </cell>
        </row>
        <row r="28">
          <cell r="D28">
            <v>9979</v>
          </cell>
          <cell r="E28">
            <v>567</v>
          </cell>
          <cell r="F28">
            <v>272</v>
          </cell>
        </row>
        <row r="29">
          <cell r="D29">
            <v>8282</v>
          </cell>
          <cell r="E29">
            <v>549.24286733951772</v>
          </cell>
          <cell r="F29">
            <v>267.24905396941381</v>
          </cell>
        </row>
        <row r="30">
          <cell r="D30">
            <v>7509</v>
          </cell>
          <cell r="E30">
            <v>566.875</v>
          </cell>
          <cell r="F30">
            <v>271.875</v>
          </cell>
        </row>
        <row r="31">
          <cell r="D31">
            <v>10710</v>
          </cell>
          <cell r="E31">
            <v>567</v>
          </cell>
          <cell r="F31">
            <v>272</v>
          </cell>
        </row>
        <row r="32">
          <cell r="D32">
            <v>11180</v>
          </cell>
          <cell r="E32">
            <v>563.79774305555566</v>
          </cell>
          <cell r="F32">
            <v>268.7977430555556</v>
          </cell>
        </row>
        <row r="33">
          <cell r="D33">
            <v>6637</v>
          </cell>
          <cell r="E33">
            <v>567</v>
          </cell>
          <cell r="F33">
            <v>272</v>
          </cell>
        </row>
        <row r="34">
          <cell r="D34">
            <v>8518</v>
          </cell>
          <cell r="E34">
            <v>558.3372495776764</v>
          </cell>
          <cell r="F34">
            <v>263.35525170847347</v>
          </cell>
        </row>
        <row r="35">
          <cell r="D35">
            <v>8186</v>
          </cell>
          <cell r="E35">
            <v>405.01400078360831</v>
          </cell>
          <cell r="F35">
            <v>271.78699284009554</v>
          </cell>
        </row>
        <row r="36">
          <cell r="D36">
            <v>13926</v>
          </cell>
          <cell r="E36">
            <v>544.85812318522608</v>
          </cell>
          <cell r="F36">
            <v>249.85812318522599</v>
          </cell>
        </row>
        <row r="37">
          <cell r="D37">
            <v>8999</v>
          </cell>
          <cell r="E37">
            <v>541.37295304722511</v>
          </cell>
          <cell r="F37">
            <v>257.98501642036121</v>
          </cell>
        </row>
        <row r="38">
          <cell r="D38">
            <v>4843</v>
          </cell>
          <cell r="E38">
            <v>558.14222440125741</v>
          </cell>
          <cell r="F38">
            <v>271.66666666666674</v>
          </cell>
        </row>
        <row r="39">
          <cell r="D39">
            <v>8966</v>
          </cell>
          <cell r="E39">
            <v>567</v>
          </cell>
          <cell r="F39">
            <v>272</v>
          </cell>
        </row>
        <row r="40">
          <cell r="D40">
            <v>2790</v>
          </cell>
          <cell r="E40">
            <v>558.07625470089238</v>
          </cell>
          <cell r="F40">
            <v>263.07625470089238</v>
          </cell>
        </row>
        <row r="41">
          <cell r="D41">
            <v>4755</v>
          </cell>
          <cell r="E41">
            <v>567</v>
          </cell>
          <cell r="F41">
            <v>272</v>
          </cell>
        </row>
        <row r="42">
          <cell r="D42">
            <v>3388</v>
          </cell>
          <cell r="E42">
            <v>566.46065573770488</v>
          </cell>
          <cell r="F42">
            <v>271.5</v>
          </cell>
        </row>
        <row r="43">
          <cell r="D43">
            <v>4667</v>
          </cell>
          <cell r="E43">
            <v>550.54527578855232</v>
          </cell>
          <cell r="F43">
            <v>264.50941710901031</v>
          </cell>
        </row>
        <row r="44">
          <cell r="D44">
            <v>21566</v>
          </cell>
          <cell r="E44">
            <v>543.61379011912868</v>
          </cell>
          <cell r="F44">
            <v>262.7499280310476</v>
          </cell>
        </row>
        <row r="45">
          <cell r="D45">
            <v>10706</v>
          </cell>
          <cell r="E45">
            <v>560.19335632089451</v>
          </cell>
          <cell r="F45">
            <v>265.93693732521172</v>
          </cell>
        </row>
        <row r="46">
          <cell r="D46">
            <v>7478</v>
          </cell>
          <cell r="E46">
            <v>553.93101470733814</v>
          </cell>
          <cell r="F46">
            <v>262.89380877742951</v>
          </cell>
        </row>
        <row r="47">
          <cell r="D47">
            <v>6435</v>
          </cell>
          <cell r="E47">
            <v>567</v>
          </cell>
          <cell r="F47">
            <v>272</v>
          </cell>
        </row>
        <row r="48">
          <cell r="D48">
            <v>6863</v>
          </cell>
          <cell r="E48">
            <v>560.87035674880462</v>
          </cell>
          <cell r="F48">
            <v>266</v>
          </cell>
        </row>
        <row r="49">
          <cell r="D49">
            <v>10234</v>
          </cell>
          <cell r="E49">
            <v>562.56945716838254</v>
          </cell>
          <cell r="F49">
            <v>268.60786966439792</v>
          </cell>
        </row>
        <row r="50">
          <cell r="D50">
            <v>7648</v>
          </cell>
          <cell r="E50">
            <v>567</v>
          </cell>
          <cell r="F50">
            <v>272</v>
          </cell>
        </row>
        <row r="51">
          <cell r="D51">
            <v>7794</v>
          </cell>
          <cell r="E51">
            <v>525.46764075674582</v>
          </cell>
          <cell r="F51">
            <v>244.63912664578345</v>
          </cell>
        </row>
        <row r="52">
          <cell r="D52">
            <v>6053</v>
          </cell>
          <cell r="E52">
            <v>407</v>
          </cell>
          <cell r="F52">
            <v>272</v>
          </cell>
        </row>
        <row r="53">
          <cell r="D53">
            <v>10382</v>
          </cell>
          <cell r="E53">
            <v>549.02736150385658</v>
          </cell>
          <cell r="F53">
            <v>270.97787307032593</v>
          </cell>
        </row>
        <row r="54">
          <cell r="D54">
            <v>9181</v>
          </cell>
          <cell r="E54">
            <v>564.63191259833138</v>
          </cell>
          <cell r="F54">
            <v>269.63191259833138</v>
          </cell>
        </row>
        <row r="55">
          <cell r="D55">
            <v>7770</v>
          </cell>
          <cell r="E55">
            <v>565.08453085376163</v>
          </cell>
          <cell r="F55">
            <v>272</v>
          </cell>
        </row>
        <row r="56">
          <cell r="D56">
            <v>10864</v>
          </cell>
          <cell r="E56">
            <v>563.23997639276286</v>
          </cell>
          <cell r="F56">
            <v>268.39322933839674</v>
          </cell>
        </row>
        <row r="57">
          <cell r="D57">
            <v>9148</v>
          </cell>
          <cell r="E57">
            <v>556.66166382187578</v>
          </cell>
          <cell r="F57">
            <v>263.510892692943</v>
          </cell>
        </row>
        <row r="58">
          <cell r="D58">
            <v>8128</v>
          </cell>
          <cell r="E58">
            <v>554.72174861617327</v>
          </cell>
          <cell r="F58">
            <v>261.32924607115444</v>
          </cell>
        </row>
        <row r="59">
          <cell r="D59">
            <v>4183</v>
          </cell>
          <cell r="E59">
            <v>564.2717512367949</v>
          </cell>
          <cell r="F59">
            <v>271.51710526315793</v>
          </cell>
        </row>
        <row r="60">
          <cell r="D60">
            <v>5968</v>
          </cell>
          <cell r="E60">
            <v>561.15133715074342</v>
          </cell>
          <cell r="F60">
            <v>272</v>
          </cell>
        </row>
        <row r="61">
          <cell r="D61">
            <v>6700</v>
          </cell>
          <cell r="E61">
            <v>567</v>
          </cell>
          <cell r="F61">
            <v>272</v>
          </cell>
        </row>
        <row r="62">
          <cell r="D62">
            <v>5721</v>
          </cell>
          <cell r="E62">
            <v>544.87902864718887</v>
          </cell>
          <cell r="F62">
            <v>257.19137080548001</v>
          </cell>
        </row>
        <row r="63">
          <cell r="D63">
            <v>6737</v>
          </cell>
          <cell r="E63">
            <v>567</v>
          </cell>
          <cell r="F63">
            <v>272</v>
          </cell>
        </row>
        <row r="64">
          <cell r="D64">
            <v>6449</v>
          </cell>
          <cell r="E64">
            <v>555.58208714892339</v>
          </cell>
          <cell r="F64">
            <v>261.35345717234259</v>
          </cell>
        </row>
        <row r="65">
          <cell r="D65">
            <v>9521</v>
          </cell>
          <cell r="E65">
            <v>562.79145829304957</v>
          </cell>
          <cell r="F65">
            <v>270.90272826127801</v>
          </cell>
        </row>
        <row r="66">
          <cell r="D66">
            <v>4952</v>
          </cell>
          <cell r="E66">
            <v>567</v>
          </cell>
          <cell r="F66">
            <v>272</v>
          </cell>
        </row>
        <row r="67">
          <cell r="D67">
            <v>9302</v>
          </cell>
          <cell r="E67">
            <v>555.08620846299118</v>
          </cell>
          <cell r="F67">
            <v>270.56063815702373</v>
          </cell>
        </row>
        <row r="68">
          <cell r="D68">
            <v>2518</v>
          </cell>
          <cell r="E68">
            <v>543.9637796790621</v>
          </cell>
          <cell r="F68">
            <v>258.9637796790621</v>
          </cell>
        </row>
        <row r="69">
          <cell r="D69">
            <v>10106</v>
          </cell>
          <cell r="E69">
            <v>485.5596693713386</v>
          </cell>
          <cell r="F69">
            <v>213.42610274879181</v>
          </cell>
        </row>
        <row r="70">
          <cell r="D70">
            <v>3699</v>
          </cell>
          <cell r="E70">
            <v>564.41310975609758</v>
          </cell>
          <cell r="F70">
            <v>269.41310975609758</v>
          </cell>
        </row>
        <row r="71">
          <cell r="D71">
            <v>5024</v>
          </cell>
          <cell r="E71">
            <v>564.85207309909129</v>
          </cell>
          <cell r="F71">
            <v>270.39054395817271</v>
          </cell>
        </row>
        <row r="72">
          <cell r="D72">
            <v>7206</v>
          </cell>
          <cell r="E72">
            <v>556.62480532254062</v>
          </cell>
          <cell r="F72">
            <v>265.07477188349998</v>
          </cell>
        </row>
        <row r="73">
          <cell r="D73">
            <v>2716</v>
          </cell>
          <cell r="E73">
            <v>561.55965960647109</v>
          </cell>
          <cell r="F73">
            <v>272</v>
          </cell>
        </row>
        <row r="74">
          <cell r="D74">
            <v>1713</v>
          </cell>
          <cell r="E74">
            <v>555.48266008682685</v>
          </cell>
          <cell r="F74">
            <v>265.21634615384619</v>
          </cell>
        </row>
        <row r="75">
          <cell r="D75">
            <v>2162</v>
          </cell>
          <cell r="E75">
            <v>567</v>
          </cell>
          <cell r="F75">
            <v>272</v>
          </cell>
        </row>
        <row r="76">
          <cell r="D76">
            <v>2246</v>
          </cell>
          <cell r="E76">
            <v>566.22859589041104</v>
          </cell>
          <cell r="F76">
            <v>271.22859589041099</v>
          </cell>
        </row>
        <row r="77">
          <cell r="D77">
            <v>2468</v>
          </cell>
          <cell r="E77">
            <v>562.52283834586467</v>
          </cell>
          <cell r="F77">
            <v>272</v>
          </cell>
        </row>
        <row r="78">
          <cell r="D78">
            <v>4785</v>
          </cell>
          <cell r="E78">
            <v>563.15214408091504</v>
          </cell>
          <cell r="F78">
            <v>268.18440608751399</v>
          </cell>
        </row>
        <row r="79">
          <cell r="D79">
            <v>7941</v>
          </cell>
          <cell r="E79">
            <v>554.39898870614502</v>
          </cell>
          <cell r="F79">
            <v>271.2602739726027</v>
          </cell>
        </row>
        <row r="80">
          <cell r="D80">
            <v>7008</v>
          </cell>
          <cell r="E80">
            <v>566.56730999216461</v>
          </cell>
          <cell r="F80">
            <v>271.56730999216461</v>
          </cell>
        </row>
        <row r="81">
          <cell r="D81">
            <v>8688</v>
          </cell>
          <cell r="E81">
            <v>566.93780260707638</v>
          </cell>
          <cell r="F81">
            <v>271.93780260707638</v>
          </cell>
        </row>
        <row r="82">
          <cell r="D82">
            <v>4548</v>
          </cell>
          <cell r="E82">
            <v>554.85905282886301</v>
          </cell>
          <cell r="F82">
            <v>269.10459458117612</v>
          </cell>
        </row>
        <row r="83">
          <cell r="D83">
            <v>4136</v>
          </cell>
          <cell r="E83">
            <v>539.7308757517078</v>
          </cell>
          <cell r="F83">
            <v>264.54717301376775</v>
          </cell>
        </row>
        <row r="84">
          <cell r="D84">
            <v>2538</v>
          </cell>
          <cell r="E84">
            <v>567</v>
          </cell>
          <cell r="F84">
            <v>272</v>
          </cell>
        </row>
        <row r="85">
          <cell r="D85">
            <v>11399</v>
          </cell>
          <cell r="E85">
            <v>566.08305346343445</v>
          </cell>
          <cell r="F85">
            <v>271.0830534634344</v>
          </cell>
        </row>
        <row r="86">
          <cell r="D86">
            <v>5743</v>
          </cell>
          <cell r="E86">
            <v>567</v>
          </cell>
          <cell r="F86">
            <v>272</v>
          </cell>
        </row>
        <row r="87">
          <cell r="D87">
            <v>4926</v>
          </cell>
          <cell r="E87">
            <v>563.79189059403973</v>
          </cell>
          <cell r="F87">
            <v>271.9174757281553</v>
          </cell>
        </row>
        <row r="88">
          <cell r="D88">
            <v>6114</v>
          </cell>
          <cell r="E88">
            <v>556.68615126515556</v>
          </cell>
          <cell r="F88">
            <v>264.48833705750519</v>
          </cell>
        </row>
        <row r="89">
          <cell r="D89">
            <v>9305</v>
          </cell>
          <cell r="E89">
            <v>567</v>
          </cell>
          <cell r="F89">
            <v>272</v>
          </cell>
        </row>
        <row r="90">
          <cell r="D90">
            <v>4286</v>
          </cell>
          <cell r="E90">
            <v>562</v>
          </cell>
          <cell r="F90">
            <v>272</v>
          </cell>
        </row>
        <row r="91">
          <cell r="D91">
            <v>8613</v>
          </cell>
          <cell r="E91">
            <v>564.92671788376776</v>
          </cell>
          <cell r="F91">
            <v>270.50802277432723</v>
          </cell>
        </row>
        <row r="92">
          <cell r="D92">
            <v>8170</v>
          </cell>
          <cell r="E92">
            <v>563.82548818088389</v>
          </cell>
          <cell r="F92">
            <v>272</v>
          </cell>
        </row>
        <row r="93">
          <cell r="D93">
            <v>9096</v>
          </cell>
          <cell r="E93">
            <v>566.65876993166285</v>
          </cell>
          <cell r="F93">
            <v>271.6587699316629</v>
          </cell>
        </row>
        <row r="94">
          <cell r="D94">
            <v>19414</v>
          </cell>
          <cell r="E94">
            <v>536.49203729524697</v>
          </cell>
          <cell r="F94">
            <v>257.49639860586149</v>
          </cell>
        </row>
        <row r="95">
          <cell r="D95">
            <v>8848</v>
          </cell>
          <cell r="E95">
            <v>563.56681654676254</v>
          </cell>
          <cell r="F95">
            <v>271.77832733812949</v>
          </cell>
        </row>
        <row r="96">
          <cell r="D96">
            <v>4481</v>
          </cell>
          <cell r="E96">
            <v>531.65907478275244</v>
          </cell>
          <cell r="F96">
            <v>250.3907196385278</v>
          </cell>
        </row>
        <row r="97">
          <cell r="D97">
            <v>4240</v>
          </cell>
          <cell r="E97">
            <v>558.33749999999998</v>
          </cell>
          <cell r="F97">
            <v>263.33749999999998</v>
          </cell>
        </row>
        <row r="98">
          <cell r="D98">
            <v>8473</v>
          </cell>
          <cell r="E98">
            <v>544.58524317518504</v>
          </cell>
          <cell r="F98">
            <v>258.9447964686575</v>
          </cell>
        </row>
        <row r="99">
          <cell r="D99">
            <v>6707</v>
          </cell>
          <cell r="E99">
            <v>563.88926865409348</v>
          </cell>
          <cell r="F99">
            <v>272</v>
          </cell>
        </row>
        <row r="100">
          <cell r="D100">
            <v>6724</v>
          </cell>
          <cell r="E100">
            <v>559</v>
          </cell>
          <cell r="F100">
            <v>272</v>
          </cell>
        </row>
        <row r="101">
          <cell r="D101">
            <v>6045</v>
          </cell>
          <cell r="E101">
            <v>563.51916706137342</v>
          </cell>
          <cell r="F101">
            <v>271.43053306762988</v>
          </cell>
        </row>
        <row r="102">
          <cell r="D102">
            <v>6475</v>
          </cell>
          <cell r="E102">
            <v>557</v>
          </cell>
          <cell r="F102">
            <v>272</v>
          </cell>
        </row>
        <row r="103">
          <cell r="D103">
            <v>8489</v>
          </cell>
          <cell r="E103">
            <v>564.42437629937626</v>
          </cell>
          <cell r="F103">
            <v>269.42437629937626</v>
          </cell>
        </row>
        <row r="104">
          <cell r="D104">
            <v>10253</v>
          </cell>
          <cell r="E104">
            <v>567</v>
          </cell>
          <cell r="F104">
            <v>272</v>
          </cell>
        </row>
        <row r="105">
          <cell r="D105">
            <v>6924</v>
          </cell>
          <cell r="E105">
            <v>558.20546358241063</v>
          </cell>
          <cell r="F105">
            <v>272</v>
          </cell>
        </row>
        <row r="106">
          <cell r="D106">
            <v>13624</v>
          </cell>
          <cell r="E106">
            <v>565.41000566684568</v>
          </cell>
          <cell r="F106">
            <v>270.41000566684568</v>
          </cell>
        </row>
        <row r="107">
          <cell r="D107">
            <v>4740</v>
          </cell>
          <cell r="E107">
            <v>565.70337798684261</v>
          </cell>
          <cell r="F107">
            <v>271.18181818181819</v>
          </cell>
        </row>
        <row r="108">
          <cell r="D108">
            <v>2778</v>
          </cell>
          <cell r="E108">
            <v>555.38083361680333</v>
          </cell>
          <cell r="F108">
            <v>262</v>
          </cell>
        </row>
        <row r="109">
          <cell r="D109">
            <v>4172</v>
          </cell>
          <cell r="E109">
            <v>562.90897057404595</v>
          </cell>
          <cell r="F109">
            <v>271.92072667217178</v>
          </cell>
        </row>
        <row r="110">
          <cell r="D110">
            <v>6053</v>
          </cell>
          <cell r="E110">
            <v>555.98316308814037</v>
          </cell>
          <cell r="F110">
            <v>260.98316308814037</v>
          </cell>
        </row>
        <row r="111">
          <cell r="D111">
            <v>3545</v>
          </cell>
          <cell r="E111">
            <v>567</v>
          </cell>
          <cell r="F111">
            <v>272</v>
          </cell>
        </row>
        <row r="112">
          <cell r="D112">
            <v>6019</v>
          </cell>
          <cell r="E112">
            <v>556.92105263157896</v>
          </cell>
          <cell r="F112">
            <v>271.92105263157902</v>
          </cell>
        </row>
        <row r="113">
          <cell r="D113">
            <v>8865</v>
          </cell>
          <cell r="E113">
            <v>552.03859447004606</v>
          </cell>
          <cell r="F113">
            <v>272</v>
          </cell>
        </row>
        <row r="114">
          <cell r="D114">
            <v>8076</v>
          </cell>
          <cell r="E114">
            <v>556.41334270988284</v>
          </cell>
          <cell r="F114">
            <v>262.73962510015247</v>
          </cell>
        </row>
        <row r="115">
          <cell r="D115">
            <v>6315</v>
          </cell>
          <cell r="E115">
            <v>562.90342036383709</v>
          </cell>
          <cell r="F115">
            <v>267.90342036383709</v>
          </cell>
        </row>
        <row r="116">
          <cell r="D116">
            <v>6621</v>
          </cell>
          <cell r="E116">
            <v>514.19814080346009</v>
          </cell>
          <cell r="F116">
            <v>254.41584814688028</v>
          </cell>
        </row>
        <row r="117">
          <cell r="D117">
            <v>15244</v>
          </cell>
          <cell r="E117">
            <v>566.05602288991918</v>
          </cell>
          <cell r="F117">
            <v>271.72260273972597</v>
          </cell>
        </row>
        <row r="118">
          <cell r="D118">
            <v>11983</v>
          </cell>
          <cell r="E118">
            <v>561.55706585051621</v>
          </cell>
          <cell r="F118">
            <v>267.61684845921189</v>
          </cell>
        </row>
        <row r="119">
          <cell r="D119">
            <v>9224</v>
          </cell>
          <cell r="E119">
            <v>561.06898293188715</v>
          </cell>
          <cell r="F119">
            <v>267.651222546577</v>
          </cell>
        </row>
        <row r="120">
          <cell r="D120">
            <v>5600</v>
          </cell>
          <cell r="E120">
            <v>531.28014663358681</v>
          </cell>
          <cell r="F120">
            <v>265.26774193548385</v>
          </cell>
        </row>
        <row r="121">
          <cell r="D121">
            <v>13797</v>
          </cell>
          <cell r="E121">
            <v>564.66722602457321</v>
          </cell>
          <cell r="F121">
            <v>271.88812154696132</v>
          </cell>
        </row>
        <row r="122">
          <cell r="D122">
            <v>10853</v>
          </cell>
          <cell r="E122">
            <v>528.41876586193121</v>
          </cell>
          <cell r="F122">
            <v>252.6930628153977</v>
          </cell>
        </row>
        <row r="123">
          <cell r="D123">
            <v>7077</v>
          </cell>
          <cell r="E123">
            <v>555.79143208906112</v>
          </cell>
          <cell r="F123">
            <v>269.35911270983206</v>
          </cell>
        </row>
        <row r="124">
          <cell r="D124">
            <v>6767</v>
          </cell>
          <cell r="E124">
            <v>552.16439198188004</v>
          </cell>
          <cell r="F124">
            <v>257.16439198187993</v>
          </cell>
        </row>
        <row r="125">
          <cell r="D125">
            <v>10664</v>
          </cell>
          <cell r="E125">
            <v>562.02610578768952</v>
          </cell>
          <cell r="F125">
            <v>267.02610578768952</v>
          </cell>
        </row>
        <row r="126">
          <cell r="D126">
            <v>11995</v>
          </cell>
          <cell r="E126">
            <v>554.13608218741956</v>
          </cell>
          <cell r="F126">
            <v>259.1360821874195</v>
          </cell>
        </row>
        <row r="127">
          <cell r="D127">
            <v>8104</v>
          </cell>
          <cell r="E127">
            <v>542.6806898965192</v>
          </cell>
          <cell r="F127">
            <v>252.55938727252192</v>
          </cell>
        </row>
        <row r="128">
          <cell r="D128">
            <v>10667</v>
          </cell>
          <cell r="E128">
            <v>564.54418420288528</v>
          </cell>
          <cell r="F128">
            <v>269.54418420288533</v>
          </cell>
        </row>
        <row r="129">
          <cell r="D129">
            <v>5537</v>
          </cell>
          <cell r="E129">
            <v>552.98568602091109</v>
          </cell>
          <cell r="F129">
            <v>268.8719649878617</v>
          </cell>
        </row>
        <row r="130">
          <cell r="D130">
            <v>14457</v>
          </cell>
          <cell r="E130">
            <v>543.9983006823154</v>
          </cell>
          <cell r="F130">
            <v>259.61968525149268</v>
          </cell>
        </row>
        <row r="131">
          <cell r="D131">
            <v>6839</v>
          </cell>
          <cell r="E131">
            <v>561.86790883051719</v>
          </cell>
          <cell r="F131">
            <v>269.5806467514542</v>
          </cell>
        </row>
        <row r="132">
          <cell r="D132">
            <v>9155</v>
          </cell>
          <cell r="E132">
            <v>542.98620094485898</v>
          </cell>
          <cell r="F132">
            <v>256.09593678120041</v>
          </cell>
        </row>
        <row r="133">
          <cell r="D133">
            <v>8578</v>
          </cell>
          <cell r="E133">
            <v>241.56973421401437</v>
          </cell>
          <cell r="F133">
            <v>59.005288860386699</v>
          </cell>
        </row>
        <row r="134">
          <cell r="D134">
            <v>4673</v>
          </cell>
          <cell r="E134">
            <v>541.3361386442499</v>
          </cell>
          <cell r="F134">
            <v>261.49817568128685</v>
          </cell>
        </row>
        <row r="135">
          <cell r="D135">
            <v>4111</v>
          </cell>
          <cell r="E135">
            <v>561.57967198952952</v>
          </cell>
          <cell r="F135">
            <v>271.2584598683174</v>
          </cell>
        </row>
        <row r="136">
          <cell r="D136">
            <v>7822</v>
          </cell>
          <cell r="E136">
            <v>540.94276917567413</v>
          </cell>
          <cell r="F136">
            <v>265.69538212260329</v>
          </cell>
        </row>
        <row r="137">
          <cell r="D137">
            <v>6210</v>
          </cell>
          <cell r="E137">
            <v>567</v>
          </cell>
          <cell r="F137">
            <v>272</v>
          </cell>
        </row>
        <row r="138">
          <cell r="D138">
            <v>5230</v>
          </cell>
          <cell r="E138">
            <v>545.12487011611665</v>
          </cell>
          <cell r="F138">
            <v>265.36300293830629</v>
          </cell>
        </row>
        <row r="139">
          <cell r="D139">
            <v>3878</v>
          </cell>
          <cell r="E139">
            <v>566.38461538461547</v>
          </cell>
          <cell r="F139">
            <v>271.38461538461542</v>
          </cell>
        </row>
        <row r="140">
          <cell r="D140">
            <v>3321</v>
          </cell>
          <cell r="E140">
            <v>556.66900598030725</v>
          </cell>
          <cell r="F140">
            <v>261.66900598030725</v>
          </cell>
        </row>
        <row r="141">
          <cell r="D141">
            <v>2441</v>
          </cell>
          <cell r="E141">
            <v>564.40476190476193</v>
          </cell>
          <cell r="F141">
            <v>269.40476190476193</v>
          </cell>
        </row>
        <row r="142">
          <cell r="D142">
            <v>3401</v>
          </cell>
          <cell r="E142">
            <v>565.41273912629686</v>
          </cell>
          <cell r="F142">
            <v>270.4127391262968</v>
          </cell>
        </row>
        <row r="143">
          <cell r="D143">
            <v>4204</v>
          </cell>
          <cell r="E143">
            <v>552.60667533593414</v>
          </cell>
          <cell r="F143">
            <v>263.39999999999998</v>
          </cell>
        </row>
        <row r="144">
          <cell r="D144">
            <v>4007</v>
          </cell>
          <cell r="E144">
            <v>225.29519305693108</v>
          </cell>
          <cell r="F144">
            <v>136.68425492875622</v>
          </cell>
        </row>
        <row r="145">
          <cell r="D145">
            <v>1974</v>
          </cell>
          <cell r="E145">
            <v>567</v>
          </cell>
          <cell r="F145">
            <v>272</v>
          </cell>
        </row>
        <row r="146">
          <cell r="D146">
            <v>4088</v>
          </cell>
          <cell r="E146">
            <v>565.37621540762916</v>
          </cell>
          <cell r="F146">
            <v>271.85714285714289</v>
          </cell>
        </row>
        <row r="147">
          <cell r="D147">
            <v>2046</v>
          </cell>
          <cell r="E147">
            <v>563.08793103448284</v>
          </cell>
          <cell r="F147">
            <v>268.08793103448278</v>
          </cell>
        </row>
        <row r="148">
          <cell r="D148">
            <v>1918</v>
          </cell>
          <cell r="E148">
            <v>566.83333333333326</v>
          </cell>
          <cell r="F148">
            <v>271.83333333333331</v>
          </cell>
        </row>
        <row r="149">
          <cell r="D149">
            <v>10326</v>
          </cell>
          <cell r="E149">
            <v>559.5430328767186</v>
          </cell>
          <cell r="F149">
            <v>271.9444444444444</v>
          </cell>
        </row>
        <row r="150">
          <cell r="D150">
            <v>5856</v>
          </cell>
          <cell r="E150">
            <v>526.93007814028533</v>
          </cell>
          <cell r="F150">
            <v>261.93007814028545</v>
          </cell>
        </row>
        <row r="151">
          <cell r="D151">
            <v>4411</v>
          </cell>
          <cell r="E151">
            <v>560.58483854637439</v>
          </cell>
          <cell r="F151">
            <v>265.5848385463745</v>
          </cell>
        </row>
        <row r="152">
          <cell r="D152">
            <v>5740</v>
          </cell>
          <cell r="E152">
            <v>506.41906462274312</v>
          </cell>
          <cell r="F152">
            <v>245.3936434724921</v>
          </cell>
        </row>
        <row r="153">
          <cell r="D153">
            <v>12670</v>
          </cell>
          <cell r="E153">
            <v>561.3755564387917</v>
          </cell>
          <cell r="F153">
            <v>270.9485294117647</v>
          </cell>
        </row>
        <row r="154">
          <cell r="D154">
            <v>8391</v>
          </cell>
          <cell r="E154">
            <v>557.00647685898082</v>
          </cell>
          <cell r="F154">
            <v>271.88612440191389</v>
          </cell>
        </row>
        <row r="155">
          <cell r="D155">
            <v>7113</v>
          </cell>
          <cell r="E155">
            <v>567</v>
          </cell>
          <cell r="F155">
            <v>272</v>
          </cell>
        </row>
        <row r="156">
          <cell r="D156">
            <v>9930</v>
          </cell>
          <cell r="E156">
            <v>563.93092895484608</v>
          </cell>
          <cell r="F156">
            <v>272</v>
          </cell>
        </row>
        <row r="157">
          <cell r="D157">
            <v>13280</v>
          </cell>
          <cell r="E157">
            <v>563.82636741778288</v>
          </cell>
          <cell r="F157">
            <v>268.82636741778288</v>
          </cell>
        </row>
        <row r="158">
          <cell r="D158">
            <v>10320</v>
          </cell>
          <cell r="E158">
            <v>549.91503334694426</v>
          </cell>
          <cell r="F158">
            <v>265.24731182795699</v>
          </cell>
        </row>
        <row r="159">
          <cell r="D159">
            <v>2921</v>
          </cell>
          <cell r="E159">
            <v>559.6340733575048</v>
          </cell>
          <cell r="F159">
            <v>266.60882070949191</v>
          </cell>
        </row>
        <row r="160">
          <cell r="D160">
            <v>2596</v>
          </cell>
          <cell r="E160">
            <v>556.03070175438597</v>
          </cell>
          <cell r="F160">
            <v>271.03070175438597</v>
          </cell>
        </row>
        <row r="161">
          <cell r="D161">
            <v>12599</v>
          </cell>
          <cell r="E161">
            <v>532</v>
          </cell>
          <cell r="F161">
            <v>272</v>
          </cell>
        </row>
        <row r="162">
          <cell r="D162">
            <v>4229</v>
          </cell>
          <cell r="E162">
            <v>518.09863945578229</v>
          </cell>
          <cell r="F162">
            <v>249.5</v>
          </cell>
        </row>
        <row r="163">
          <cell r="D163">
            <v>6618</v>
          </cell>
          <cell r="E163">
            <v>563.5844437232704</v>
          </cell>
          <cell r="F163">
            <v>272</v>
          </cell>
        </row>
        <row r="164">
          <cell r="D164">
            <v>2264</v>
          </cell>
          <cell r="E164">
            <v>564.16666666666674</v>
          </cell>
          <cell r="F164">
            <v>269.16666666666669</v>
          </cell>
        </row>
        <row r="165">
          <cell r="D165">
            <v>14138</v>
          </cell>
          <cell r="E165">
            <v>567</v>
          </cell>
          <cell r="F165">
            <v>272</v>
          </cell>
        </row>
        <row r="166">
          <cell r="D166">
            <v>10380</v>
          </cell>
          <cell r="E166">
            <v>522.56469568261366</v>
          </cell>
          <cell r="F166">
            <v>239.23837812621127</v>
          </cell>
        </row>
        <row r="167">
          <cell r="D167">
            <v>16038</v>
          </cell>
          <cell r="E167">
            <v>566.55634271995325</v>
          </cell>
          <cell r="F167">
            <v>271.78344459928059</v>
          </cell>
        </row>
        <row r="168">
          <cell r="D168">
            <v>13395</v>
          </cell>
          <cell r="E168">
            <v>564.20756390193014</v>
          </cell>
          <cell r="F168">
            <v>269.55185185185189</v>
          </cell>
        </row>
        <row r="169">
          <cell r="D169">
            <v>9723</v>
          </cell>
          <cell r="E169">
            <v>563.42939646466175</v>
          </cell>
          <cell r="F169">
            <v>268.42939646466175</v>
          </cell>
        </row>
        <row r="170">
          <cell r="D170">
            <v>8751</v>
          </cell>
          <cell r="E170">
            <v>551.17506045270534</v>
          </cell>
          <cell r="F170">
            <v>256.17506045270534</v>
          </cell>
        </row>
        <row r="171">
          <cell r="D171">
            <v>10821</v>
          </cell>
          <cell r="E171">
            <v>563.94940144742441</v>
          </cell>
          <cell r="F171">
            <v>272</v>
          </cell>
        </row>
        <row r="172">
          <cell r="D172">
            <v>17741</v>
          </cell>
          <cell r="E172">
            <v>525.15233641840018</v>
          </cell>
          <cell r="F172">
            <v>270.84898687396458</v>
          </cell>
        </row>
        <row r="173">
          <cell r="D173">
            <v>9043</v>
          </cell>
          <cell r="E173">
            <v>550.14985457338435</v>
          </cell>
          <cell r="F173">
            <v>267.08870900428388</v>
          </cell>
        </row>
        <row r="174">
          <cell r="D174">
            <v>8477</v>
          </cell>
          <cell r="E174">
            <v>563.84903384914628</v>
          </cell>
          <cell r="F174">
            <v>270.42061846258503</v>
          </cell>
        </row>
        <row r="175">
          <cell r="D175">
            <v>7126</v>
          </cell>
          <cell r="E175">
            <v>567</v>
          </cell>
          <cell r="F175">
            <v>272</v>
          </cell>
        </row>
        <row r="176">
          <cell r="D176">
            <v>10177</v>
          </cell>
          <cell r="E176">
            <v>518.56782418711748</v>
          </cell>
          <cell r="F176">
            <v>255.1702632532303</v>
          </cell>
        </row>
        <row r="177">
          <cell r="D177">
            <v>4596</v>
          </cell>
          <cell r="E177">
            <v>564.73107569721117</v>
          </cell>
          <cell r="F177">
            <v>269.73107569721117</v>
          </cell>
        </row>
        <row r="178">
          <cell r="D178">
            <v>11051</v>
          </cell>
          <cell r="E178">
            <v>564.23184594437612</v>
          </cell>
          <cell r="F178">
            <v>269.43053039202431</v>
          </cell>
        </row>
        <row r="179">
          <cell r="D179">
            <v>9809</v>
          </cell>
          <cell r="E179">
            <v>553.88361121468552</v>
          </cell>
          <cell r="F179">
            <v>263.34075407182843</v>
          </cell>
        </row>
        <row r="180">
          <cell r="D180">
            <v>8624</v>
          </cell>
          <cell r="E180">
            <v>567</v>
          </cell>
          <cell r="F180">
            <v>272</v>
          </cell>
        </row>
        <row r="181">
          <cell r="D181">
            <v>6527</v>
          </cell>
          <cell r="E181">
            <v>565.61431231796269</v>
          </cell>
          <cell r="F181">
            <v>270.75219741371632</v>
          </cell>
        </row>
        <row r="182">
          <cell r="D182">
            <v>15548</v>
          </cell>
          <cell r="E182">
            <v>565.34706273420784</v>
          </cell>
          <cell r="F182">
            <v>270.58923983141153</v>
          </cell>
        </row>
        <row r="183">
          <cell r="D183">
            <v>13590</v>
          </cell>
          <cell r="E183">
            <v>567</v>
          </cell>
          <cell r="F183">
            <v>272</v>
          </cell>
        </row>
        <row r="184">
          <cell r="D184">
            <v>5292</v>
          </cell>
          <cell r="E184">
            <v>566.77639751552806</v>
          </cell>
          <cell r="F184">
            <v>271.776397515528</v>
          </cell>
        </row>
        <row r="185">
          <cell r="D185">
            <v>9659</v>
          </cell>
          <cell r="E185">
            <v>554.89081637774893</v>
          </cell>
          <cell r="F185">
            <v>265.21401770260428</v>
          </cell>
        </row>
        <row r="186">
          <cell r="D186">
            <v>12664</v>
          </cell>
          <cell r="E186">
            <v>561.82666666666671</v>
          </cell>
          <cell r="F186">
            <v>272</v>
          </cell>
        </row>
        <row r="187">
          <cell r="D187">
            <v>6423</v>
          </cell>
          <cell r="E187">
            <v>567</v>
          </cell>
          <cell r="F187">
            <v>272</v>
          </cell>
        </row>
        <row r="188">
          <cell r="D188">
            <v>5146</v>
          </cell>
          <cell r="E188">
            <v>567</v>
          </cell>
          <cell r="F188">
            <v>272</v>
          </cell>
        </row>
        <row r="189">
          <cell r="D189">
            <v>7653</v>
          </cell>
          <cell r="E189">
            <v>565.91141767725776</v>
          </cell>
          <cell r="F189">
            <v>271.90337423312883</v>
          </cell>
        </row>
        <row r="190">
          <cell r="D190">
            <v>7698</v>
          </cell>
          <cell r="E190">
            <v>563.94518889172696</v>
          </cell>
          <cell r="F190">
            <v>269.07600704726332</v>
          </cell>
        </row>
        <row r="191">
          <cell r="D191">
            <v>6372</v>
          </cell>
          <cell r="E191">
            <v>566.39984317080132</v>
          </cell>
          <cell r="F191">
            <v>271.92365269461084</v>
          </cell>
        </row>
        <row r="192">
          <cell r="D192">
            <v>9020</v>
          </cell>
          <cell r="E192">
            <v>549.72920026655083</v>
          </cell>
          <cell r="F192">
            <v>259.30093979479966</v>
          </cell>
        </row>
        <row r="193">
          <cell r="D193">
            <v>4967</v>
          </cell>
          <cell r="E193">
            <v>545.56265412481844</v>
          </cell>
          <cell r="F193">
            <v>256.45447366792155</v>
          </cell>
        </row>
        <row r="194">
          <cell r="D194">
            <v>9001</v>
          </cell>
          <cell r="E194">
            <v>566.78375527426158</v>
          </cell>
          <cell r="F194">
            <v>271.78375527426158</v>
          </cell>
        </row>
        <row r="195">
          <cell r="D195">
            <v>2919</v>
          </cell>
          <cell r="E195">
            <v>476.19335655464107</v>
          </cell>
          <cell r="F195">
            <v>205.95174273398871</v>
          </cell>
        </row>
        <row r="196">
          <cell r="D196">
            <v>7935</v>
          </cell>
          <cell r="E196">
            <v>559.79240506329108</v>
          </cell>
          <cell r="F196">
            <v>266</v>
          </cell>
        </row>
        <row r="197">
          <cell r="D197">
            <v>2663</v>
          </cell>
          <cell r="E197">
            <v>566.75555555555559</v>
          </cell>
          <cell r="F197">
            <v>271.75555555555559</v>
          </cell>
        </row>
        <row r="198">
          <cell r="D198">
            <v>15495</v>
          </cell>
          <cell r="E198">
            <v>519.22818031086058</v>
          </cell>
          <cell r="F198">
            <v>231.36329622899123</v>
          </cell>
        </row>
        <row r="199">
          <cell r="D199">
            <v>5492</v>
          </cell>
          <cell r="E199">
            <v>552.74177573759073</v>
          </cell>
          <cell r="F199">
            <v>261.23066427566931</v>
          </cell>
        </row>
        <row r="200">
          <cell r="D200">
            <v>6747</v>
          </cell>
          <cell r="E200">
            <v>563.01328951685673</v>
          </cell>
          <cell r="F200">
            <v>268.26534431137719</v>
          </cell>
        </row>
        <row r="201">
          <cell r="D201">
            <v>3309</v>
          </cell>
          <cell r="E201">
            <v>365.49022016075645</v>
          </cell>
          <cell r="F201">
            <v>227.8472653083341</v>
          </cell>
        </row>
        <row r="202">
          <cell r="D202">
            <v>9309</v>
          </cell>
          <cell r="E202">
            <v>554.05235840404248</v>
          </cell>
          <cell r="F202">
            <v>262.38603986618341</v>
          </cell>
        </row>
        <row r="203">
          <cell r="D203">
            <v>2441</v>
          </cell>
          <cell r="E203">
            <v>527.92548959137878</v>
          </cell>
          <cell r="F203">
            <v>239.75619876159038</v>
          </cell>
        </row>
        <row r="204">
          <cell r="D204">
            <v>3912</v>
          </cell>
          <cell r="E204">
            <v>470.97836063754056</v>
          </cell>
          <cell r="F204">
            <v>216.91960712019261</v>
          </cell>
        </row>
        <row r="205">
          <cell r="D205">
            <v>3965</v>
          </cell>
          <cell r="E205">
            <v>566.93452699091404</v>
          </cell>
          <cell r="F205">
            <v>272</v>
          </cell>
        </row>
        <row r="206">
          <cell r="D206">
            <v>8378</v>
          </cell>
          <cell r="E206">
            <v>566.99325782092774</v>
          </cell>
          <cell r="F206">
            <v>272</v>
          </cell>
        </row>
        <row r="207">
          <cell r="D207">
            <v>1243</v>
          </cell>
          <cell r="E207">
            <v>556.20990783410139</v>
          </cell>
          <cell r="F207">
            <v>263.63133640552996</v>
          </cell>
        </row>
        <row r="208">
          <cell r="D208">
            <v>7979</v>
          </cell>
          <cell r="E208">
            <v>563.55040443198845</v>
          </cell>
          <cell r="F208">
            <v>268.92261522204046</v>
          </cell>
        </row>
        <row r="209">
          <cell r="D209">
            <v>6198</v>
          </cell>
          <cell r="E209">
            <v>527.29840059064804</v>
          </cell>
          <cell r="F209">
            <v>263.75709393346381</v>
          </cell>
        </row>
        <row r="210">
          <cell r="D210">
            <v>5777</v>
          </cell>
          <cell r="E210">
            <v>521.27536294990693</v>
          </cell>
          <cell r="F210">
            <v>253.29223464179719</v>
          </cell>
        </row>
        <row r="211">
          <cell r="D211">
            <v>6762</v>
          </cell>
          <cell r="E211">
            <v>563.06657098740993</v>
          </cell>
          <cell r="F211">
            <v>271.44691780821921</v>
          </cell>
        </row>
        <row r="212">
          <cell r="D212">
            <v>2499</v>
          </cell>
          <cell r="E212">
            <v>538.12414214614296</v>
          </cell>
          <cell r="F212">
            <v>259.75826749076077</v>
          </cell>
        </row>
        <row r="213">
          <cell r="D213">
            <v>3448</v>
          </cell>
          <cell r="E213">
            <v>563.3446135831382</v>
          </cell>
          <cell r="F213">
            <v>268.3446135831382</v>
          </cell>
        </row>
        <row r="214">
          <cell r="D214">
            <v>5333</v>
          </cell>
          <cell r="E214">
            <v>498.13451321080015</v>
          </cell>
          <cell r="F214">
            <v>236.61197408354045</v>
          </cell>
        </row>
        <row r="215">
          <cell r="D215">
            <v>5895</v>
          </cell>
          <cell r="E215">
            <v>552.90318159961987</v>
          </cell>
          <cell r="F215">
            <v>262.81709007544049</v>
          </cell>
        </row>
        <row r="216">
          <cell r="D216">
            <v>5887</v>
          </cell>
          <cell r="E216">
            <v>563.27381476050846</v>
          </cell>
          <cell r="F216">
            <v>269.09962121212129</v>
          </cell>
        </row>
        <row r="217">
          <cell r="D217">
            <v>1713</v>
          </cell>
          <cell r="E217">
            <v>565.92487046632118</v>
          </cell>
          <cell r="F217">
            <v>272</v>
          </cell>
        </row>
        <row r="218">
          <cell r="D218">
            <v>1974</v>
          </cell>
          <cell r="E218">
            <v>516.02442900942469</v>
          </cell>
          <cell r="F218">
            <v>256.93320697844365</v>
          </cell>
        </row>
        <row r="219">
          <cell r="D219">
            <v>2000</v>
          </cell>
          <cell r="E219">
            <v>537</v>
          </cell>
          <cell r="F219">
            <v>272</v>
          </cell>
        </row>
        <row r="220">
          <cell r="D220">
            <v>2359</v>
          </cell>
          <cell r="E220">
            <v>562.37958715596324</v>
          </cell>
          <cell r="F220">
            <v>267.37958715596329</v>
          </cell>
        </row>
        <row r="221">
          <cell r="D221">
            <v>2199</v>
          </cell>
          <cell r="E221">
            <v>495.46472622453194</v>
          </cell>
          <cell r="F221">
            <v>220.4750237351486</v>
          </cell>
        </row>
        <row r="222">
          <cell r="D222">
            <v>5805</v>
          </cell>
          <cell r="E222">
            <v>567</v>
          </cell>
          <cell r="F222">
            <v>272</v>
          </cell>
        </row>
        <row r="223">
          <cell r="D223">
            <v>1842</v>
          </cell>
          <cell r="E223">
            <v>564.69932170447248</v>
          </cell>
          <cell r="F223">
            <v>270.14264167205351</v>
          </cell>
        </row>
        <row r="224">
          <cell r="D224">
            <v>2001</v>
          </cell>
          <cell r="E224">
            <v>505.14571798654424</v>
          </cell>
          <cell r="F224">
            <v>256.22836782881552</v>
          </cell>
        </row>
        <row r="225">
          <cell r="D225">
            <v>3710</v>
          </cell>
          <cell r="E225">
            <v>551.54124365074813</v>
          </cell>
          <cell r="F225">
            <v>259.73105679531727</v>
          </cell>
        </row>
        <row r="226">
          <cell r="D226">
            <v>2360</v>
          </cell>
          <cell r="E226">
            <v>309.4941380832696</v>
          </cell>
          <cell r="F226">
            <v>129.86148173219181</v>
          </cell>
        </row>
        <row r="227">
          <cell r="D227">
            <v>1658</v>
          </cell>
          <cell r="E227">
            <v>356.1682538925545</v>
          </cell>
          <cell r="F227">
            <v>242.35205415578929</v>
          </cell>
        </row>
        <row r="228">
          <cell r="D228">
            <v>3431</v>
          </cell>
          <cell r="E228">
            <v>518.45398677316291</v>
          </cell>
          <cell r="F228">
            <v>226.18591344213561</v>
          </cell>
        </row>
        <row r="229">
          <cell r="D229">
            <v>1890</v>
          </cell>
          <cell r="E229">
            <v>536.55968468468473</v>
          </cell>
          <cell r="F229">
            <v>271.55968468468473</v>
          </cell>
        </row>
        <row r="230">
          <cell r="D230">
            <v>9165</v>
          </cell>
          <cell r="E230">
            <v>566.78571428571422</v>
          </cell>
          <cell r="F230">
            <v>271.78571428571433</v>
          </cell>
        </row>
        <row r="231">
          <cell r="D231">
            <v>10130</v>
          </cell>
          <cell r="E231">
            <v>556.96665344796224</v>
          </cell>
          <cell r="F231">
            <v>263.47204005421793</v>
          </cell>
        </row>
        <row r="232">
          <cell r="D232">
            <v>7631</v>
          </cell>
          <cell r="E232">
            <v>504.09143746135493</v>
          </cell>
          <cell r="F232">
            <v>259.13817950785</v>
          </cell>
        </row>
        <row r="233">
          <cell r="D233">
            <v>4802</v>
          </cell>
          <cell r="E233">
            <v>473.4386823732741</v>
          </cell>
          <cell r="F233">
            <v>246.92300739340479</v>
          </cell>
        </row>
        <row r="234">
          <cell r="D234">
            <v>2615</v>
          </cell>
          <cell r="E234">
            <v>567</v>
          </cell>
          <cell r="F234">
            <v>272</v>
          </cell>
        </row>
        <row r="235">
          <cell r="D235">
            <v>4789</v>
          </cell>
          <cell r="E235">
            <v>566.54768270944737</v>
          </cell>
          <cell r="F235">
            <v>272</v>
          </cell>
        </row>
        <row r="236">
          <cell r="D236">
            <v>5458</v>
          </cell>
          <cell r="E236">
            <v>567</v>
          </cell>
          <cell r="F236">
            <v>272</v>
          </cell>
        </row>
        <row r="237">
          <cell r="D237">
            <v>4607</v>
          </cell>
          <cell r="E237">
            <v>533.15533428019546</v>
          </cell>
          <cell r="F237">
            <v>268.15533428019546</v>
          </cell>
        </row>
        <row r="238">
          <cell r="D238">
            <v>4683</v>
          </cell>
          <cell r="E238">
            <v>559.4519022690456</v>
          </cell>
          <cell r="F238">
            <v>271.10436649798044</v>
          </cell>
        </row>
        <row r="239">
          <cell r="D239">
            <v>11941</v>
          </cell>
          <cell r="E239">
            <v>540.73533559081852</v>
          </cell>
          <cell r="F239">
            <v>261.00565149136582</v>
          </cell>
        </row>
        <row r="240">
          <cell r="D240">
            <v>7557</v>
          </cell>
          <cell r="E240">
            <v>561.32685421994893</v>
          </cell>
          <cell r="F240">
            <v>266.32685421994893</v>
          </cell>
        </row>
        <row r="241">
          <cell r="D241">
            <v>6972</v>
          </cell>
          <cell r="E241">
            <v>561.53484047195855</v>
          </cell>
          <cell r="F241">
            <v>269.26445849544439</v>
          </cell>
        </row>
        <row r="242">
          <cell r="D242">
            <v>4667</v>
          </cell>
          <cell r="E242">
            <v>562.43228622020911</v>
          </cell>
          <cell r="F242">
            <v>267.43228622020911</v>
          </cell>
        </row>
        <row r="243">
          <cell r="D243">
            <v>8096</v>
          </cell>
          <cell r="E243">
            <v>567</v>
          </cell>
          <cell r="F243">
            <v>272</v>
          </cell>
        </row>
        <row r="244">
          <cell r="D244">
            <v>3752</v>
          </cell>
          <cell r="E244">
            <v>536.5</v>
          </cell>
          <cell r="F244">
            <v>271.5</v>
          </cell>
        </row>
        <row r="245">
          <cell r="D245">
            <v>5955</v>
          </cell>
          <cell r="E245">
            <v>546.83750431738588</v>
          </cell>
          <cell r="F245">
            <v>262.31290022246532</v>
          </cell>
        </row>
        <row r="246">
          <cell r="D246">
            <v>6423</v>
          </cell>
          <cell r="E246">
            <v>462.13362732685988</v>
          </cell>
          <cell r="F246">
            <v>224.8428010535828</v>
          </cell>
        </row>
        <row r="247">
          <cell r="D247">
            <v>10742</v>
          </cell>
          <cell r="E247">
            <v>567</v>
          </cell>
          <cell r="F247">
            <v>272</v>
          </cell>
        </row>
        <row r="248">
          <cell r="D248">
            <v>1644</v>
          </cell>
          <cell r="E248">
            <v>532</v>
          </cell>
          <cell r="F248">
            <v>272</v>
          </cell>
        </row>
        <row r="249">
          <cell r="D249">
            <v>3830</v>
          </cell>
          <cell r="E249">
            <v>540.52016584829425</v>
          </cell>
          <cell r="F249">
            <v>255.5201658482942</v>
          </cell>
        </row>
        <row r="250">
          <cell r="D250">
            <v>7179</v>
          </cell>
          <cell r="E250">
            <v>565.85254988913528</v>
          </cell>
          <cell r="F250">
            <v>270.85254988913528</v>
          </cell>
        </row>
        <row r="251">
          <cell r="D251">
            <v>5448</v>
          </cell>
          <cell r="E251">
            <v>546.52944039828026</v>
          </cell>
          <cell r="F251">
            <v>254.65495226075484</v>
          </cell>
        </row>
        <row r="252">
          <cell r="D252">
            <v>5340</v>
          </cell>
          <cell r="E252">
            <v>500.05391348621794</v>
          </cell>
          <cell r="F252">
            <v>247.37907552388771</v>
          </cell>
        </row>
        <row r="253">
          <cell r="D253">
            <v>5258</v>
          </cell>
          <cell r="E253">
            <v>566.86141304347825</v>
          </cell>
          <cell r="F253">
            <v>271.86141304347831</v>
          </cell>
        </row>
        <row r="254">
          <cell r="D254">
            <v>5857</v>
          </cell>
          <cell r="E254">
            <v>549.20632998502947</v>
          </cell>
          <cell r="F254">
            <v>265.81623097512841</v>
          </cell>
        </row>
        <row r="255">
          <cell r="D255">
            <v>6191</v>
          </cell>
          <cell r="E255">
            <v>561.53788301551572</v>
          </cell>
          <cell r="F255">
            <v>267.57160033939698</v>
          </cell>
        </row>
        <row r="256">
          <cell r="D256">
            <v>6926</v>
          </cell>
          <cell r="E256">
            <v>554.27091031284249</v>
          </cell>
          <cell r="F256">
            <v>259.2709103128426</v>
          </cell>
        </row>
        <row r="257">
          <cell r="D257">
            <v>6118</v>
          </cell>
          <cell r="E257">
            <v>533.5657301448955</v>
          </cell>
          <cell r="F257">
            <v>247.7033421760313</v>
          </cell>
        </row>
        <row r="258">
          <cell r="D258">
            <v>6752</v>
          </cell>
          <cell r="E258">
            <v>554.09861061851416</v>
          </cell>
          <cell r="F258">
            <v>264.41532088752751</v>
          </cell>
        </row>
        <row r="259">
          <cell r="D259">
            <v>7375</v>
          </cell>
          <cell r="E259">
            <v>555.93276281341718</v>
          </cell>
          <cell r="F259">
            <v>262.49772900797336</v>
          </cell>
        </row>
        <row r="260">
          <cell r="D260">
            <v>2466</v>
          </cell>
          <cell r="E260">
            <v>519.13764592443476</v>
          </cell>
          <cell r="F260">
            <v>246.83023798280379</v>
          </cell>
        </row>
        <row r="261">
          <cell r="D261">
            <v>8917</v>
          </cell>
          <cell r="E261">
            <v>539.35705908210457</v>
          </cell>
          <cell r="F261">
            <v>270.97479357301029</v>
          </cell>
        </row>
        <row r="262">
          <cell r="D262">
            <v>4510</v>
          </cell>
          <cell r="E262">
            <v>559.54760131146941</v>
          </cell>
          <cell r="F262">
            <v>267.49273405483234</v>
          </cell>
        </row>
        <row r="263">
          <cell r="D263">
            <v>4660</v>
          </cell>
          <cell r="E263">
            <v>566.40822784810132</v>
          </cell>
          <cell r="F263">
            <v>271.40822784810132</v>
          </cell>
        </row>
        <row r="264">
          <cell r="D264">
            <v>4362</v>
          </cell>
          <cell r="E264">
            <v>529.81244020271276</v>
          </cell>
          <cell r="F264">
            <v>246.84310666696061</v>
          </cell>
        </row>
        <row r="265">
          <cell r="D265">
            <v>10237</v>
          </cell>
          <cell r="E265">
            <v>528.13326446280985</v>
          </cell>
          <cell r="F265">
            <v>271.1332644628099</v>
          </cell>
        </row>
        <row r="266">
          <cell r="D266">
            <v>5484</v>
          </cell>
          <cell r="E266">
            <v>565.9739120509289</v>
          </cell>
          <cell r="F266">
            <v>271.28815786098482</v>
          </cell>
        </row>
        <row r="267">
          <cell r="D267">
            <v>3783</v>
          </cell>
          <cell r="E267">
            <v>567</v>
          </cell>
          <cell r="F267">
            <v>272</v>
          </cell>
        </row>
        <row r="268">
          <cell r="D268">
            <v>2246</v>
          </cell>
          <cell r="E268">
            <v>567</v>
          </cell>
          <cell r="F268">
            <v>272</v>
          </cell>
        </row>
        <row r="269">
          <cell r="D269">
            <v>4540</v>
          </cell>
          <cell r="E269">
            <v>409.52260157102</v>
          </cell>
          <cell r="F269">
            <v>222.98349801615143</v>
          </cell>
        </row>
        <row r="270">
          <cell r="D270">
            <v>2878</v>
          </cell>
          <cell r="E270">
            <v>542</v>
          </cell>
          <cell r="F270">
            <v>272</v>
          </cell>
        </row>
        <row r="271">
          <cell r="D271">
            <v>3902</v>
          </cell>
          <cell r="E271">
            <v>556</v>
          </cell>
          <cell r="F271">
            <v>269</v>
          </cell>
        </row>
        <row r="272">
          <cell r="D272">
            <v>2180</v>
          </cell>
          <cell r="E272">
            <v>559.27632508833926</v>
          </cell>
          <cell r="F272">
            <v>269</v>
          </cell>
        </row>
        <row r="273">
          <cell r="D273">
            <v>2649</v>
          </cell>
          <cell r="E273">
            <v>510.10607410587659</v>
          </cell>
          <cell r="F273">
            <v>269.84535982016229</v>
          </cell>
        </row>
        <row r="274">
          <cell r="D274">
            <v>1315</v>
          </cell>
          <cell r="E274">
            <v>563.29494949494949</v>
          </cell>
          <cell r="F274">
            <v>268.29494949494949</v>
          </cell>
        </row>
        <row r="275">
          <cell r="D275">
            <v>13534</v>
          </cell>
          <cell r="E275">
            <v>557.93512811615437</v>
          </cell>
          <cell r="F275">
            <v>264.27997861449319</v>
          </cell>
        </row>
        <row r="276">
          <cell r="D276">
            <v>6875</v>
          </cell>
          <cell r="E276">
            <v>535.50886209892053</v>
          </cell>
          <cell r="F276">
            <v>251.93570448730131</v>
          </cell>
        </row>
        <row r="277">
          <cell r="D277">
            <v>7245</v>
          </cell>
          <cell r="E277">
            <v>567</v>
          </cell>
          <cell r="F277">
            <v>272</v>
          </cell>
        </row>
        <row r="278">
          <cell r="D278">
            <v>4294</v>
          </cell>
          <cell r="E278">
            <v>554.29555388313838</v>
          </cell>
          <cell r="F278">
            <v>269.18181818181819</v>
          </cell>
        </row>
        <row r="279">
          <cell r="D279">
            <v>18388</v>
          </cell>
          <cell r="E279">
            <v>567</v>
          </cell>
          <cell r="F279">
            <v>272</v>
          </cell>
        </row>
        <row r="280">
          <cell r="D280">
            <v>7493</v>
          </cell>
          <cell r="E280">
            <v>555.21436287466054</v>
          </cell>
          <cell r="F280">
            <v>261.83824680323187</v>
          </cell>
        </row>
        <row r="281">
          <cell r="D281">
            <v>8690</v>
          </cell>
          <cell r="E281">
            <v>565.59714484679671</v>
          </cell>
          <cell r="F281">
            <v>270.59714484679671</v>
          </cell>
        </row>
        <row r="282">
          <cell r="D282">
            <v>6334</v>
          </cell>
          <cell r="E282">
            <v>553.57689310267392</v>
          </cell>
          <cell r="F282">
            <v>258.57689310267392</v>
          </cell>
        </row>
        <row r="283">
          <cell r="D283">
            <v>9486</v>
          </cell>
          <cell r="E283">
            <v>566.82502011263068</v>
          </cell>
          <cell r="F283">
            <v>272</v>
          </cell>
        </row>
        <row r="284">
          <cell r="D284">
            <v>8801</v>
          </cell>
          <cell r="E284">
            <v>566.84722222222217</v>
          </cell>
          <cell r="F284">
            <v>271.84722222222217</v>
          </cell>
        </row>
        <row r="285">
          <cell r="D285">
            <v>8968</v>
          </cell>
          <cell r="E285">
            <v>567</v>
          </cell>
          <cell r="F285">
            <v>272</v>
          </cell>
        </row>
        <row r="286">
          <cell r="D286">
            <v>7139</v>
          </cell>
          <cell r="E286">
            <v>559.96116945229016</v>
          </cell>
          <cell r="F286">
            <v>267.99887524092537</v>
          </cell>
        </row>
        <row r="287">
          <cell r="D287">
            <v>14966</v>
          </cell>
          <cell r="E287">
            <v>559.28082464031922</v>
          </cell>
          <cell r="F287">
            <v>265.43606631968919</v>
          </cell>
        </row>
        <row r="288">
          <cell r="D288">
            <v>4324</v>
          </cell>
          <cell r="E288">
            <v>540.79105835087034</v>
          </cell>
          <cell r="F288">
            <v>261.9830974842767</v>
          </cell>
        </row>
        <row r="289">
          <cell r="D289">
            <v>8394</v>
          </cell>
          <cell r="E289">
            <v>564.89959366829771</v>
          </cell>
          <cell r="F289">
            <v>271.0205074730622</v>
          </cell>
        </row>
        <row r="290">
          <cell r="D290">
            <v>5032</v>
          </cell>
          <cell r="E290">
            <v>550.52705800082822</v>
          </cell>
          <cell r="F290">
            <v>265.86659192825107</v>
          </cell>
        </row>
        <row r="291">
          <cell r="D291">
            <v>5165</v>
          </cell>
          <cell r="E291">
            <v>567</v>
          </cell>
          <cell r="F291">
            <v>272</v>
          </cell>
        </row>
        <row r="292">
          <cell r="D292">
            <v>7947</v>
          </cell>
          <cell r="E292">
            <v>551.55081076152555</v>
          </cell>
          <cell r="F292">
            <v>272</v>
          </cell>
        </row>
        <row r="293">
          <cell r="D293">
            <v>9902</v>
          </cell>
          <cell r="E293">
            <v>565.83333333333326</v>
          </cell>
          <cell r="F293">
            <v>270.83333333333326</v>
          </cell>
        </row>
        <row r="294">
          <cell r="D294">
            <v>8379</v>
          </cell>
          <cell r="E294">
            <v>529.96266305096356</v>
          </cell>
          <cell r="F294">
            <v>269.26539589442814</v>
          </cell>
        </row>
        <row r="295">
          <cell r="D295">
            <v>7308</v>
          </cell>
          <cell r="E295">
            <v>565.62281167108745</v>
          </cell>
          <cell r="F295">
            <v>272</v>
          </cell>
        </row>
        <row r="296">
          <cell r="D296">
            <v>8708</v>
          </cell>
          <cell r="E296">
            <v>567</v>
          </cell>
          <cell r="F296">
            <v>272</v>
          </cell>
        </row>
        <row r="297">
          <cell r="D297">
            <v>7711</v>
          </cell>
          <cell r="E297">
            <v>567</v>
          </cell>
          <cell r="F297">
            <v>272</v>
          </cell>
        </row>
        <row r="298">
          <cell r="D298">
            <v>15461</v>
          </cell>
          <cell r="E298">
            <v>567</v>
          </cell>
          <cell r="F298">
            <v>272</v>
          </cell>
        </row>
        <row r="299">
          <cell r="D299">
            <v>7080</v>
          </cell>
          <cell r="E299">
            <v>561.09746270980156</v>
          </cell>
          <cell r="F299">
            <v>266.7375177683013</v>
          </cell>
        </row>
        <row r="300">
          <cell r="D300">
            <v>5331</v>
          </cell>
          <cell r="E300">
            <v>528.56750038656241</v>
          </cell>
          <cell r="F300">
            <v>255.0137926439233</v>
          </cell>
        </row>
        <row r="301">
          <cell r="D301">
            <v>6038</v>
          </cell>
          <cell r="E301">
            <v>560.61521662114933</v>
          </cell>
          <cell r="F301">
            <v>267.1976495726496</v>
          </cell>
        </row>
        <row r="302">
          <cell r="D302">
            <v>12065</v>
          </cell>
          <cell r="E302">
            <v>558.35413637508736</v>
          </cell>
          <cell r="F302">
            <v>263.35413637508742</v>
          </cell>
        </row>
        <row r="303">
          <cell r="D303">
            <v>11100</v>
          </cell>
          <cell r="E303">
            <v>512.79802355471293</v>
          </cell>
          <cell r="F303">
            <v>255.99491368945567</v>
          </cell>
        </row>
        <row r="304">
          <cell r="D304">
            <v>11975</v>
          </cell>
          <cell r="E304">
            <v>550.71110200202452</v>
          </cell>
          <cell r="F304">
            <v>270.81638168238987</v>
          </cell>
        </row>
        <row r="305">
          <cell r="D305">
            <v>6079</v>
          </cell>
          <cell r="E305">
            <v>550.16481781399534</v>
          </cell>
          <cell r="F305">
            <v>271.86666666666667</v>
          </cell>
        </row>
        <row r="306">
          <cell r="D306">
            <v>6679</v>
          </cell>
          <cell r="E306">
            <v>559.9546380067776</v>
          </cell>
          <cell r="F306">
            <v>264.9546380067776</v>
          </cell>
        </row>
        <row r="307">
          <cell r="D307">
            <v>13180</v>
          </cell>
          <cell r="E307">
            <v>561.52034351075304</v>
          </cell>
          <cell r="F307">
            <v>271.06430693317236</v>
          </cell>
        </row>
        <row r="308">
          <cell r="D308">
            <v>7795</v>
          </cell>
          <cell r="E308">
            <v>566.25</v>
          </cell>
          <cell r="F308">
            <v>271.25</v>
          </cell>
        </row>
        <row r="309">
          <cell r="D309">
            <v>7282</v>
          </cell>
          <cell r="E309">
            <v>544.47909259785035</v>
          </cell>
          <cell r="F309">
            <v>259.47909259785035</v>
          </cell>
        </row>
        <row r="310">
          <cell r="D310">
            <v>10955</v>
          </cell>
          <cell r="E310">
            <v>567</v>
          </cell>
          <cell r="F310">
            <v>272</v>
          </cell>
        </row>
        <row r="311">
          <cell r="D311">
            <v>6327</v>
          </cell>
          <cell r="E311">
            <v>565.80922750473133</v>
          </cell>
          <cell r="F311">
            <v>270.80922750473133</v>
          </cell>
        </row>
        <row r="312">
          <cell r="D312">
            <v>9073</v>
          </cell>
          <cell r="E312">
            <v>559.55699231159497</v>
          </cell>
          <cell r="F312">
            <v>269.64901756216307</v>
          </cell>
        </row>
        <row r="313">
          <cell r="D313">
            <v>12014</v>
          </cell>
          <cell r="E313">
            <v>566.92626262626254</v>
          </cell>
          <cell r="F313">
            <v>271.9262626262626</v>
          </cell>
        </row>
        <row r="314">
          <cell r="D314">
            <v>10154</v>
          </cell>
          <cell r="E314">
            <v>557.90816248049737</v>
          </cell>
          <cell r="F314">
            <v>271.81818181818181</v>
          </cell>
        </row>
        <row r="315">
          <cell r="D315">
            <v>9834</v>
          </cell>
          <cell r="E315">
            <v>565.06277826800977</v>
          </cell>
          <cell r="F315">
            <v>270.06277826800971</v>
          </cell>
        </row>
        <row r="316">
          <cell r="D316">
            <v>7011</v>
          </cell>
          <cell r="E316">
            <v>566.72307692307686</v>
          </cell>
          <cell r="F316">
            <v>271.72307692307686</v>
          </cell>
        </row>
        <row r="317">
          <cell r="D317">
            <v>9102</v>
          </cell>
          <cell r="E317">
            <v>537.37686781708328</v>
          </cell>
          <cell r="F317">
            <v>263.62005364873926</v>
          </cell>
        </row>
        <row r="318">
          <cell r="D318">
            <v>6974</v>
          </cell>
          <cell r="E318">
            <v>544.15156862753304</v>
          </cell>
          <cell r="F318">
            <v>267.07015306122446</v>
          </cell>
        </row>
        <row r="319">
          <cell r="D319">
            <v>6196</v>
          </cell>
          <cell r="E319">
            <v>564.27400127865678</v>
          </cell>
          <cell r="F319">
            <v>270.37967843964151</v>
          </cell>
        </row>
        <row r="320">
          <cell r="D320">
            <v>7059</v>
          </cell>
          <cell r="E320">
            <v>567</v>
          </cell>
          <cell r="F320">
            <v>272</v>
          </cell>
        </row>
        <row r="321">
          <cell r="D321">
            <v>4284</v>
          </cell>
          <cell r="E321">
            <v>561.94466473603643</v>
          </cell>
          <cell r="F321">
            <v>267.09661427732078</v>
          </cell>
        </row>
        <row r="322">
          <cell r="D322">
            <v>8211</v>
          </cell>
          <cell r="E322">
            <v>564.60322127601717</v>
          </cell>
          <cell r="F322">
            <v>270.83333333333326</v>
          </cell>
        </row>
        <row r="323">
          <cell r="D323">
            <v>8432</v>
          </cell>
          <cell r="E323">
            <v>566.98185941043084</v>
          </cell>
          <cell r="F323">
            <v>271.98185941043079</v>
          </cell>
        </row>
        <row r="324">
          <cell r="D324">
            <v>3449</v>
          </cell>
          <cell r="E324">
            <v>553.22831422476258</v>
          </cell>
          <cell r="F324">
            <v>263.77853378505552</v>
          </cell>
        </row>
        <row r="325">
          <cell r="D325">
            <v>3505</v>
          </cell>
          <cell r="E325">
            <v>499.11115804850374</v>
          </cell>
          <cell r="F325">
            <v>251.7632414151654</v>
          </cell>
        </row>
        <row r="326">
          <cell r="D326">
            <v>7411</v>
          </cell>
          <cell r="E326">
            <v>542.40844041961577</v>
          </cell>
          <cell r="F326">
            <v>263.015882493432</v>
          </cell>
        </row>
        <row r="327">
          <cell r="D327">
            <v>10012</v>
          </cell>
          <cell r="E327">
            <v>567</v>
          </cell>
          <cell r="F327">
            <v>272</v>
          </cell>
        </row>
        <row r="328">
          <cell r="D328">
            <v>4630</v>
          </cell>
          <cell r="E328">
            <v>527.7165525745379</v>
          </cell>
          <cell r="F328">
            <v>257.66246783357531</v>
          </cell>
        </row>
        <row r="329">
          <cell r="D329">
            <v>3083</v>
          </cell>
          <cell r="E329">
            <v>567</v>
          </cell>
          <cell r="F329">
            <v>272</v>
          </cell>
        </row>
        <row r="330">
          <cell r="D330">
            <v>5064</v>
          </cell>
          <cell r="E330">
            <v>474.23996940984375</v>
          </cell>
          <cell r="F330">
            <v>230.13456625300861</v>
          </cell>
        </row>
        <row r="331">
          <cell r="D331">
            <v>5390</v>
          </cell>
          <cell r="E331">
            <v>557.76897243467783</v>
          </cell>
          <cell r="F331">
            <v>262.81262083925338</v>
          </cell>
        </row>
        <row r="332">
          <cell r="D332">
            <v>7407</v>
          </cell>
          <cell r="E332">
            <v>551.51859704683079</v>
          </cell>
          <cell r="F332">
            <v>268.75841346153851</v>
          </cell>
        </row>
        <row r="333">
          <cell r="D333">
            <v>5672</v>
          </cell>
          <cell r="E333">
            <v>565.98547661870498</v>
          </cell>
          <cell r="F333">
            <v>270.98547661870498</v>
          </cell>
        </row>
        <row r="334">
          <cell r="D334">
            <v>8116</v>
          </cell>
          <cell r="E334">
            <v>567</v>
          </cell>
          <cell r="F334">
            <v>272</v>
          </cell>
        </row>
        <row r="335">
          <cell r="D335">
            <v>4510</v>
          </cell>
          <cell r="E335">
            <v>553.01912006064788</v>
          </cell>
          <cell r="F335">
            <v>264.32020576825778</v>
          </cell>
        </row>
        <row r="336">
          <cell r="D336">
            <v>7193</v>
          </cell>
          <cell r="E336">
            <v>567</v>
          </cell>
          <cell r="F336">
            <v>272</v>
          </cell>
        </row>
        <row r="337">
          <cell r="D337">
            <v>5562</v>
          </cell>
          <cell r="E337">
            <v>531</v>
          </cell>
          <cell r="F337">
            <v>266</v>
          </cell>
        </row>
        <row r="338">
          <cell r="D338">
            <v>2947</v>
          </cell>
          <cell r="E338">
            <v>511.16834971171431</v>
          </cell>
          <cell r="F338">
            <v>255.92526433589632</v>
          </cell>
        </row>
        <row r="339">
          <cell r="D339">
            <v>6571</v>
          </cell>
          <cell r="E339">
            <v>553.58819875776396</v>
          </cell>
          <cell r="F339">
            <v>268.58819875776396</v>
          </cell>
        </row>
        <row r="340">
          <cell r="D340">
            <v>2596</v>
          </cell>
          <cell r="E340">
            <v>543.46943824404764</v>
          </cell>
          <cell r="F340">
            <v>248.46943824404769</v>
          </cell>
        </row>
        <row r="341">
          <cell r="D341">
            <v>7874</v>
          </cell>
          <cell r="E341">
            <v>567</v>
          </cell>
          <cell r="F341">
            <v>272</v>
          </cell>
        </row>
        <row r="342">
          <cell r="D342">
            <v>7943</v>
          </cell>
          <cell r="E342">
            <v>559.28571428571422</v>
          </cell>
          <cell r="F342">
            <v>264.28571428571428</v>
          </cell>
        </row>
        <row r="343">
          <cell r="D343">
            <v>3377</v>
          </cell>
          <cell r="E343">
            <v>567</v>
          </cell>
          <cell r="F343">
            <v>272</v>
          </cell>
        </row>
        <row r="344">
          <cell r="D344">
            <v>5151</v>
          </cell>
          <cell r="E344">
            <v>566.06970128022772</v>
          </cell>
          <cell r="F344">
            <v>271.06970128022772</v>
          </cell>
        </row>
        <row r="345">
          <cell r="D345">
            <v>17221</v>
          </cell>
          <cell r="E345">
            <v>567</v>
          </cell>
          <cell r="F345">
            <v>272</v>
          </cell>
        </row>
        <row r="346">
          <cell r="D346">
            <v>12121</v>
          </cell>
          <cell r="E346">
            <v>539.36132119018066</v>
          </cell>
          <cell r="F346">
            <v>252.91268189086932</v>
          </cell>
        </row>
        <row r="347">
          <cell r="D347">
            <v>3197</v>
          </cell>
          <cell r="E347">
            <v>527.71439838962874</v>
          </cell>
          <cell r="F347">
            <v>242.71439838962871</v>
          </cell>
        </row>
        <row r="348">
          <cell r="D348">
            <v>5298</v>
          </cell>
          <cell r="E348">
            <v>563.48381468110711</v>
          </cell>
          <cell r="F348">
            <v>268.48381468110711</v>
          </cell>
        </row>
        <row r="349">
          <cell r="D349">
            <v>6319</v>
          </cell>
          <cell r="E349">
            <v>565.76974789915971</v>
          </cell>
          <cell r="F349">
            <v>272</v>
          </cell>
        </row>
        <row r="350">
          <cell r="D350">
            <v>5762</v>
          </cell>
          <cell r="E350">
            <v>552.99425321281137</v>
          </cell>
          <cell r="F350">
            <v>263.01834470989763</v>
          </cell>
        </row>
        <row r="351">
          <cell r="D351">
            <v>8789</v>
          </cell>
          <cell r="E351">
            <v>567</v>
          </cell>
          <cell r="F351">
            <v>272</v>
          </cell>
        </row>
        <row r="352">
          <cell r="D352">
            <v>16443</v>
          </cell>
          <cell r="E352">
            <v>565.29324481381173</v>
          </cell>
          <cell r="F352">
            <v>272</v>
          </cell>
        </row>
        <row r="353">
          <cell r="D353">
            <v>12140</v>
          </cell>
          <cell r="E353">
            <v>505.70861488850568</v>
          </cell>
          <cell r="F353">
            <v>225.44634221606847</v>
          </cell>
        </row>
        <row r="354">
          <cell r="D354">
            <v>5156</v>
          </cell>
          <cell r="E354">
            <v>555.91100076394196</v>
          </cell>
          <cell r="F354">
            <v>271.79411764705878</v>
          </cell>
        </row>
        <row r="355">
          <cell r="D355">
            <v>6101</v>
          </cell>
          <cell r="E355">
            <v>559.08234394675299</v>
          </cell>
          <cell r="F355">
            <v>264.08234394675304</v>
          </cell>
        </row>
        <row r="356">
          <cell r="D356">
            <v>3949</v>
          </cell>
          <cell r="E356">
            <v>567</v>
          </cell>
          <cell r="F356">
            <v>272</v>
          </cell>
        </row>
        <row r="357">
          <cell r="D357">
            <v>4290</v>
          </cell>
          <cell r="E357">
            <v>564.58306878306882</v>
          </cell>
          <cell r="F357">
            <v>269.58306878306882</v>
          </cell>
        </row>
        <row r="358">
          <cell r="D358">
            <v>5815</v>
          </cell>
          <cell r="E358">
            <v>554.39344972074377</v>
          </cell>
          <cell r="F358">
            <v>260.02047674777072</v>
          </cell>
        </row>
        <row r="359">
          <cell r="D359">
            <v>11747</v>
          </cell>
          <cell r="E359">
            <v>566.60993124868958</v>
          </cell>
          <cell r="F359">
            <v>271.60993124868958</v>
          </cell>
        </row>
        <row r="360">
          <cell r="D360">
            <v>4426</v>
          </cell>
          <cell r="E360">
            <v>564.30447470817126</v>
          </cell>
          <cell r="F360">
            <v>269.3044747081712</v>
          </cell>
        </row>
        <row r="361">
          <cell r="D361">
            <v>6539</v>
          </cell>
          <cell r="E361">
            <v>566.34477929175182</v>
          </cell>
          <cell r="F361">
            <v>271.3488372093023</v>
          </cell>
        </row>
        <row r="362">
          <cell r="D362">
            <v>9091</v>
          </cell>
          <cell r="E362">
            <v>567</v>
          </cell>
          <cell r="F362">
            <v>272</v>
          </cell>
        </row>
        <row r="363">
          <cell r="D363">
            <v>3182</v>
          </cell>
          <cell r="E363">
            <v>566.47568922305777</v>
          </cell>
          <cell r="F363">
            <v>271.89473684210532</v>
          </cell>
        </row>
        <row r="364">
          <cell r="D364">
            <v>8044</v>
          </cell>
          <cell r="E364">
            <v>564.00837395954136</v>
          </cell>
          <cell r="F364">
            <v>269.00837395954136</v>
          </cell>
        </row>
        <row r="365">
          <cell r="D365">
            <v>7569</v>
          </cell>
          <cell r="E365">
            <v>553.49409814607839</v>
          </cell>
          <cell r="F365">
            <v>260.99508824508831</v>
          </cell>
        </row>
        <row r="366">
          <cell r="D366">
            <v>8429</v>
          </cell>
          <cell r="E366">
            <v>567</v>
          </cell>
          <cell r="F366">
            <v>272</v>
          </cell>
        </row>
        <row r="367">
          <cell r="D367">
            <v>1721</v>
          </cell>
          <cell r="E367">
            <v>362.24050993229804</v>
          </cell>
          <cell r="F367">
            <v>194.72772797741084</v>
          </cell>
        </row>
        <row r="368">
          <cell r="D368">
            <v>5398</v>
          </cell>
          <cell r="E368">
            <v>566.57142857142867</v>
          </cell>
          <cell r="F368">
            <v>271.57142857142861</v>
          </cell>
        </row>
        <row r="369">
          <cell r="D369">
            <v>15963</v>
          </cell>
          <cell r="E369">
            <v>558.95346144413884</v>
          </cell>
          <cell r="F369">
            <v>263.95346144413895</v>
          </cell>
        </row>
        <row r="370">
          <cell r="D370">
            <v>6949</v>
          </cell>
          <cell r="E370">
            <v>564.48142511059064</v>
          </cell>
          <cell r="F370">
            <v>269.48142511059069</v>
          </cell>
        </row>
        <row r="371">
          <cell r="D371">
            <v>7076</v>
          </cell>
          <cell r="E371">
            <v>567</v>
          </cell>
          <cell r="F371">
            <v>272</v>
          </cell>
        </row>
        <row r="372">
          <cell r="D372">
            <v>6003</v>
          </cell>
          <cell r="E372">
            <v>153.98648085428871</v>
          </cell>
          <cell r="F372">
            <v>93.498473528169697</v>
          </cell>
        </row>
        <row r="373">
          <cell r="D373">
            <v>12250</v>
          </cell>
          <cell r="E373">
            <v>555.96043480862227</v>
          </cell>
          <cell r="F373">
            <v>261.17494212137149</v>
          </cell>
        </row>
        <row r="374">
          <cell r="D374">
            <v>3711</v>
          </cell>
          <cell r="E374">
            <v>554.48573325744644</v>
          </cell>
          <cell r="F374">
            <v>261.37144754316068</v>
          </cell>
        </row>
        <row r="375">
          <cell r="D375">
            <v>17013</v>
          </cell>
          <cell r="E375">
            <v>556.48869875330558</v>
          </cell>
          <cell r="F375">
            <v>263.36362614923979</v>
          </cell>
        </row>
        <row r="376">
          <cell r="D376">
            <v>4224</v>
          </cell>
          <cell r="E376">
            <v>567</v>
          </cell>
          <cell r="F376">
            <v>272</v>
          </cell>
        </row>
        <row r="377">
          <cell r="D377">
            <v>1969</v>
          </cell>
          <cell r="E377">
            <v>550.54448949813468</v>
          </cell>
          <cell r="F377">
            <v>259.71094374833376</v>
          </cell>
        </row>
        <row r="378">
          <cell r="D378">
            <v>5452</v>
          </cell>
          <cell r="E378">
            <v>567</v>
          </cell>
          <cell r="F378">
            <v>272</v>
          </cell>
        </row>
        <row r="379">
          <cell r="D379">
            <v>2318</v>
          </cell>
          <cell r="E379">
            <v>567</v>
          </cell>
          <cell r="F379">
            <v>272</v>
          </cell>
        </row>
        <row r="380">
          <cell r="D380">
            <v>4372</v>
          </cell>
          <cell r="E380">
            <v>567</v>
          </cell>
          <cell r="F380">
            <v>272</v>
          </cell>
        </row>
        <row r="381">
          <cell r="D381">
            <v>9068</v>
          </cell>
          <cell r="E381">
            <v>560.32342898412867</v>
          </cell>
          <cell r="F381">
            <v>268.67415330399342</v>
          </cell>
        </row>
        <row r="382">
          <cell r="D382">
            <v>3010</v>
          </cell>
          <cell r="E382">
            <v>522.51621450988262</v>
          </cell>
          <cell r="F382">
            <v>238.5562967298209</v>
          </cell>
        </row>
        <row r="383">
          <cell r="D383">
            <v>2800</v>
          </cell>
          <cell r="E383">
            <v>553.99415887850466</v>
          </cell>
          <cell r="F383">
            <v>258.99415887850466</v>
          </cell>
        </row>
        <row r="384">
          <cell r="D384">
            <v>24598</v>
          </cell>
          <cell r="E384">
            <v>567</v>
          </cell>
          <cell r="F384">
            <v>272</v>
          </cell>
        </row>
        <row r="385">
          <cell r="D385">
            <v>7828</v>
          </cell>
          <cell r="E385">
            <v>566.57067800850643</v>
          </cell>
          <cell r="F385">
            <v>272</v>
          </cell>
        </row>
        <row r="386">
          <cell r="D386">
            <v>8542</v>
          </cell>
          <cell r="E386">
            <v>567</v>
          </cell>
          <cell r="F386">
            <v>272</v>
          </cell>
        </row>
        <row r="387">
          <cell r="D387">
            <v>8017</v>
          </cell>
          <cell r="E387">
            <v>544.97075491843339</v>
          </cell>
          <cell r="F387">
            <v>264</v>
          </cell>
        </row>
        <row r="388">
          <cell r="D388">
            <v>12181</v>
          </cell>
          <cell r="E388">
            <v>561.23155630707663</v>
          </cell>
          <cell r="F388">
            <v>267.73588312124269</v>
          </cell>
        </row>
        <row r="389">
          <cell r="D389">
            <v>7878</v>
          </cell>
          <cell r="E389">
            <v>499.8162703136876</v>
          </cell>
          <cell r="F389">
            <v>225.4479578851587</v>
          </cell>
        </row>
        <row r="390">
          <cell r="D390">
            <v>5120</v>
          </cell>
          <cell r="E390">
            <v>554.92523438741455</v>
          </cell>
          <cell r="F390">
            <v>271.29064039408871</v>
          </cell>
        </row>
        <row r="391">
          <cell r="D391">
            <v>2667</v>
          </cell>
          <cell r="E391">
            <v>564.87512895030773</v>
          </cell>
          <cell r="F391">
            <v>272</v>
          </cell>
        </row>
        <row r="392">
          <cell r="D392">
            <v>7264</v>
          </cell>
          <cell r="E392">
            <v>563.02453015104334</v>
          </cell>
          <cell r="F392">
            <v>271.22619047619042</v>
          </cell>
        </row>
        <row r="393">
          <cell r="D393">
            <v>8080</v>
          </cell>
          <cell r="E393">
            <v>565.29582893444331</v>
          </cell>
          <cell r="F393">
            <v>271.72009122952522</v>
          </cell>
        </row>
        <row r="394">
          <cell r="D394">
            <v>9604</v>
          </cell>
          <cell r="E394">
            <v>560.476358687691</v>
          </cell>
          <cell r="F394">
            <v>266.01234069668646</v>
          </cell>
        </row>
        <row r="395">
          <cell r="D395">
            <v>4336</v>
          </cell>
          <cell r="E395">
            <v>519.06885715500221</v>
          </cell>
          <cell r="F395">
            <v>254.37056151940553</v>
          </cell>
        </row>
        <row r="396">
          <cell r="D396">
            <v>11401</v>
          </cell>
          <cell r="E396">
            <v>548.86130461346193</v>
          </cell>
          <cell r="F396">
            <v>269.35964912280701</v>
          </cell>
        </row>
        <row r="397">
          <cell r="D397">
            <v>4982</v>
          </cell>
          <cell r="E397">
            <v>565.89988388317124</v>
          </cell>
          <cell r="F397">
            <v>271.390218156228</v>
          </cell>
        </row>
        <row r="398">
          <cell r="D398">
            <v>14419</v>
          </cell>
          <cell r="E398">
            <v>561.05472963141074</v>
          </cell>
          <cell r="F398">
            <v>267.08502673796795</v>
          </cell>
        </row>
        <row r="399">
          <cell r="D399">
            <v>7592</v>
          </cell>
          <cell r="E399">
            <v>567</v>
          </cell>
          <cell r="F399">
            <v>272</v>
          </cell>
        </row>
        <row r="400">
          <cell r="D400">
            <v>5655</v>
          </cell>
          <cell r="E400">
            <v>562</v>
          </cell>
          <cell r="F400">
            <v>267</v>
          </cell>
        </row>
        <row r="401">
          <cell r="D401">
            <v>6201</v>
          </cell>
          <cell r="E401">
            <v>557.89714285714285</v>
          </cell>
          <cell r="F401">
            <v>263.85714285714289</v>
          </cell>
        </row>
        <row r="402">
          <cell r="D402">
            <v>7481</v>
          </cell>
          <cell r="E402">
            <v>567</v>
          </cell>
          <cell r="F402">
            <v>272</v>
          </cell>
        </row>
        <row r="403">
          <cell r="D403">
            <v>7012</v>
          </cell>
          <cell r="E403">
            <v>549.19891376036298</v>
          </cell>
          <cell r="F403">
            <v>265.43680500672565</v>
          </cell>
        </row>
        <row r="404">
          <cell r="D404">
            <v>11447</v>
          </cell>
          <cell r="E404">
            <v>557.43185550082103</v>
          </cell>
          <cell r="F404">
            <v>262.43185550082103</v>
          </cell>
        </row>
        <row r="405">
          <cell r="D405">
            <v>7627</v>
          </cell>
          <cell r="E405">
            <v>562.86263741870198</v>
          </cell>
          <cell r="F405">
            <v>267.88941769867768</v>
          </cell>
        </row>
        <row r="406">
          <cell r="D406">
            <v>8187</v>
          </cell>
          <cell r="E406">
            <v>529.72542136899403</v>
          </cell>
          <cell r="F406">
            <v>262.62755566645751</v>
          </cell>
        </row>
        <row r="407">
          <cell r="D407">
            <v>6255</v>
          </cell>
          <cell r="E407">
            <v>561.59196919751162</v>
          </cell>
          <cell r="F407">
            <v>266.8127694859038</v>
          </cell>
        </row>
        <row r="408">
          <cell r="D408">
            <v>8902</v>
          </cell>
          <cell r="E408">
            <v>567</v>
          </cell>
          <cell r="F408">
            <v>272</v>
          </cell>
        </row>
        <row r="409">
          <cell r="D409">
            <v>6364</v>
          </cell>
          <cell r="E409">
            <v>550.17060502433822</v>
          </cell>
          <cell r="F409">
            <v>257.51611618973743</v>
          </cell>
        </row>
        <row r="410">
          <cell r="D410">
            <v>7027</v>
          </cell>
          <cell r="E410">
            <v>553</v>
          </cell>
          <cell r="F410">
            <v>267.99999999999989</v>
          </cell>
        </row>
        <row r="411">
          <cell r="D411">
            <v>10066</v>
          </cell>
          <cell r="E411">
            <v>567</v>
          </cell>
          <cell r="F411">
            <v>272</v>
          </cell>
        </row>
        <row r="412">
          <cell r="D412">
            <v>9209</v>
          </cell>
          <cell r="E412">
            <v>565.00675675675677</v>
          </cell>
          <cell r="F412">
            <v>272</v>
          </cell>
        </row>
        <row r="413">
          <cell r="D413">
            <v>5928</v>
          </cell>
          <cell r="E413">
            <v>564.9786473314158</v>
          </cell>
          <cell r="F413">
            <v>272</v>
          </cell>
        </row>
        <row r="414">
          <cell r="D414">
            <v>11751</v>
          </cell>
          <cell r="E414">
            <v>547.41405945293491</v>
          </cell>
          <cell r="F414">
            <v>263.88504761311111</v>
          </cell>
        </row>
        <row r="415">
          <cell r="D415">
            <v>8813</v>
          </cell>
          <cell r="E415">
            <v>562.87311570330439</v>
          </cell>
          <cell r="F415">
            <v>269.2962962962963</v>
          </cell>
        </row>
        <row r="416">
          <cell r="D416">
            <v>8771</v>
          </cell>
          <cell r="E416">
            <v>497.00781081732998</v>
          </cell>
          <cell r="F416">
            <v>251.46289698724402</v>
          </cell>
        </row>
        <row r="417">
          <cell r="D417">
            <v>14301</v>
          </cell>
          <cell r="E417">
            <v>555.4964999839242</v>
          </cell>
          <cell r="F417">
            <v>261.65507675736001</v>
          </cell>
        </row>
        <row r="418">
          <cell r="D418">
            <v>7663</v>
          </cell>
          <cell r="E418">
            <v>542.42800059924161</v>
          </cell>
          <cell r="F418">
            <v>257.42800059924173</v>
          </cell>
        </row>
        <row r="419">
          <cell r="D419">
            <v>4211</v>
          </cell>
          <cell r="E419">
            <v>567</v>
          </cell>
          <cell r="F419">
            <v>272</v>
          </cell>
        </row>
        <row r="420">
          <cell r="D420">
            <v>4680</v>
          </cell>
          <cell r="E420">
            <v>555.80818965517244</v>
          </cell>
          <cell r="F420">
            <v>260.80818965517244</v>
          </cell>
        </row>
        <row r="421">
          <cell r="D421">
            <v>7402</v>
          </cell>
          <cell r="E421">
            <v>510.62440296580542</v>
          </cell>
          <cell r="F421">
            <v>222.326209496117</v>
          </cell>
        </row>
        <row r="422">
          <cell r="D422">
            <v>8279</v>
          </cell>
          <cell r="E422">
            <v>560.64189260609919</v>
          </cell>
          <cell r="F422">
            <v>266.34943977591041</v>
          </cell>
        </row>
        <row r="423">
          <cell r="D423">
            <v>14674</v>
          </cell>
          <cell r="E423">
            <v>559.66125026250461</v>
          </cell>
          <cell r="F423">
            <v>265.9782339322399</v>
          </cell>
        </row>
        <row r="424">
          <cell r="D424">
            <v>3562</v>
          </cell>
          <cell r="E424">
            <v>567</v>
          </cell>
          <cell r="F424">
            <v>272</v>
          </cell>
        </row>
        <row r="425">
          <cell r="D425">
            <v>5487</v>
          </cell>
          <cell r="E425">
            <v>567</v>
          </cell>
          <cell r="F425">
            <v>272</v>
          </cell>
        </row>
        <row r="426">
          <cell r="D426">
            <v>3256</v>
          </cell>
          <cell r="E426">
            <v>567</v>
          </cell>
          <cell r="F426">
            <v>272</v>
          </cell>
        </row>
        <row r="427">
          <cell r="D427">
            <v>2503</v>
          </cell>
          <cell r="E427">
            <v>564</v>
          </cell>
          <cell r="F427">
            <v>269</v>
          </cell>
        </row>
        <row r="428">
          <cell r="D428">
            <v>2500</v>
          </cell>
          <cell r="E428">
            <v>543.61842564342555</v>
          </cell>
          <cell r="F428">
            <v>248.80428422928432</v>
          </cell>
        </row>
        <row r="429">
          <cell r="D429">
            <v>3157</v>
          </cell>
          <cell r="E429">
            <v>381</v>
          </cell>
          <cell r="F429">
            <v>266</v>
          </cell>
        </row>
        <row r="430">
          <cell r="D430">
            <v>4470</v>
          </cell>
          <cell r="E430">
            <v>422.02464297096037</v>
          </cell>
          <cell r="F430">
            <v>251.34697943786202</v>
          </cell>
        </row>
        <row r="431">
          <cell r="D431">
            <v>3552</v>
          </cell>
          <cell r="E431">
            <v>564</v>
          </cell>
          <cell r="F431">
            <v>269</v>
          </cell>
        </row>
        <row r="432">
          <cell r="D432">
            <v>6522</v>
          </cell>
          <cell r="E432">
            <v>567</v>
          </cell>
          <cell r="F432">
            <v>272</v>
          </cell>
        </row>
        <row r="433">
          <cell r="D433">
            <v>3916</v>
          </cell>
          <cell r="E433">
            <v>566.01770956316409</v>
          </cell>
          <cell r="F433">
            <v>271.01770956316409</v>
          </cell>
        </row>
        <row r="434">
          <cell r="D434">
            <v>1276</v>
          </cell>
          <cell r="E434">
            <v>525.80855843018924</v>
          </cell>
          <cell r="F434">
            <v>252.2054730983302</v>
          </cell>
        </row>
        <row r="435">
          <cell r="D435">
            <v>3504</v>
          </cell>
          <cell r="E435">
            <v>528.05295375715957</v>
          </cell>
          <cell r="F435">
            <v>255.60690988529481</v>
          </cell>
        </row>
        <row r="436">
          <cell r="D436">
            <v>2954</v>
          </cell>
          <cell r="E436">
            <v>368.41655052264809</v>
          </cell>
          <cell r="F436">
            <v>260.82142857142861</v>
          </cell>
        </row>
        <row r="437">
          <cell r="D437">
            <v>3055</v>
          </cell>
          <cell r="E437">
            <v>559.5663897228402</v>
          </cell>
          <cell r="F437">
            <v>264.93172930129447</v>
          </cell>
        </row>
        <row r="438">
          <cell r="D438">
            <v>7130</v>
          </cell>
          <cell r="E438">
            <v>567</v>
          </cell>
          <cell r="F438">
            <v>272</v>
          </cell>
        </row>
        <row r="439">
          <cell r="D439">
            <v>12042</v>
          </cell>
          <cell r="E439">
            <v>566.24966463230396</v>
          </cell>
          <cell r="F439">
            <v>271.24966463230396</v>
          </cell>
        </row>
        <row r="440">
          <cell r="D440">
            <v>15507</v>
          </cell>
          <cell r="E440">
            <v>530.84297778919847</v>
          </cell>
          <cell r="F440">
            <v>247.57843948239369</v>
          </cell>
        </row>
        <row r="441">
          <cell r="D441">
            <v>4186</v>
          </cell>
          <cell r="E441">
            <v>551.04658928990898</v>
          </cell>
          <cell r="F441">
            <v>258.04975684046371</v>
          </cell>
        </row>
        <row r="442">
          <cell r="D442">
            <v>8636</v>
          </cell>
          <cell r="E442">
            <v>548.09843083177304</v>
          </cell>
          <cell r="F442">
            <v>263.67766132493921</v>
          </cell>
        </row>
        <row r="443">
          <cell r="D443">
            <v>3322</v>
          </cell>
          <cell r="E443">
            <v>562.2360290729107</v>
          </cell>
          <cell r="F443">
            <v>270.81395348837214</v>
          </cell>
        </row>
        <row r="444">
          <cell r="D444">
            <v>7612</v>
          </cell>
          <cell r="E444">
            <v>555.1136642638611</v>
          </cell>
          <cell r="F444">
            <v>260.18785781224824</v>
          </cell>
        </row>
        <row r="445">
          <cell r="D445">
            <v>5566</v>
          </cell>
          <cell r="E445">
            <v>557.29889587598734</v>
          </cell>
          <cell r="F445">
            <v>262.29889587598728</v>
          </cell>
        </row>
        <row r="446">
          <cell r="D446">
            <v>11186</v>
          </cell>
          <cell r="E446">
            <v>567</v>
          </cell>
          <cell r="F446">
            <v>272</v>
          </cell>
        </row>
        <row r="447">
          <cell r="D447">
            <v>2962</v>
          </cell>
          <cell r="E447">
            <v>566.60553892215569</v>
          </cell>
          <cell r="F447">
            <v>271.60553892215569</v>
          </cell>
        </row>
        <row r="448">
          <cell r="D448">
            <v>10676</v>
          </cell>
          <cell r="E448">
            <v>549.64398492960208</v>
          </cell>
          <cell r="F448">
            <v>260.13769241767466</v>
          </cell>
        </row>
        <row r="449">
          <cell r="D449">
            <v>10169</v>
          </cell>
          <cell r="E449">
            <v>550.74580668489079</v>
          </cell>
          <cell r="F449">
            <v>262.4937207177606</v>
          </cell>
        </row>
        <row r="450">
          <cell r="D450">
            <v>3818</v>
          </cell>
          <cell r="E450">
            <v>556.47956276527714</v>
          </cell>
          <cell r="F450">
            <v>261.47956276527714</v>
          </cell>
        </row>
        <row r="451">
          <cell r="D451">
            <v>14297</v>
          </cell>
          <cell r="E451">
            <v>538.27333450899164</v>
          </cell>
          <cell r="F451">
            <v>248.26945639264812</v>
          </cell>
        </row>
        <row r="452">
          <cell r="D452">
            <v>9411</v>
          </cell>
          <cell r="E452">
            <v>566.90492106232273</v>
          </cell>
          <cell r="F452">
            <v>271.95300751879699</v>
          </cell>
        </row>
        <row r="453">
          <cell r="D453">
            <v>8420</v>
          </cell>
          <cell r="E453">
            <v>534.962358605247</v>
          </cell>
          <cell r="F453">
            <v>240.4042328638472</v>
          </cell>
        </row>
        <row r="454">
          <cell r="D454">
            <v>3388</v>
          </cell>
          <cell r="E454">
            <v>565.43571428571431</v>
          </cell>
          <cell r="F454">
            <v>272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sters"/>
      <sheetName val="Compare to previous year"/>
      <sheetName val="Register check"/>
      <sheetName val="ADPF summary"/>
      <sheetName val="£ per point summary"/>
      <sheetName val="£perPoint"/>
      <sheetName val="CHS"/>
      <sheetName val="CON"/>
      <sheetName val="CS"/>
      <sheetName val="MAT"/>
      <sheetName val="AF"/>
      <sheetName val="AST"/>
      <sheetName val="HYP"/>
      <sheetName val="CAN"/>
      <sheetName val="CHD"/>
      <sheetName val="CKD"/>
      <sheetName val="COPD"/>
      <sheetName val="CVDPP"/>
      <sheetName val="DEM"/>
      <sheetName val="DEP"/>
      <sheetName val="DM"/>
      <sheetName val="EP"/>
      <sheetName val="HF001"/>
      <sheetName val="HF003"/>
      <sheetName val="LD"/>
      <sheetName val="MH"/>
      <sheetName val="OB"/>
      <sheetName val="OST"/>
      <sheetName val="PAD"/>
      <sheetName val="PC"/>
      <sheetName val="SMOK002"/>
      <sheetName val="SMOK004"/>
      <sheetName val="STIA"/>
      <sheetName val="THY"/>
      <sheetName val="BP"/>
      <sheetName val="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>
            <v>140.91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aths_4Char"/>
      <sheetName val="6.4_2014"/>
      <sheetName val="Vital_Events_6.4"/>
      <sheetName val="Vital_Events_6.04"/>
      <sheetName val="Pop_90+"/>
      <sheetName val="ESP"/>
      <sheetName val="ASR_3YR_EW_CVD"/>
      <sheetName val="1.16"/>
      <sheetName val="1.17"/>
      <sheetName val="1.18"/>
      <sheetName val="1.19"/>
      <sheetName val="IR2018_00471"/>
      <sheetName val="IR2018_00471_2"/>
      <sheetName val="Data"/>
      <sheetName val="Sources"/>
    </sheetNames>
    <sheetDataSet>
      <sheetData sheetId="0">
        <row r="79">
          <cell r="C79">
            <v>0</v>
          </cell>
          <cell r="D79">
            <v>0</v>
          </cell>
          <cell r="E79" t="str">
            <v>All</v>
          </cell>
          <cell r="F79">
            <v>0</v>
          </cell>
          <cell r="G79" t="str">
            <v>ageyrs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 t="str">
            <v>U75</v>
          </cell>
          <cell r="G80">
            <v>0</v>
          </cell>
          <cell r="H80" t="str">
            <v>1 to 4</v>
          </cell>
          <cell r="I80" t="str">
            <v>5 to 9</v>
          </cell>
          <cell r="J80" t="str">
            <v>10 to 14</v>
          </cell>
          <cell r="K80" t="str">
            <v>15 to 19</v>
          </cell>
          <cell r="L80" t="str">
            <v>20 to 24</v>
          </cell>
          <cell r="M80" t="str">
            <v>25 to 29</v>
          </cell>
          <cell r="N80" t="str">
            <v>30 to 34</v>
          </cell>
          <cell r="O80" t="str">
            <v>35 to 39</v>
          </cell>
          <cell r="P80" t="str">
            <v>40 to 44</v>
          </cell>
          <cell r="Q80" t="str">
            <v>45 to 49</v>
          </cell>
          <cell r="R80" t="str">
            <v>50 to 54</v>
          </cell>
          <cell r="S80" t="str">
            <v>55 to 59</v>
          </cell>
          <cell r="T80" t="str">
            <v>60 to 64</v>
          </cell>
          <cell r="U80" t="str">
            <v>65 to 69</v>
          </cell>
          <cell r="V80" t="str">
            <v>70 to 74</v>
          </cell>
          <cell r="W80" t="str">
            <v>75 to 79</v>
          </cell>
          <cell r="X80" t="str">
            <v>80 to 84</v>
          </cell>
          <cell r="Y80" t="str">
            <v>85+</v>
          </cell>
          <cell r="Z80" t="str">
            <v>85 to 89</v>
          </cell>
          <cell r="AA80" t="str">
            <v>90+</v>
          </cell>
        </row>
        <row r="81">
          <cell r="C81">
            <v>0</v>
          </cell>
          <cell r="D81">
            <v>0</v>
          </cell>
          <cell r="E81" t="str">
            <v>N</v>
          </cell>
          <cell r="F81">
            <v>0</v>
          </cell>
          <cell r="G81" t="str">
            <v>N</v>
          </cell>
          <cell r="H81" t="str">
            <v>N</v>
          </cell>
          <cell r="I81" t="str">
            <v>N</v>
          </cell>
          <cell r="J81" t="str">
            <v>N</v>
          </cell>
          <cell r="K81" t="str">
            <v>N</v>
          </cell>
          <cell r="L81" t="str">
            <v>N</v>
          </cell>
          <cell r="M81" t="str">
            <v>N</v>
          </cell>
          <cell r="N81" t="str">
            <v>N</v>
          </cell>
          <cell r="O81" t="str">
            <v>N</v>
          </cell>
          <cell r="P81" t="str">
            <v>N</v>
          </cell>
          <cell r="Q81" t="str">
            <v>N</v>
          </cell>
          <cell r="R81" t="str">
            <v>N</v>
          </cell>
          <cell r="S81" t="str">
            <v>N</v>
          </cell>
          <cell r="T81" t="str">
            <v>N</v>
          </cell>
          <cell r="U81" t="str">
            <v>N</v>
          </cell>
          <cell r="V81" t="str">
            <v>N</v>
          </cell>
          <cell r="W81" t="str">
            <v>N</v>
          </cell>
          <cell r="X81" t="str">
            <v>N</v>
          </cell>
          <cell r="Y81">
            <v>0</v>
          </cell>
          <cell r="Z81" t="str">
            <v>N</v>
          </cell>
          <cell r="AA81" t="str">
            <v>N</v>
          </cell>
        </row>
        <row r="82">
          <cell r="B82" t="str">
            <v>cause</v>
          </cell>
          <cell r="C82" t="str">
            <v>All</v>
          </cell>
          <cell r="D82" t="str">
            <v>cause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2</v>
          </cell>
          <cell r="S82">
            <v>0</v>
          </cell>
          <cell r="T82">
            <v>3</v>
          </cell>
          <cell r="U82">
            <v>4</v>
          </cell>
          <cell r="V82">
            <v>2</v>
          </cell>
          <cell r="W82">
            <v>4</v>
          </cell>
          <cell r="X82">
            <v>4</v>
          </cell>
          <cell r="Y82">
            <v>0</v>
          </cell>
          <cell r="Z82">
            <v>4</v>
          </cell>
          <cell r="AA82">
            <v>2</v>
          </cell>
        </row>
        <row r="83">
          <cell r="A83" t="str">
            <v>E780</v>
          </cell>
          <cell r="B83" t="str">
            <v>E780</v>
          </cell>
          <cell r="C83">
            <v>0</v>
          </cell>
          <cell r="D83" t="str">
            <v>E78.0 Pure hypercholesterolaemia</v>
          </cell>
          <cell r="E83">
            <v>25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 t="str">
            <v>I110</v>
          </cell>
          <cell r="B84" t="str">
            <v>I110</v>
          </cell>
          <cell r="C84">
            <v>0</v>
          </cell>
          <cell r="D84" t="str">
            <v>I11.0 Hypertensive heart disease with (congestive) heart failure</v>
          </cell>
          <cell r="E84">
            <v>115</v>
          </cell>
          <cell r="F84">
            <v>16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4</v>
          </cell>
          <cell r="U84">
            <v>5</v>
          </cell>
          <cell r="V84">
            <v>3</v>
          </cell>
          <cell r="W84">
            <v>15</v>
          </cell>
          <cell r="X84">
            <v>21</v>
          </cell>
          <cell r="Y84">
            <v>63</v>
          </cell>
          <cell r="Z84">
            <v>25</v>
          </cell>
          <cell r="AA84">
            <v>38</v>
          </cell>
        </row>
        <row r="85">
          <cell r="A85" t="str">
            <v>I255</v>
          </cell>
          <cell r="B85" t="str">
            <v>I255</v>
          </cell>
          <cell r="C85">
            <v>0</v>
          </cell>
          <cell r="D85" t="str">
            <v>I25.5 Ischaemic cardiomyopathy</v>
          </cell>
          <cell r="E85">
            <v>27</v>
          </cell>
          <cell r="F85">
            <v>12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1</v>
          </cell>
          <cell r="R85">
            <v>0</v>
          </cell>
          <cell r="S85">
            <v>1</v>
          </cell>
          <cell r="T85">
            <v>4</v>
          </cell>
          <cell r="U85">
            <v>4</v>
          </cell>
          <cell r="V85">
            <v>2</v>
          </cell>
          <cell r="W85">
            <v>2</v>
          </cell>
          <cell r="X85">
            <v>9</v>
          </cell>
          <cell r="Y85">
            <v>4</v>
          </cell>
          <cell r="Z85">
            <v>3</v>
          </cell>
          <cell r="AA85">
            <v>1</v>
          </cell>
        </row>
        <row r="86">
          <cell r="A86" t="str">
            <v>I420</v>
          </cell>
          <cell r="B86" t="str">
            <v>I420</v>
          </cell>
          <cell r="C86">
            <v>0</v>
          </cell>
          <cell r="D86" t="str">
            <v>I42.0 Dilated cardiomyopathy</v>
          </cell>
          <cell r="E86">
            <v>64</v>
          </cell>
          <cell r="F86">
            <v>43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</v>
          </cell>
          <cell r="N86">
            <v>2</v>
          </cell>
          <cell r="O86">
            <v>1</v>
          </cell>
          <cell r="P86">
            <v>4</v>
          </cell>
          <cell r="Q86">
            <v>1</v>
          </cell>
          <cell r="R86">
            <v>4</v>
          </cell>
          <cell r="S86">
            <v>5</v>
          </cell>
          <cell r="T86">
            <v>6</v>
          </cell>
          <cell r="U86">
            <v>11</v>
          </cell>
          <cell r="V86">
            <v>8</v>
          </cell>
          <cell r="W86">
            <v>10</v>
          </cell>
          <cell r="X86">
            <v>8</v>
          </cell>
          <cell r="Y86">
            <v>3</v>
          </cell>
          <cell r="Z86">
            <v>3</v>
          </cell>
          <cell r="AA86">
            <v>0</v>
          </cell>
        </row>
        <row r="87">
          <cell r="A87" t="str">
            <v>I429</v>
          </cell>
          <cell r="B87" t="str">
            <v>I429</v>
          </cell>
          <cell r="C87">
            <v>0</v>
          </cell>
          <cell r="D87" t="str">
            <v>I42.9 Cardiomyopathy, unspecified</v>
          </cell>
          <cell r="E87">
            <v>20</v>
          </cell>
          <cell r="F87">
            <v>11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</v>
          </cell>
          <cell r="R87">
            <v>1</v>
          </cell>
          <cell r="S87">
            <v>0</v>
          </cell>
          <cell r="T87">
            <v>3</v>
          </cell>
          <cell r="U87">
            <v>3</v>
          </cell>
          <cell r="V87">
            <v>3</v>
          </cell>
          <cell r="W87">
            <v>2</v>
          </cell>
          <cell r="X87">
            <v>5</v>
          </cell>
          <cell r="Y87">
            <v>2</v>
          </cell>
          <cell r="Z87">
            <v>1</v>
          </cell>
          <cell r="AA87">
            <v>1</v>
          </cell>
        </row>
        <row r="88">
          <cell r="A88" t="str">
            <v>I500</v>
          </cell>
          <cell r="B88" t="str">
            <v>I500</v>
          </cell>
          <cell r="C88">
            <v>0</v>
          </cell>
          <cell r="D88" t="str">
            <v>I50.0 Congestive heart failure</v>
          </cell>
          <cell r="E88">
            <v>151</v>
          </cell>
          <cell r="F88">
            <v>10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</v>
          </cell>
          <cell r="R88">
            <v>1</v>
          </cell>
          <cell r="S88">
            <v>2</v>
          </cell>
          <cell r="T88">
            <v>1</v>
          </cell>
          <cell r="U88">
            <v>3</v>
          </cell>
          <cell r="V88">
            <v>2</v>
          </cell>
          <cell r="W88">
            <v>14</v>
          </cell>
          <cell r="X88">
            <v>21</v>
          </cell>
          <cell r="Y88">
            <v>106</v>
          </cell>
          <cell r="Z88">
            <v>39</v>
          </cell>
          <cell r="AA88">
            <v>67</v>
          </cell>
        </row>
        <row r="89">
          <cell r="A89" t="str">
            <v>I501</v>
          </cell>
          <cell r="B89" t="str">
            <v>I501</v>
          </cell>
          <cell r="C89">
            <v>0</v>
          </cell>
          <cell r="D89" t="str">
            <v>I50.1 Left ventricular failure</v>
          </cell>
          <cell r="E89">
            <v>58</v>
          </cell>
          <cell r="F89">
            <v>18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1</v>
          </cell>
          <cell r="Q89">
            <v>0</v>
          </cell>
          <cell r="R89">
            <v>2</v>
          </cell>
          <cell r="S89">
            <v>2</v>
          </cell>
          <cell r="T89">
            <v>4</v>
          </cell>
          <cell r="U89">
            <v>3</v>
          </cell>
          <cell r="V89">
            <v>6</v>
          </cell>
          <cell r="W89">
            <v>6</v>
          </cell>
          <cell r="X89">
            <v>10</v>
          </cell>
          <cell r="Y89">
            <v>24</v>
          </cell>
          <cell r="Z89">
            <v>11</v>
          </cell>
          <cell r="AA89">
            <v>13</v>
          </cell>
        </row>
        <row r="90">
          <cell r="A90" t="str">
            <v>I509</v>
          </cell>
          <cell r="B90" t="str">
            <v>I509</v>
          </cell>
          <cell r="C90">
            <v>0</v>
          </cell>
          <cell r="D90" t="str">
            <v>I50.9 Heart failure, unspecified</v>
          </cell>
          <cell r="E90">
            <v>115</v>
          </cell>
          <cell r="F90">
            <v>13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3</v>
          </cell>
          <cell r="S90">
            <v>1</v>
          </cell>
          <cell r="T90">
            <v>1</v>
          </cell>
          <cell r="U90">
            <v>4</v>
          </cell>
          <cell r="V90">
            <v>4</v>
          </cell>
          <cell r="W90">
            <v>8</v>
          </cell>
          <cell r="X90">
            <v>18</v>
          </cell>
          <cell r="Y90">
            <v>76</v>
          </cell>
          <cell r="Z90">
            <v>25</v>
          </cell>
          <cell r="AA90">
            <v>51</v>
          </cell>
        </row>
        <row r="91">
          <cell r="A91" t="str">
            <v>I739</v>
          </cell>
          <cell r="B91" t="str">
            <v>I739</v>
          </cell>
          <cell r="C91">
            <v>0</v>
          </cell>
          <cell r="D91" t="str">
            <v>I73.9 Peripheral vascular disease, unspecified</v>
          </cell>
          <cell r="E91">
            <v>294</v>
          </cell>
          <cell r="F91">
            <v>48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2</v>
          </cell>
          <cell r="R91">
            <v>2</v>
          </cell>
          <cell r="S91">
            <v>5</v>
          </cell>
          <cell r="T91">
            <v>6</v>
          </cell>
          <cell r="U91">
            <v>14</v>
          </cell>
          <cell r="V91">
            <v>19</v>
          </cell>
          <cell r="W91">
            <v>34</v>
          </cell>
          <cell r="X91">
            <v>62</v>
          </cell>
          <cell r="Y91">
            <v>150</v>
          </cell>
          <cell r="Z91">
            <v>59</v>
          </cell>
          <cell r="AA91">
            <v>91</v>
          </cell>
        </row>
        <row r="92">
          <cell r="A92">
            <v>0</v>
          </cell>
          <cell r="B92" t="str">
            <v>cause</v>
          </cell>
          <cell r="C92" t="str">
            <v>sex</v>
          </cell>
          <cell r="D92" t="str">
            <v>cause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 t="str">
            <v>E780F</v>
          </cell>
          <cell r="B93" t="str">
            <v>E780</v>
          </cell>
          <cell r="C93" t="str">
            <v>F</v>
          </cell>
          <cell r="D93" t="str">
            <v>E78.0 Pure hypercholesterolaemia</v>
          </cell>
          <cell r="E93">
            <v>11</v>
          </cell>
          <cell r="F93">
            <v>1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1</v>
          </cell>
          <cell r="U93">
            <v>0</v>
          </cell>
          <cell r="V93">
            <v>0</v>
          </cell>
          <cell r="W93">
            <v>3</v>
          </cell>
          <cell r="X93">
            <v>2</v>
          </cell>
          <cell r="Y93">
            <v>5</v>
          </cell>
          <cell r="Z93">
            <v>4</v>
          </cell>
          <cell r="AA93">
            <v>1</v>
          </cell>
        </row>
        <row r="94">
          <cell r="A94" t="str">
            <v>I110F</v>
          </cell>
          <cell r="B94" t="str">
            <v>I110</v>
          </cell>
          <cell r="C94">
            <v>0</v>
          </cell>
          <cell r="D94" t="str">
            <v>I11.0 Hypertensive heart disease with (congestive) heart failure</v>
          </cell>
          <cell r="E94">
            <v>80</v>
          </cell>
          <cell r="F94">
            <v>7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1</v>
          </cell>
          <cell r="Q94">
            <v>1</v>
          </cell>
          <cell r="R94">
            <v>0</v>
          </cell>
          <cell r="S94">
            <v>1</v>
          </cell>
          <cell r="T94">
            <v>1</v>
          </cell>
          <cell r="U94">
            <v>1</v>
          </cell>
          <cell r="V94">
            <v>2</v>
          </cell>
          <cell r="W94">
            <v>10</v>
          </cell>
          <cell r="X94">
            <v>16</v>
          </cell>
          <cell r="Y94">
            <v>47</v>
          </cell>
          <cell r="Z94">
            <v>15</v>
          </cell>
          <cell r="AA94">
            <v>32</v>
          </cell>
        </row>
        <row r="95">
          <cell r="A95" t="str">
            <v>I255F</v>
          </cell>
          <cell r="B95" t="str">
            <v>I255</v>
          </cell>
          <cell r="C95">
            <v>0</v>
          </cell>
          <cell r="D95" t="str">
            <v>I25.5 Ischaemic cardiomyopathy</v>
          </cell>
          <cell r="E95">
            <v>10</v>
          </cell>
          <cell r="F95">
            <v>5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1</v>
          </cell>
          <cell r="U95">
            <v>2</v>
          </cell>
          <cell r="V95">
            <v>2</v>
          </cell>
          <cell r="W95">
            <v>0</v>
          </cell>
          <cell r="X95">
            <v>4</v>
          </cell>
          <cell r="Y95">
            <v>1</v>
          </cell>
          <cell r="Z95">
            <v>1</v>
          </cell>
          <cell r="AA95">
            <v>0</v>
          </cell>
        </row>
        <row r="96">
          <cell r="A96" t="str">
            <v>I420F</v>
          </cell>
          <cell r="B96" t="str">
            <v>I420</v>
          </cell>
          <cell r="C96">
            <v>0</v>
          </cell>
          <cell r="D96" t="str">
            <v>I42.0 Dilated cardiomyopathy</v>
          </cell>
          <cell r="E96">
            <v>21</v>
          </cell>
          <cell r="F96">
            <v>13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</v>
          </cell>
          <cell r="O96">
            <v>1</v>
          </cell>
          <cell r="P96">
            <v>0</v>
          </cell>
          <cell r="Q96">
            <v>1</v>
          </cell>
          <cell r="R96">
            <v>0</v>
          </cell>
          <cell r="S96">
            <v>4</v>
          </cell>
          <cell r="T96">
            <v>1</v>
          </cell>
          <cell r="U96">
            <v>3</v>
          </cell>
          <cell r="V96">
            <v>1</v>
          </cell>
          <cell r="W96">
            <v>4</v>
          </cell>
          <cell r="X96">
            <v>4</v>
          </cell>
          <cell r="Y96">
            <v>0</v>
          </cell>
          <cell r="Z96">
            <v>0</v>
          </cell>
          <cell r="AA96">
            <v>0</v>
          </cell>
        </row>
        <row r="97">
          <cell r="A97" t="str">
            <v>I429F</v>
          </cell>
          <cell r="B97" t="str">
            <v>I429</v>
          </cell>
          <cell r="C97">
            <v>0</v>
          </cell>
          <cell r="D97" t="str">
            <v>I42.9 Cardiomyopathy, unspecified</v>
          </cell>
          <cell r="E97">
            <v>5</v>
          </cell>
          <cell r="F97">
            <v>2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1</v>
          </cell>
          <cell r="U97">
            <v>0</v>
          </cell>
          <cell r="V97">
            <v>1</v>
          </cell>
          <cell r="W97">
            <v>0</v>
          </cell>
          <cell r="X97">
            <v>2</v>
          </cell>
          <cell r="Y97">
            <v>1</v>
          </cell>
          <cell r="Z97">
            <v>1</v>
          </cell>
          <cell r="AA97">
            <v>0</v>
          </cell>
        </row>
        <row r="98">
          <cell r="A98" t="str">
            <v>I500F</v>
          </cell>
          <cell r="B98" t="str">
            <v>I500</v>
          </cell>
          <cell r="C98">
            <v>0</v>
          </cell>
          <cell r="D98" t="str">
            <v>I50.0 Congestive heart failure</v>
          </cell>
          <cell r="E98">
            <v>94</v>
          </cell>
          <cell r="F98">
            <v>4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1</v>
          </cell>
          <cell r="R98">
            <v>1</v>
          </cell>
          <cell r="S98">
            <v>1</v>
          </cell>
          <cell r="T98">
            <v>0</v>
          </cell>
          <cell r="U98">
            <v>0</v>
          </cell>
          <cell r="V98">
            <v>1</v>
          </cell>
          <cell r="W98">
            <v>8</v>
          </cell>
          <cell r="X98">
            <v>12</v>
          </cell>
          <cell r="Y98">
            <v>70</v>
          </cell>
          <cell r="Z98">
            <v>23</v>
          </cell>
          <cell r="AA98">
            <v>47</v>
          </cell>
        </row>
        <row r="99">
          <cell r="A99" t="str">
            <v>I501F</v>
          </cell>
          <cell r="B99" t="str">
            <v>I501</v>
          </cell>
          <cell r="C99">
            <v>0</v>
          </cell>
          <cell r="D99" t="str">
            <v>I50.1 Left ventricular failure</v>
          </cell>
          <cell r="E99">
            <v>34</v>
          </cell>
          <cell r="F99">
            <v>8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1</v>
          </cell>
          <cell r="Q99">
            <v>0</v>
          </cell>
          <cell r="R99">
            <v>1</v>
          </cell>
          <cell r="S99">
            <v>0</v>
          </cell>
          <cell r="T99">
            <v>2</v>
          </cell>
          <cell r="U99">
            <v>1</v>
          </cell>
          <cell r="V99">
            <v>3</v>
          </cell>
          <cell r="W99">
            <v>5</v>
          </cell>
          <cell r="X99">
            <v>7</v>
          </cell>
          <cell r="Y99">
            <v>14</v>
          </cell>
          <cell r="Z99">
            <v>7</v>
          </cell>
          <cell r="AA99">
            <v>7</v>
          </cell>
        </row>
        <row r="100">
          <cell r="A100" t="str">
            <v>I509F</v>
          </cell>
          <cell r="B100" t="str">
            <v>I509</v>
          </cell>
          <cell r="C100">
            <v>0</v>
          </cell>
          <cell r="D100" t="str">
            <v>I50.9 Heart failure, unspecified</v>
          </cell>
          <cell r="E100">
            <v>69</v>
          </cell>
          <cell r="F100">
            <v>7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3</v>
          </cell>
          <cell r="W100">
            <v>3</v>
          </cell>
          <cell r="X100">
            <v>9</v>
          </cell>
          <cell r="Y100">
            <v>50</v>
          </cell>
          <cell r="Z100">
            <v>13</v>
          </cell>
          <cell r="AA100">
            <v>37</v>
          </cell>
        </row>
        <row r="101">
          <cell r="A101" t="str">
            <v>I739F</v>
          </cell>
          <cell r="B101" t="str">
            <v>I739</v>
          </cell>
          <cell r="C101">
            <v>0</v>
          </cell>
          <cell r="D101" t="str">
            <v>I73.9 Peripheral vascular disease, unspecified</v>
          </cell>
          <cell r="E101">
            <v>183</v>
          </cell>
          <cell r="F101">
            <v>23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</v>
          </cell>
          <cell r="R101">
            <v>1</v>
          </cell>
          <cell r="S101">
            <v>3</v>
          </cell>
          <cell r="T101">
            <v>2</v>
          </cell>
          <cell r="U101">
            <v>4</v>
          </cell>
          <cell r="V101">
            <v>11</v>
          </cell>
          <cell r="W101">
            <v>18</v>
          </cell>
          <cell r="X101">
            <v>39</v>
          </cell>
          <cell r="Y101">
            <v>103</v>
          </cell>
          <cell r="Z101">
            <v>39</v>
          </cell>
          <cell r="AA101">
            <v>64</v>
          </cell>
        </row>
        <row r="102">
          <cell r="A102" t="str">
            <v>E780M</v>
          </cell>
          <cell r="B102" t="str">
            <v>E780</v>
          </cell>
          <cell r="C102" t="str">
            <v>M</v>
          </cell>
          <cell r="D102" t="str">
            <v>E78.0 Pure hypercholesterolaemia</v>
          </cell>
          <cell r="E102">
            <v>14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2</v>
          </cell>
          <cell r="S102">
            <v>0</v>
          </cell>
          <cell r="T102">
            <v>2</v>
          </cell>
          <cell r="U102">
            <v>4</v>
          </cell>
          <cell r="V102">
            <v>2</v>
          </cell>
          <cell r="W102">
            <v>1</v>
          </cell>
          <cell r="X102">
            <v>2</v>
          </cell>
          <cell r="Y102">
            <v>1</v>
          </cell>
          <cell r="Z102">
            <v>0</v>
          </cell>
          <cell r="AA102">
            <v>1</v>
          </cell>
        </row>
        <row r="103">
          <cell r="A103" t="str">
            <v>I110M</v>
          </cell>
          <cell r="B103" t="str">
            <v>I110</v>
          </cell>
          <cell r="C103">
            <v>0</v>
          </cell>
          <cell r="D103" t="str">
            <v>I11.0 Hypertensive heart disease with (congestive) heart failure</v>
          </cell>
          <cell r="E103">
            <v>35</v>
          </cell>
          <cell r="F103">
            <v>9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1</v>
          </cell>
          <cell r="S103">
            <v>0</v>
          </cell>
          <cell r="T103">
            <v>3</v>
          </cell>
          <cell r="U103">
            <v>4</v>
          </cell>
          <cell r="V103">
            <v>1</v>
          </cell>
          <cell r="W103">
            <v>5</v>
          </cell>
          <cell r="X103">
            <v>5</v>
          </cell>
          <cell r="Y103">
            <v>16</v>
          </cell>
          <cell r="Z103">
            <v>10</v>
          </cell>
          <cell r="AA103">
            <v>6</v>
          </cell>
        </row>
        <row r="104">
          <cell r="A104" t="str">
            <v>I255M</v>
          </cell>
          <cell r="B104" t="str">
            <v>I255</v>
          </cell>
          <cell r="C104">
            <v>0</v>
          </cell>
          <cell r="D104" t="str">
            <v>I25.5 Ischaemic cardiomyopathy</v>
          </cell>
          <cell r="E104">
            <v>17</v>
          </cell>
          <cell r="F104">
            <v>7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1</v>
          </cell>
          <cell r="R104">
            <v>0</v>
          </cell>
          <cell r="S104">
            <v>1</v>
          </cell>
          <cell r="T104">
            <v>3</v>
          </cell>
          <cell r="U104">
            <v>2</v>
          </cell>
          <cell r="V104">
            <v>0</v>
          </cell>
          <cell r="W104">
            <v>2</v>
          </cell>
          <cell r="X104">
            <v>5</v>
          </cell>
          <cell r="Y104">
            <v>3</v>
          </cell>
          <cell r="Z104">
            <v>2</v>
          </cell>
          <cell r="AA104">
            <v>1</v>
          </cell>
        </row>
        <row r="105">
          <cell r="A105" t="str">
            <v>I420M</v>
          </cell>
          <cell r="B105" t="str">
            <v>I420</v>
          </cell>
          <cell r="C105">
            <v>0</v>
          </cell>
          <cell r="D105" t="str">
            <v>I42.0 Dilated cardiomyopathy</v>
          </cell>
          <cell r="E105">
            <v>43</v>
          </cell>
          <cell r="F105">
            <v>30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1</v>
          </cell>
          <cell r="N105">
            <v>0</v>
          </cell>
          <cell r="O105">
            <v>0</v>
          </cell>
          <cell r="P105">
            <v>4</v>
          </cell>
          <cell r="Q105">
            <v>0</v>
          </cell>
          <cell r="R105">
            <v>4</v>
          </cell>
          <cell r="S105">
            <v>1</v>
          </cell>
          <cell r="T105">
            <v>5</v>
          </cell>
          <cell r="U105">
            <v>8</v>
          </cell>
          <cell r="V105">
            <v>7</v>
          </cell>
          <cell r="W105">
            <v>6</v>
          </cell>
          <cell r="X105">
            <v>4</v>
          </cell>
          <cell r="Y105">
            <v>3</v>
          </cell>
          <cell r="Z105">
            <v>3</v>
          </cell>
          <cell r="AA105">
            <v>0</v>
          </cell>
        </row>
        <row r="106">
          <cell r="A106" t="str">
            <v>I429M</v>
          </cell>
          <cell r="B106" t="str">
            <v>I429</v>
          </cell>
          <cell r="C106">
            <v>0</v>
          </cell>
          <cell r="D106" t="str">
            <v>I42.9 Cardiomyopathy, unspecified</v>
          </cell>
          <cell r="E106">
            <v>15</v>
          </cell>
          <cell r="F106">
            <v>9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</v>
          </cell>
          <cell r="R106">
            <v>1</v>
          </cell>
          <cell r="S106">
            <v>0</v>
          </cell>
          <cell r="T106">
            <v>2</v>
          </cell>
          <cell r="U106">
            <v>3</v>
          </cell>
          <cell r="V106">
            <v>2</v>
          </cell>
          <cell r="W106">
            <v>2</v>
          </cell>
          <cell r="X106">
            <v>3</v>
          </cell>
          <cell r="Y106">
            <v>1</v>
          </cell>
          <cell r="Z106">
            <v>0</v>
          </cell>
          <cell r="AA106">
            <v>1</v>
          </cell>
        </row>
        <row r="107">
          <cell r="A107" t="str">
            <v>I500M</v>
          </cell>
          <cell r="B107" t="str">
            <v>I500</v>
          </cell>
          <cell r="C107">
            <v>0</v>
          </cell>
          <cell r="D107" t="str">
            <v>I50.0 Congestive heart failure</v>
          </cell>
          <cell r="E107">
            <v>57</v>
          </cell>
          <cell r="F107">
            <v>6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</v>
          </cell>
          <cell r="T107">
            <v>1</v>
          </cell>
          <cell r="U107">
            <v>3</v>
          </cell>
          <cell r="V107">
            <v>1</v>
          </cell>
          <cell r="W107">
            <v>6</v>
          </cell>
          <cell r="X107">
            <v>9</v>
          </cell>
          <cell r="Y107">
            <v>36</v>
          </cell>
          <cell r="Z107">
            <v>16</v>
          </cell>
          <cell r="AA107">
            <v>20</v>
          </cell>
        </row>
        <row r="108">
          <cell r="A108" t="str">
            <v>I501M</v>
          </cell>
          <cell r="B108" t="str">
            <v>I501</v>
          </cell>
          <cell r="C108">
            <v>0</v>
          </cell>
          <cell r="D108" t="str">
            <v>I50.1 Left ventricular failure</v>
          </cell>
          <cell r="E108">
            <v>24</v>
          </cell>
          <cell r="F108">
            <v>10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</v>
          </cell>
          <cell r="S108">
            <v>2</v>
          </cell>
          <cell r="T108">
            <v>2</v>
          </cell>
          <cell r="U108">
            <v>2</v>
          </cell>
          <cell r="V108">
            <v>3</v>
          </cell>
          <cell r="W108">
            <v>1</v>
          </cell>
          <cell r="X108">
            <v>3</v>
          </cell>
          <cell r="Y108">
            <v>10</v>
          </cell>
          <cell r="Z108">
            <v>4</v>
          </cell>
          <cell r="AA108">
            <v>6</v>
          </cell>
        </row>
        <row r="109">
          <cell r="A109" t="str">
            <v>I509M</v>
          </cell>
          <cell r="B109" t="str">
            <v>I509</v>
          </cell>
          <cell r="C109">
            <v>0</v>
          </cell>
          <cell r="D109" t="str">
            <v>I50.9 Heart failure, unspecified</v>
          </cell>
          <cell r="E109">
            <v>46</v>
          </cell>
          <cell r="F109">
            <v>6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2</v>
          </cell>
          <cell r="S109">
            <v>0</v>
          </cell>
          <cell r="T109">
            <v>0</v>
          </cell>
          <cell r="U109">
            <v>3</v>
          </cell>
          <cell r="V109">
            <v>1</v>
          </cell>
          <cell r="W109">
            <v>5</v>
          </cell>
          <cell r="X109">
            <v>9</v>
          </cell>
          <cell r="Y109">
            <v>26</v>
          </cell>
          <cell r="Z109">
            <v>12</v>
          </cell>
          <cell r="AA109">
            <v>14</v>
          </cell>
        </row>
        <row r="110">
          <cell r="A110" t="str">
            <v>I739M</v>
          </cell>
          <cell r="B110" t="str">
            <v>I739</v>
          </cell>
          <cell r="C110">
            <v>0</v>
          </cell>
          <cell r="D110" t="str">
            <v>I73.9 Peripheral vascular disease, unspecified</v>
          </cell>
          <cell r="E110">
            <v>111</v>
          </cell>
          <cell r="F110">
            <v>25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1</v>
          </cell>
          <cell r="S110">
            <v>2</v>
          </cell>
          <cell r="T110">
            <v>4</v>
          </cell>
          <cell r="U110">
            <v>10</v>
          </cell>
          <cell r="V110">
            <v>8</v>
          </cell>
          <cell r="W110">
            <v>16</v>
          </cell>
          <cell r="X110">
            <v>23</v>
          </cell>
          <cell r="Y110">
            <v>47</v>
          </cell>
          <cell r="Z110">
            <v>20</v>
          </cell>
          <cell r="AA110">
            <v>27</v>
          </cell>
        </row>
        <row r="111"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</sheetData>
      <sheetData sheetId="1"/>
      <sheetData sheetId="2"/>
      <sheetData sheetId="3">
        <row r="1">
          <cell r="A1">
            <v>0</v>
          </cell>
          <cell r="B1" t="str">
            <v>Table 6.04: Deaths, by sex, age and cause1, Scotland, 2016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Z1">
            <v>0</v>
          </cell>
          <cell r="AA1">
            <v>0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</row>
        <row r="3">
          <cell r="A3">
            <v>0</v>
          </cell>
          <cell r="B3" t="str">
            <v>ICD Codes</v>
          </cell>
          <cell r="C3" t="str">
            <v>Cause of death</v>
          </cell>
          <cell r="D3">
            <v>0</v>
          </cell>
          <cell r="E3" t="str">
            <v>All ages</v>
          </cell>
          <cell r="F3" t="str">
            <v>Under 75</v>
          </cell>
          <cell r="G3" t="str">
            <v>Age group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str">
            <v>0</v>
          </cell>
          <cell r="H4" t="str">
            <v>1-4</v>
          </cell>
          <cell r="I4" t="str">
            <v>5-9</v>
          </cell>
          <cell r="J4" t="str">
            <v>10-14</v>
          </cell>
          <cell r="K4" t="str">
            <v>15-19</v>
          </cell>
          <cell r="L4" t="str">
            <v>20-24</v>
          </cell>
          <cell r="M4" t="str">
            <v>25-29</v>
          </cell>
          <cell r="N4" t="str">
            <v>30-34</v>
          </cell>
          <cell r="O4" t="str">
            <v>35-39</v>
          </cell>
          <cell r="P4" t="str">
            <v>40-44</v>
          </cell>
          <cell r="Q4" t="str">
            <v>45-49</v>
          </cell>
          <cell r="R4" t="str">
            <v>50-54</v>
          </cell>
          <cell r="S4" t="str">
            <v>55-59</v>
          </cell>
          <cell r="T4" t="str">
            <v>60-64</v>
          </cell>
          <cell r="U4" t="str">
            <v>65-69</v>
          </cell>
          <cell r="V4" t="str">
            <v>70-74</v>
          </cell>
          <cell r="W4" t="str">
            <v>75-79</v>
          </cell>
          <cell r="X4" t="str">
            <v>80-84</v>
          </cell>
          <cell r="Y4" t="str">
            <v>85+</v>
          </cell>
          <cell r="Z4" t="str">
            <v>85-89</v>
          </cell>
          <cell r="AA4" t="str">
            <v>90+</v>
          </cell>
          <cell r="AC4" t="str">
            <v>Under 75</v>
          </cell>
          <cell r="AD4" t="str">
            <v>Under 35</v>
          </cell>
          <cell r="AE4" t="str">
            <v>35-44</v>
          </cell>
          <cell r="AF4" t="str">
            <v xml:space="preserve">    45-54</v>
          </cell>
          <cell r="AG4" t="str">
            <v xml:space="preserve">    55-64</v>
          </cell>
          <cell r="AH4" t="str">
            <v xml:space="preserve">    65-74</v>
          </cell>
          <cell r="AI4" t="str">
            <v>75-84</v>
          </cell>
          <cell r="AJ4" t="str">
            <v>85+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</row>
        <row r="6">
          <cell r="A6" t="str">
            <v>A00-R99,U00-Y89</v>
          </cell>
          <cell r="B6">
            <v>0</v>
          </cell>
          <cell r="C6" t="str">
            <v>All causes</v>
          </cell>
          <cell r="D6" t="str">
            <v>P</v>
          </cell>
          <cell r="E6">
            <v>56728</v>
          </cell>
          <cell r="F6">
            <v>21313</v>
          </cell>
          <cell r="G6">
            <v>181</v>
          </cell>
          <cell r="H6">
            <v>42</v>
          </cell>
          <cell r="I6">
            <v>29</v>
          </cell>
          <cell r="J6">
            <v>26</v>
          </cell>
          <cell r="K6">
            <v>98</v>
          </cell>
          <cell r="L6">
            <v>165</v>
          </cell>
          <cell r="M6">
            <v>276</v>
          </cell>
          <cell r="N6">
            <v>363</v>
          </cell>
          <cell r="O6">
            <v>470</v>
          </cell>
          <cell r="P6">
            <v>822</v>
          </cell>
          <cell r="Q6">
            <v>1173</v>
          </cell>
          <cell r="R6">
            <v>1699</v>
          </cell>
          <cell r="S6">
            <v>2302</v>
          </cell>
          <cell r="T6">
            <v>3082</v>
          </cell>
          <cell r="U6">
            <v>4767</v>
          </cell>
          <cell r="V6">
            <v>5818</v>
          </cell>
          <cell r="W6">
            <v>7462</v>
          </cell>
          <cell r="X6">
            <v>9350</v>
          </cell>
          <cell r="Y6">
            <v>18603</v>
          </cell>
          <cell r="Z6">
            <v>9333</v>
          </cell>
          <cell r="AA6">
            <v>9270</v>
          </cell>
          <cell r="AC6">
            <v>21313</v>
          </cell>
          <cell r="AD6">
            <v>1180</v>
          </cell>
          <cell r="AE6">
            <v>1292</v>
          </cell>
          <cell r="AF6">
            <v>2872</v>
          </cell>
          <cell r="AG6">
            <v>5384</v>
          </cell>
          <cell r="AH6">
            <v>10585</v>
          </cell>
          <cell r="AI6">
            <v>16812</v>
          </cell>
          <cell r="AJ6">
            <v>18603</v>
          </cell>
        </row>
        <row r="7">
          <cell r="A7" t="str">
            <v>A00-R99,U00-Y89M</v>
          </cell>
          <cell r="B7">
            <v>0</v>
          </cell>
          <cell r="C7">
            <v>0</v>
          </cell>
          <cell r="D7" t="str">
            <v>M</v>
          </cell>
          <cell r="E7">
            <v>27760</v>
          </cell>
          <cell r="F7">
            <v>12605</v>
          </cell>
          <cell r="G7">
            <v>94</v>
          </cell>
          <cell r="H7">
            <v>23</v>
          </cell>
          <cell r="I7">
            <v>19</v>
          </cell>
          <cell r="J7">
            <v>13</v>
          </cell>
          <cell r="K7">
            <v>67</v>
          </cell>
          <cell r="L7">
            <v>108</v>
          </cell>
          <cell r="M7">
            <v>206</v>
          </cell>
          <cell r="N7">
            <v>238</v>
          </cell>
          <cell r="O7">
            <v>292</v>
          </cell>
          <cell r="P7">
            <v>530</v>
          </cell>
          <cell r="Q7">
            <v>721</v>
          </cell>
          <cell r="R7">
            <v>1031</v>
          </cell>
          <cell r="S7">
            <v>1367</v>
          </cell>
          <cell r="T7">
            <v>1807</v>
          </cell>
          <cell r="U7">
            <v>2844</v>
          </cell>
          <cell r="V7">
            <v>3245</v>
          </cell>
          <cell r="W7">
            <v>3843</v>
          </cell>
          <cell r="X7">
            <v>4551</v>
          </cell>
          <cell r="Y7">
            <v>6761</v>
          </cell>
          <cell r="Z7">
            <v>3828</v>
          </cell>
          <cell r="AA7">
            <v>2933</v>
          </cell>
          <cell r="AC7">
            <v>12605</v>
          </cell>
          <cell r="AD7">
            <v>768</v>
          </cell>
          <cell r="AE7">
            <v>822</v>
          </cell>
          <cell r="AF7">
            <v>1752</v>
          </cell>
          <cell r="AG7">
            <v>3174</v>
          </cell>
          <cell r="AH7">
            <v>6089</v>
          </cell>
          <cell r="AI7">
            <v>8394</v>
          </cell>
          <cell r="AJ7">
            <v>6761</v>
          </cell>
        </row>
        <row r="8">
          <cell r="A8" t="str">
            <v>A00-R99,U00-Y89F</v>
          </cell>
          <cell r="B8">
            <v>0</v>
          </cell>
          <cell r="C8">
            <v>0</v>
          </cell>
          <cell r="D8" t="str">
            <v>F</v>
          </cell>
          <cell r="E8">
            <v>28968</v>
          </cell>
          <cell r="F8">
            <v>8708</v>
          </cell>
          <cell r="G8">
            <v>87</v>
          </cell>
          <cell r="H8">
            <v>19</v>
          </cell>
          <cell r="I8">
            <v>10</v>
          </cell>
          <cell r="J8">
            <v>13</v>
          </cell>
          <cell r="K8">
            <v>31</v>
          </cell>
          <cell r="L8">
            <v>57</v>
          </cell>
          <cell r="M8">
            <v>70</v>
          </cell>
          <cell r="N8">
            <v>125</v>
          </cell>
          <cell r="O8">
            <v>178</v>
          </cell>
          <cell r="P8">
            <v>292</v>
          </cell>
          <cell r="Q8">
            <v>452</v>
          </cell>
          <cell r="R8">
            <v>668</v>
          </cell>
          <cell r="S8">
            <v>935</v>
          </cell>
          <cell r="T8">
            <v>1275</v>
          </cell>
          <cell r="U8">
            <v>1923</v>
          </cell>
          <cell r="V8">
            <v>2573</v>
          </cell>
          <cell r="W8">
            <v>3619</v>
          </cell>
          <cell r="X8">
            <v>4799</v>
          </cell>
          <cell r="Y8">
            <v>11842</v>
          </cell>
          <cell r="Z8">
            <v>5505</v>
          </cell>
          <cell r="AA8">
            <v>6337</v>
          </cell>
          <cell r="AC8">
            <v>8708</v>
          </cell>
          <cell r="AD8">
            <v>412</v>
          </cell>
          <cell r="AE8">
            <v>470</v>
          </cell>
          <cell r="AF8">
            <v>1120</v>
          </cell>
          <cell r="AG8">
            <v>2210</v>
          </cell>
          <cell r="AH8">
            <v>4496</v>
          </cell>
          <cell r="AI8">
            <v>8418</v>
          </cell>
          <cell r="AJ8">
            <v>11842</v>
          </cell>
        </row>
        <row r="9">
          <cell r="A9">
            <v>0</v>
          </cell>
          <cell r="B9" t="str">
            <v>A00-B99</v>
          </cell>
          <cell r="C9" t="str">
            <v>I. CERTAIN INFECTIOUS AND PARASITIC DISEASES</v>
          </cell>
          <cell r="D9" t="str">
            <v>M</v>
          </cell>
          <cell r="E9">
            <v>343</v>
          </cell>
          <cell r="F9">
            <v>157</v>
          </cell>
          <cell r="G9">
            <v>0</v>
          </cell>
          <cell r="H9">
            <v>7</v>
          </cell>
          <cell r="I9">
            <v>1</v>
          </cell>
          <cell r="J9">
            <v>0</v>
          </cell>
          <cell r="K9">
            <v>0</v>
          </cell>
          <cell r="L9">
            <v>3</v>
          </cell>
          <cell r="M9">
            <v>2</v>
          </cell>
          <cell r="N9">
            <v>1</v>
          </cell>
          <cell r="O9">
            <v>7</v>
          </cell>
          <cell r="P9">
            <v>3</v>
          </cell>
          <cell r="Q9">
            <v>13</v>
          </cell>
          <cell r="R9">
            <v>18</v>
          </cell>
          <cell r="S9">
            <v>14</v>
          </cell>
          <cell r="T9">
            <v>20</v>
          </cell>
          <cell r="U9">
            <v>32</v>
          </cell>
          <cell r="V9">
            <v>36</v>
          </cell>
          <cell r="W9">
            <v>43</v>
          </cell>
          <cell r="X9">
            <v>62</v>
          </cell>
          <cell r="Y9">
            <v>81</v>
          </cell>
          <cell r="Z9">
            <v>46</v>
          </cell>
          <cell r="AA9">
            <v>35</v>
          </cell>
          <cell r="AC9">
            <v>157</v>
          </cell>
          <cell r="AD9">
            <v>14</v>
          </cell>
          <cell r="AE9">
            <v>10</v>
          </cell>
          <cell r="AF9">
            <v>31</v>
          </cell>
          <cell r="AG9">
            <v>34</v>
          </cell>
          <cell r="AH9">
            <v>68</v>
          </cell>
          <cell r="AI9">
            <v>105</v>
          </cell>
          <cell r="AJ9">
            <v>81</v>
          </cell>
        </row>
        <row r="10">
          <cell r="A10">
            <v>0</v>
          </cell>
          <cell r="B10">
            <v>0</v>
          </cell>
          <cell r="C10">
            <v>0</v>
          </cell>
          <cell r="D10" t="str">
            <v>F</v>
          </cell>
          <cell r="E10">
            <v>410</v>
          </cell>
          <cell r="F10">
            <v>132</v>
          </cell>
          <cell r="G10">
            <v>1</v>
          </cell>
          <cell r="H10">
            <v>4</v>
          </cell>
          <cell r="I10">
            <v>3</v>
          </cell>
          <cell r="J10">
            <v>1</v>
          </cell>
          <cell r="K10">
            <v>0</v>
          </cell>
          <cell r="L10">
            <v>1</v>
          </cell>
          <cell r="M10">
            <v>0</v>
          </cell>
          <cell r="N10">
            <v>3</v>
          </cell>
          <cell r="O10">
            <v>3</v>
          </cell>
          <cell r="P10">
            <v>5</v>
          </cell>
          <cell r="Q10">
            <v>9</v>
          </cell>
          <cell r="R10">
            <v>14</v>
          </cell>
          <cell r="S10">
            <v>14</v>
          </cell>
          <cell r="T10">
            <v>15</v>
          </cell>
          <cell r="U10">
            <v>26</v>
          </cell>
          <cell r="V10">
            <v>33</v>
          </cell>
          <cell r="W10">
            <v>49</v>
          </cell>
          <cell r="X10">
            <v>70</v>
          </cell>
          <cell r="Y10">
            <v>159</v>
          </cell>
          <cell r="Z10">
            <v>86</v>
          </cell>
          <cell r="AA10">
            <v>73</v>
          </cell>
          <cell r="AC10">
            <v>132</v>
          </cell>
          <cell r="AD10">
            <v>13</v>
          </cell>
          <cell r="AE10">
            <v>8</v>
          </cell>
          <cell r="AF10">
            <v>23</v>
          </cell>
          <cell r="AG10">
            <v>29</v>
          </cell>
          <cell r="AH10">
            <v>59</v>
          </cell>
          <cell r="AI10">
            <v>119</v>
          </cell>
          <cell r="AJ10">
            <v>159</v>
          </cell>
        </row>
        <row r="11">
          <cell r="A11">
            <v>0</v>
          </cell>
          <cell r="B11" t="str">
            <v>A00-09</v>
          </cell>
          <cell r="C11" t="str">
            <v>Intestinal infectious diseases</v>
          </cell>
          <cell r="D11" t="str">
            <v>M</v>
          </cell>
          <cell r="E11">
            <v>49</v>
          </cell>
          <cell r="F11">
            <v>14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1</v>
          </cell>
          <cell r="T11">
            <v>2</v>
          </cell>
          <cell r="U11">
            <v>4</v>
          </cell>
          <cell r="V11">
            <v>3</v>
          </cell>
          <cell r="W11">
            <v>9</v>
          </cell>
          <cell r="X11">
            <v>10</v>
          </cell>
          <cell r="Y11">
            <v>16</v>
          </cell>
          <cell r="Z11">
            <v>7</v>
          </cell>
          <cell r="AA11">
            <v>9</v>
          </cell>
          <cell r="AC11">
            <v>14</v>
          </cell>
          <cell r="AD11">
            <v>1</v>
          </cell>
          <cell r="AE11">
            <v>0</v>
          </cell>
          <cell r="AF11">
            <v>3</v>
          </cell>
          <cell r="AG11">
            <v>3</v>
          </cell>
          <cell r="AH11">
            <v>7</v>
          </cell>
          <cell r="AI11">
            <v>19</v>
          </cell>
          <cell r="AJ11">
            <v>16</v>
          </cell>
        </row>
        <row r="12">
          <cell r="A12">
            <v>0</v>
          </cell>
          <cell r="B12">
            <v>0</v>
          </cell>
          <cell r="C12">
            <v>0</v>
          </cell>
          <cell r="D12" t="str">
            <v>F</v>
          </cell>
          <cell r="E12">
            <v>95</v>
          </cell>
          <cell r="F12">
            <v>23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2</v>
          </cell>
          <cell r="T12">
            <v>0</v>
          </cell>
          <cell r="U12">
            <v>7</v>
          </cell>
          <cell r="V12">
            <v>12</v>
          </cell>
          <cell r="W12">
            <v>8</v>
          </cell>
          <cell r="X12">
            <v>15</v>
          </cell>
          <cell r="Y12">
            <v>49</v>
          </cell>
          <cell r="Z12">
            <v>25</v>
          </cell>
          <cell r="AA12">
            <v>24</v>
          </cell>
          <cell r="AC12">
            <v>23</v>
          </cell>
          <cell r="AD12">
            <v>1</v>
          </cell>
          <cell r="AE12">
            <v>0</v>
          </cell>
          <cell r="AF12">
            <v>1</v>
          </cell>
          <cell r="AG12">
            <v>2</v>
          </cell>
          <cell r="AH12">
            <v>19</v>
          </cell>
          <cell r="AI12">
            <v>23</v>
          </cell>
          <cell r="AJ12">
            <v>49</v>
          </cell>
        </row>
        <row r="13">
          <cell r="A13">
            <v>0</v>
          </cell>
          <cell r="B13" t="str">
            <v>A04</v>
          </cell>
          <cell r="C13" t="str">
            <v>Other bacterial intestinal infections</v>
          </cell>
          <cell r="D13" t="str">
            <v>M</v>
          </cell>
          <cell r="E13">
            <v>18</v>
          </cell>
          <cell r="F13">
            <v>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1</v>
          </cell>
          <cell r="S13">
            <v>0</v>
          </cell>
          <cell r="T13">
            <v>1</v>
          </cell>
          <cell r="U13">
            <v>3</v>
          </cell>
          <cell r="V13">
            <v>0</v>
          </cell>
          <cell r="W13">
            <v>5</v>
          </cell>
          <cell r="X13">
            <v>5</v>
          </cell>
          <cell r="Y13">
            <v>2</v>
          </cell>
          <cell r="Z13">
            <v>0</v>
          </cell>
          <cell r="AA13">
            <v>2</v>
          </cell>
          <cell r="AC13">
            <v>6</v>
          </cell>
          <cell r="AD13">
            <v>0</v>
          </cell>
          <cell r="AE13">
            <v>0</v>
          </cell>
          <cell r="AF13">
            <v>2</v>
          </cell>
          <cell r="AG13">
            <v>1</v>
          </cell>
          <cell r="AH13">
            <v>3</v>
          </cell>
          <cell r="AI13">
            <v>10</v>
          </cell>
          <cell r="AJ13">
            <v>2</v>
          </cell>
        </row>
        <row r="14">
          <cell r="A14">
            <v>0</v>
          </cell>
          <cell r="B14">
            <v>0</v>
          </cell>
          <cell r="C14">
            <v>0</v>
          </cell>
          <cell r="D14" t="str">
            <v>F</v>
          </cell>
          <cell r="E14">
            <v>36</v>
          </cell>
          <cell r="F14">
            <v>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4</v>
          </cell>
          <cell r="V14">
            <v>4</v>
          </cell>
          <cell r="W14">
            <v>3</v>
          </cell>
          <cell r="X14">
            <v>7</v>
          </cell>
          <cell r="Y14">
            <v>17</v>
          </cell>
          <cell r="Z14">
            <v>11</v>
          </cell>
          <cell r="AA14">
            <v>6</v>
          </cell>
          <cell r="AC14">
            <v>9</v>
          </cell>
          <cell r="AD14">
            <v>0</v>
          </cell>
          <cell r="AE14">
            <v>0</v>
          </cell>
          <cell r="AF14">
            <v>0</v>
          </cell>
          <cell r="AG14">
            <v>1</v>
          </cell>
          <cell r="AH14">
            <v>8</v>
          </cell>
          <cell r="AI14">
            <v>10</v>
          </cell>
          <cell r="AJ14">
            <v>17</v>
          </cell>
        </row>
        <row r="15">
          <cell r="A15">
            <v>0</v>
          </cell>
          <cell r="B15" t="str">
            <v>A08</v>
          </cell>
          <cell r="C15" t="str">
            <v>Viral and other specified intestinal infections</v>
          </cell>
          <cell r="D15" t="str">
            <v>M</v>
          </cell>
          <cell r="E15">
            <v>8</v>
          </cell>
          <cell r="F15">
            <v>3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1</v>
          </cell>
          <cell r="Y15">
            <v>3</v>
          </cell>
          <cell r="Z15">
            <v>2</v>
          </cell>
          <cell r="AA15">
            <v>1</v>
          </cell>
          <cell r="AC15">
            <v>3</v>
          </cell>
          <cell r="AD15">
            <v>1</v>
          </cell>
          <cell r="AE15">
            <v>0</v>
          </cell>
          <cell r="AF15">
            <v>1</v>
          </cell>
          <cell r="AG15">
            <v>0</v>
          </cell>
          <cell r="AH15">
            <v>1</v>
          </cell>
          <cell r="AI15">
            <v>2</v>
          </cell>
          <cell r="AJ15">
            <v>3</v>
          </cell>
        </row>
        <row r="16">
          <cell r="A16">
            <v>0</v>
          </cell>
          <cell r="B16">
            <v>0</v>
          </cell>
          <cell r="C16">
            <v>0</v>
          </cell>
          <cell r="D16" t="str">
            <v>F</v>
          </cell>
          <cell r="E16">
            <v>13</v>
          </cell>
          <cell r="F16">
            <v>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1</v>
          </cell>
          <cell r="V16">
            <v>1</v>
          </cell>
          <cell r="W16">
            <v>1</v>
          </cell>
          <cell r="X16">
            <v>0</v>
          </cell>
          <cell r="Y16">
            <v>9</v>
          </cell>
          <cell r="Z16">
            <v>2</v>
          </cell>
          <cell r="AA16">
            <v>7</v>
          </cell>
          <cell r="AC16">
            <v>3</v>
          </cell>
          <cell r="AD16">
            <v>0</v>
          </cell>
          <cell r="AE16">
            <v>0</v>
          </cell>
          <cell r="AF16">
            <v>1</v>
          </cell>
          <cell r="AG16">
            <v>0</v>
          </cell>
          <cell r="AH16">
            <v>2</v>
          </cell>
          <cell r="AI16">
            <v>1</v>
          </cell>
          <cell r="AJ16">
            <v>9</v>
          </cell>
        </row>
        <row r="17">
          <cell r="A17">
            <v>0</v>
          </cell>
          <cell r="B17" t="str">
            <v>A09</v>
          </cell>
          <cell r="C17" t="str">
            <v>Other gastroenteritis and colitis of infectious and unspecified origin</v>
          </cell>
          <cell r="D17" t="str">
            <v>M</v>
          </cell>
          <cell r="E17">
            <v>23</v>
          </cell>
          <cell r="F17">
            <v>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1</v>
          </cell>
          <cell r="U17">
            <v>1</v>
          </cell>
          <cell r="V17">
            <v>2</v>
          </cell>
          <cell r="W17">
            <v>3</v>
          </cell>
          <cell r="X17">
            <v>4</v>
          </cell>
          <cell r="Y17">
            <v>11</v>
          </cell>
          <cell r="Z17">
            <v>5</v>
          </cell>
          <cell r="AA17">
            <v>6</v>
          </cell>
          <cell r="AC17">
            <v>5</v>
          </cell>
          <cell r="AD17">
            <v>0</v>
          </cell>
          <cell r="AE17">
            <v>0</v>
          </cell>
          <cell r="AF17">
            <v>0</v>
          </cell>
          <cell r="AG17">
            <v>2</v>
          </cell>
          <cell r="AH17">
            <v>3</v>
          </cell>
          <cell r="AI17">
            <v>7</v>
          </cell>
          <cell r="AJ17">
            <v>11</v>
          </cell>
        </row>
        <row r="18">
          <cell r="A18">
            <v>0</v>
          </cell>
          <cell r="B18">
            <v>0</v>
          </cell>
          <cell r="C18">
            <v>0</v>
          </cell>
          <cell r="D18" t="str">
            <v>F</v>
          </cell>
          <cell r="E18">
            <v>46</v>
          </cell>
          <cell r="F18">
            <v>11</v>
          </cell>
          <cell r="G18">
            <v>0</v>
          </cell>
          <cell r="H18">
            <v>0</v>
          </cell>
          <cell r="I18">
            <v>0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1</v>
          </cell>
          <cell r="T18">
            <v>0</v>
          </cell>
          <cell r="U18">
            <v>2</v>
          </cell>
          <cell r="V18">
            <v>7</v>
          </cell>
          <cell r="W18">
            <v>4</v>
          </cell>
          <cell r="X18">
            <v>8</v>
          </cell>
          <cell r="Y18">
            <v>23</v>
          </cell>
          <cell r="Z18">
            <v>12</v>
          </cell>
          <cell r="AA18">
            <v>11</v>
          </cell>
          <cell r="AC18">
            <v>11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  <cell r="AH18">
            <v>9</v>
          </cell>
          <cell r="AI18">
            <v>12</v>
          </cell>
          <cell r="AJ18">
            <v>23</v>
          </cell>
        </row>
        <row r="19">
          <cell r="A19">
            <v>0</v>
          </cell>
          <cell r="B19" t="str">
            <v>A15-19</v>
          </cell>
          <cell r="C19" t="str">
            <v>Tuberculosis</v>
          </cell>
          <cell r="D19" t="str">
            <v>M</v>
          </cell>
          <cell r="E19">
            <v>13</v>
          </cell>
          <cell r="F19">
            <v>8</v>
          </cell>
          <cell r="G19">
            <v>0</v>
          </cell>
          <cell r="H19">
            <v>0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2</v>
          </cell>
          <cell r="U19">
            <v>3</v>
          </cell>
          <cell r="V19">
            <v>1</v>
          </cell>
          <cell r="W19">
            <v>2</v>
          </cell>
          <cell r="X19">
            <v>0</v>
          </cell>
          <cell r="Y19">
            <v>3</v>
          </cell>
          <cell r="Z19">
            <v>1</v>
          </cell>
          <cell r="AA19">
            <v>2</v>
          </cell>
          <cell r="AC19">
            <v>8</v>
          </cell>
          <cell r="AD19">
            <v>1</v>
          </cell>
          <cell r="AE19">
            <v>0</v>
          </cell>
          <cell r="AF19">
            <v>1</v>
          </cell>
          <cell r="AG19">
            <v>2</v>
          </cell>
          <cell r="AH19">
            <v>4</v>
          </cell>
          <cell r="AI19">
            <v>2</v>
          </cell>
          <cell r="AJ19">
            <v>3</v>
          </cell>
        </row>
        <row r="20">
          <cell r="A20">
            <v>0</v>
          </cell>
          <cell r="B20">
            <v>0</v>
          </cell>
          <cell r="C20">
            <v>0</v>
          </cell>
          <cell r="D20" t="str">
            <v>F</v>
          </cell>
          <cell r="E20">
            <v>4</v>
          </cell>
          <cell r="F20">
            <v>1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</v>
          </cell>
          <cell r="Y20">
            <v>1</v>
          </cell>
          <cell r="Z20">
            <v>1</v>
          </cell>
          <cell r="AA20">
            <v>0</v>
          </cell>
          <cell r="AC20">
            <v>1</v>
          </cell>
          <cell r="AD20">
            <v>0</v>
          </cell>
          <cell r="AE20">
            <v>0</v>
          </cell>
          <cell r="AF20">
            <v>0</v>
          </cell>
          <cell r="AG20">
            <v>1</v>
          </cell>
          <cell r="AH20">
            <v>0</v>
          </cell>
          <cell r="AI20">
            <v>2</v>
          </cell>
          <cell r="AJ20">
            <v>1</v>
          </cell>
        </row>
        <row r="21">
          <cell r="A21">
            <v>0</v>
          </cell>
          <cell r="B21" t="str">
            <v>A16</v>
          </cell>
          <cell r="C21" t="str">
            <v>Respiratory tuberculosis, not confirmed bacteriologically or histologically</v>
          </cell>
          <cell r="D21" t="str">
            <v>M</v>
          </cell>
          <cell r="E21">
            <v>9</v>
          </cell>
          <cell r="F21">
            <v>6</v>
          </cell>
          <cell r="G21">
            <v>0</v>
          </cell>
          <cell r="H21">
            <v>0</v>
          </cell>
          <cell r="I21">
            <v>1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0</v>
          </cell>
          <cell r="S21">
            <v>0</v>
          </cell>
          <cell r="T21">
            <v>1</v>
          </cell>
          <cell r="U21">
            <v>2</v>
          </cell>
          <cell r="V21">
            <v>1</v>
          </cell>
          <cell r="W21">
            <v>0</v>
          </cell>
          <cell r="X21">
            <v>0</v>
          </cell>
          <cell r="Y21">
            <v>3</v>
          </cell>
          <cell r="Z21">
            <v>1</v>
          </cell>
          <cell r="AA21">
            <v>2</v>
          </cell>
          <cell r="AC21">
            <v>6</v>
          </cell>
          <cell r="AD21">
            <v>1</v>
          </cell>
          <cell r="AE21">
            <v>0</v>
          </cell>
          <cell r="AF21">
            <v>1</v>
          </cell>
          <cell r="AG21">
            <v>1</v>
          </cell>
          <cell r="AH21">
            <v>3</v>
          </cell>
          <cell r="AI21">
            <v>0</v>
          </cell>
          <cell r="AJ21">
            <v>3</v>
          </cell>
        </row>
        <row r="22">
          <cell r="A22">
            <v>0</v>
          </cell>
          <cell r="B22">
            <v>0</v>
          </cell>
          <cell r="C22">
            <v>0</v>
          </cell>
          <cell r="D22" t="str">
            <v>F</v>
          </cell>
          <cell r="E22">
            <v>4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2</v>
          </cell>
          <cell r="Y22">
            <v>1</v>
          </cell>
          <cell r="Z22">
            <v>1</v>
          </cell>
          <cell r="AA22">
            <v>0</v>
          </cell>
          <cell r="AC22">
            <v>1</v>
          </cell>
          <cell r="AD22">
            <v>0</v>
          </cell>
          <cell r="AE22">
            <v>0</v>
          </cell>
          <cell r="AF22">
            <v>0</v>
          </cell>
          <cell r="AG22">
            <v>1</v>
          </cell>
          <cell r="AH22">
            <v>0</v>
          </cell>
          <cell r="AI22">
            <v>2</v>
          </cell>
          <cell r="AJ22">
            <v>1</v>
          </cell>
        </row>
        <row r="23">
          <cell r="A23">
            <v>0</v>
          </cell>
          <cell r="B23" t="str">
            <v>A17</v>
          </cell>
          <cell r="C23" t="str">
            <v>Tuberculosis of nervous system</v>
          </cell>
          <cell r="D23" t="str">
            <v>M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1</v>
          </cell>
          <cell r="AJ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 t="str">
            <v>F</v>
          </cell>
          <cell r="E24" t="str">
            <v>-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</row>
        <row r="25">
          <cell r="A25">
            <v>0</v>
          </cell>
          <cell r="B25" t="str">
            <v>A18</v>
          </cell>
          <cell r="C25" t="str">
            <v>Tuberculosis of other organs</v>
          </cell>
          <cell r="D25" t="str">
            <v>M</v>
          </cell>
          <cell r="E25">
            <v>1</v>
          </cell>
          <cell r="F25">
            <v>1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1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1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1</v>
          </cell>
          <cell r="AI25">
            <v>0</v>
          </cell>
          <cell r="AJ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 t="str">
            <v>F</v>
          </cell>
          <cell r="E26" t="str">
            <v>-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</row>
        <row r="27">
          <cell r="A27">
            <v>0</v>
          </cell>
          <cell r="B27" t="str">
            <v>A19</v>
          </cell>
          <cell r="C27" t="str">
            <v>Miliary tuberculosis</v>
          </cell>
          <cell r="D27" t="str">
            <v>M</v>
          </cell>
          <cell r="E27">
            <v>2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1</v>
          </cell>
          <cell r="U27">
            <v>0</v>
          </cell>
          <cell r="V27">
            <v>0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C27">
            <v>1</v>
          </cell>
          <cell r="AD27">
            <v>0</v>
          </cell>
          <cell r="AE27">
            <v>0</v>
          </cell>
          <cell r="AF27">
            <v>0</v>
          </cell>
          <cell r="AG27">
            <v>1</v>
          </cell>
          <cell r="AH27">
            <v>0</v>
          </cell>
          <cell r="AI27">
            <v>1</v>
          </cell>
          <cell r="AJ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 t="str">
            <v>F</v>
          </cell>
          <cell r="E28" t="str">
            <v>-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</row>
        <row r="29">
          <cell r="A29">
            <v>0</v>
          </cell>
          <cell r="B29" t="str">
            <v>A20-28</v>
          </cell>
          <cell r="C29" t="str">
            <v>Certain zoonotic bacterial diseases</v>
          </cell>
          <cell r="D29" t="str">
            <v>M</v>
          </cell>
          <cell r="E29">
            <v>1</v>
          </cell>
          <cell r="F29">
            <v>1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1</v>
          </cell>
          <cell r="AD29">
            <v>0</v>
          </cell>
          <cell r="AE29">
            <v>1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 t="str">
            <v>F</v>
          </cell>
          <cell r="E30" t="str">
            <v>-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</row>
        <row r="31">
          <cell r="A31">
            <v>0</v>
          </cell>
          <cell r="B31" t="str">
            <v>A28</v>
          </cell>
          <cell r="C31" t="str">
            <v>Other zoonotic bacterial diseases, not elsewhere classified</v>
          </cell>
          <cell r="D31" t="str">
            <v>M</v>
          </cell>
          <cell r="E31">
            <v>1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1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1</v>
          </cell>
          <cell r="AD31">
            <v>0</v>
          </cell>
          <cell r="AE31">
            <v>1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 t="str">
            <v>F</v>
          </cell>
          <cell r="E32" t="str">
            <v>-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</row>
        <row r="33">
          <cell r="A33">
            <v>0</v>
          </cell>
          <cell r="B33" t="str">
            <v>A30-49</v>
          </cell>
          <cell r="C33" t="str">
            <v>Other bacterial diseases</v>
          </cell>
          <cell r="D33" t="str">
            <v>M</v>
          </cell>
          <cell r="E33">
            <v>201</v>
          </cell>
          <cell r="F33">
            <v>78</v>
          </cell>
          <cell r="G33">
            <v>0</v>
          </cell>
          <cell r="H33">
            <v>5</v>
          </cell>
          <cell r="I33">
            <v>0</v>
          </cell>
          <cell r="J33">
            <v>0</v>
          </cell>
          <cell r="K33">
            <v>0</v>
          </cell>
          <cell r="L33">
            <v>3</v>
          </cell>
          <cell r="M33">
            <v>1</v>
          </cell>
          <cell r="N33">
            <v>0</v>
          </cell>
          <cell r="O33">
            <v>1</v>
          </cell>
          <cell r="P33">
            <v>0</v>
          </cell>
          <cell r="Q33">
            <v>5</v>
          </cell>
          <cell r="R33">
            <v>5</v>
          </cell>
          <cell r="S33">
            <v>4</v>
          </cell>
          <cell r="T33">
            <v>13</v>
          </cell>
          <cell r="U33">
            <v>17</v>
          </cell>
          <cell r="V33">
            <v>24</v>
          </cell>
          <cell r="W33">
            <v>26</v>
          </cell>
          <cell r="X33">
            <v>42</v>
          </cell>
          <cell r="Y33">
            <v>55</v>
          </cell>
          <cell r="Z33">
            <v>33</v>
          </cell>
          <cell r="AA33">
            <v>22</v>
          </cell>
          <cell r="AC33">
            <v>78</v>
          </cell>
          <cell r="AD33">
            <v>9</v>
          </cell>
          <cell r="AE33">
            <v>1</v>
          </cell>
          <cell r="AF33">
            <v>10</v>
          </cell>
          <cell r="AG33">
            <v>17</v>
          </cell>
          <cell r="AH33">
            <v>41</v>
          </cell>
          <cell r="AI33">
            <v>68</v>
          </cell>
          <cell r="AJ33">
            <v>55</v>
          </cell>
        </row>
        <row r="34">
          <cell r="A34">
            <v>0</v>
          </cell>
          <cell r="B34">
            <v>0</v>
          </cell>
          <cell r="C34">
            <v>0</v>
          </cell>
          <cell r="D34" t="str">
            <v>F</v>
          </cell>
          <cell r="E34">
            <v>261</v>
          </cell>
          <cell r="F34">
            <v>87</v>
          </cell>
          <cell r="G34">
            <v>0</v>
          </cell>
          <cell r="H34">
            <v>4</v>
          </cell>
          <cell r="I34">
            <v>3</v>
          </cell>
          <cell r="J34">
            <v>0</v>
          </cell>
          <cell r="K34">
            <v>0</v>
          </cell>
          <cell r="L34">
            <v>1</v>
          </cell>
          <cell r="M34">
            <v>0</v>
          </cell>
          <cell r="N34">
            <v>3</v>
          </cell>
          <cell r="O34">
            <v>0</v>
          </cell>
          <cell r="P34">
            <v>2</v>
          </cell>
          <cell r="Q34">
            <v>5</v>
          </cell>
          <cell r="R34">
            <v>11</v>
          </cell>
          <cell r="S34">
            <v>6</v>
          </cell>
          <cell r="T34">
            <v>14</v>
          </cell>
          <cell r="U34">
            <v>18</v>
          </cell>
          <cell r="V34">
            <v>20</v>
          </cell>
          <cell r="W34">
            <v>35</v>
          </cell>
          <cell r="X34">
            <v>45</v>
          </cell>
          <cell r="Y34">
            <v>94</v>
          </cell>
          <cell r="Z34">
            <v>55</v>
          </cell>
          <cell r="AA34">
            <v>39</v>
          </cell>
          <cell r="AC34">
            <v>87</v>
          </cell>
          <cell r="AD34">
            <v>11</v>
          </cell>
          <cell r="AE34">
            <v>2</v>
          </cell>
          <cell r="AF34">
            <v>16</v>
          </cell>
          <cell r="AG34">
            <v>20</v>
          </cell>
          <cell r="AH34">
            <v>38</v>
          </cell>
          <cell r="AI34">
            <v>80</v>
          </cell>
          <cell r="AJ34">
            <v>94</v>
          </cell>
        </row>
        <row r="35">
          <cell r="A35">
            <v>0</v>
          </cell>
          <cell r="B35" t="str">
            <v>A31</v>
          </cell>
          <cell r="C35" t="str">
            <v>Infection due to other mycobacteria</v>
          </cell>
          <cell r="D35" t="str">
            <v>M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1</v>
          </cell>
          <cell r="Y35">
            <v>0</v>
          </cell>
          <cell r="Z35">
            <v>0</v>
          </cell>
          <cell r="AA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1</v>
          </cell>
          <cell r="A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 t="str">
            <v>F</v>
          </cell>
          <cell r="E36">
            <v>1</v>
          </cell>
          <cell r="F36">
            <v>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1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1</v>
          </cell>
          <cell r="AD36">
            <v>0</v>
          </cell>
          <cell r="AE36">
            <v>0</v>
          </cell>
          <cell r="AF36">
            <v>0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</row>
        <row r="37">
          <cell r="A37">
            <v>0</v>
          </cell>
          <cell r="B37" t="str">
            <v>A32</v>
          </cell>
          <cell r="C37" t="str">
            <v>Listeriosis</v>
          </cell>
          <cell r="D37" t="str">
            <v>M</v>
          </cell>
          <cell r="E37" t="str">
            <v>-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 t="str">
            <v>F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1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1</v>
          </cell>
          <cell r="AJ38">
            <v>0</v>
          </cell>
        </row>
        <row r="39">
          <cell r="A39">
            <v>0</v>
          </cell>
          <cell r="B39" t="str">
            <v>A39</v>
          </cell>
          <cell r="C39" t="str">
            <v>Meningococcal infection</v>
          </cell>
          <cell r="D39" t="str">
            <v>M</v>
          </cell>
          <cell r="E39">
            <v>2</v>
          </cell>
          <cell r="F39">
            <v>2</v>
          </cell>
          <cell r="G39">
            <v>0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1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C39">
            <v>2</v>
          </cell>
          <cell r="AD39">
            <v>1</v>
          </cell>
          <cell r="AE39">
            <v>0</v>
          </cell>
          <cell r="AF39">
            <v>0</v>
          </cell>
          <cell r="AG39">
            <v>0</v>
          </cell>
          <cell r="AH39">
            <v>1</v>
          </cell>
          <cell r="AI39">
            <v>0</v>
          </cell>
          <cell r="A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 t="str">
            <v>F</v>
          </cell>
          <cell r="E40">
            <v>2</v>
          </cell>
          <cell r="F40">
            <v>1</v>
          </cell>
          <cell r="G40">
            <v>0</v>
          </cell>
          <cell r="H40">
            <v>0</v>
          </cell>
          <cell r="I40">
            <v>1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1</v>
          </cell>
          <cell r="Y40">
            <v>0</v>
          </cell>
          <cell r="Z40">
            <v>0</v>
          </cell>
          <cell r="AA40">
            <v>0</v>
          </cell>
          <cell r="AC40">
            <v>1</v>
          </cell>
          <cell r="AD40">
            <v>1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1</v>
          </cell>
          <cell r="AJ40">
            <v>0</v>
          </cell>
        </row>
        <row r="41">
          <cell r="A41">
            <v>0</v>
          </cell>
          <cell r="B41" t="str">
            <v>A40</v>
          </cell>
          <cell r="C41" t="str">
            <v>Streptococcal sepsis</v>
          </cell>
          <cell r="D41" t="str">
            <v>M</v>
          </cell>
          <cell r="E41">
            <v>14</v>
          </cell>
          <cell r="F41">
            <v>11</v>
          </cell>
          <cell r="G41">
            <v>0</v>
          </cell>
          <cell r="H41">
            <v>3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1</v>
          </cell>
          <cell r="S41">
            <v>0</v>
          </cell>
          <cell r="T41">
            <v>2</v>
          </cell>
          <cell r="U41">
            <v>3</v>
          </cell>
          <cell r="V41">
            <v>2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0</v>
          </cell>
          <cell r="AB41">
            <v>0</v>
          </cell>
          <cell r="AC41">
            <v>11</v>
          </cell>
          <cell r="AD41">
            <v>3</v>
          </cell>
          <cell r="AE41">
            <v>0</v>
          </cell>
          <cell r="AF41">
            <v>1</v>
          </cell>
          <cell r="AG41">
            <v>2</v>
          </cell>
          <cell r="AH41">
            <v>5</v>
          </cell>
          <cell r="AI41">
            <v>2</v>
          </cell>
          <cell r="AJ41">
            <v>1</v>
          </cell>
        </row>
        <row r="42">
          <cell r="A42">
            <v>0</v>
          </cell>
          <cell r="B42">
            <v>0</v>
          </cell>
          <cell r="C42">
            <v>0</v>
          </cell>
          <cell r="D42" t="str">
            <v>F</v>
          </cell>
          <cell r="E42">
            <v>11</v>
          </cell>
          <cell r="F42">
            <v>6</v>
          </cell>
          <cell r="G42">
            <v>0</v>
          </cell>
          <cell r="H42">
            <v>2</v>
          </cell>
          <cell r="I42">
            <v>2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</v>
          </cell>
          <cell r="R42">
            <v>1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1</v>
          </cell>
          <cell r="X42">
            <v>2</v>
          </cell>
          <cell r="Y42">
            <v>2</v>
          </cell>
          <cell r="Z42">
            <v>1</v>
          </cell>
          <cell r="AA42">
            <v>1</v>
          </cell>
          <cell r="AB42">
            <v>0</v>
          </cell>
          <cell r="AC42">
            <v>6</v>
          </cell>
          <cell r="AD42">
            <v>4</v>
          </cell>
          <cell r="AE42">
            <v>0</v>
          </cell>
          <cell r="AF42">
            <v>2</v>
          </cell>
          <cell r="AG42">
            <v>0</v>
          </cell>
          <cell r="AH42">
            <v>0</v>
          </cell>
          <cell r="AI42">
            <v>3</v>
          </cell>
          <cell r="AJ42">
            <v>2</v>
          </cell>
        </row>
        <row r="43">
          <cell r="A43">
            <v>0</v>
          </cell>
          <cell r="B43" t="str">
            <v>A41</v>
          </cell>
          <cell r="C43" t="str">
            <v>Other sepsis</v>
          </cell>
          <cell r="D43" t="str">
            <v>M</v>
          </cell>
          <cell r="E43">
            <v>146</v>
          </cell>
          <cell r="F43">
            <v>52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</v>
          </cell>
          <cell r="M43">
            <v>1</v>
          </cell>
          <cell r="N43">
            <v>0</v>
          </cell>
          <cell r="O43">
            <v>1</v>
          </cell>
          <cell r="P43">
            <v>0</v>
          </cell>
          <cell r="Q43">
            <v>3</v>
          </cell>
          <cell r="R43">
            <v>4</v>
          </cell>
          <cell r="S43">
            <v>4</v>
          </cell>
          <cell r="T43">
            <v>7</v>
          </cell>
          <cell r="U43">
            <v>10</v>
          </cell>
          <cell r="V43">
            <v>20</v>
          </cell>
          <cell r="W43">
            <v>18</v>
          </cell>
          <cell r="X43">
            <v>32</v>
          </cell>
          <cell r="Y43">
            <v>44</v>
          </cell>
          <cell r="Z43">
            <v>27</v>
          </cell>
          <cell r="AA43">
            <v>17</v>
          </cell>
          <cell r="AC43">
            <v>52</v>
          </cell>
          <cell r="AD43">
            <v>3</v>
          </cell>
          <cell r="AE43">
            <v>1</v>
          </cell>
          <cell r="AF43">
            <v>7</v>
          </cell>
          <cell r="AG43">
            <v>11</v>
          </cell>
          <cell r="AH43">
            <v>30</v>
          </cell>
          <cell r="AI43">
            <v>50</v>
          </cell>
          <cell r="AJ43">
            <v>44</v>
          </cell>
        </row>
        <row r="44">
          <cell r="A44">
            <v>0</v>
          </cell>
          <cell r="B44">
            <v>0</v>
          </cell>
          <cell r="C44">
            <v>0</v>
          </cell>
          <cell r="D44" t="str">
            <v>F</v>
          </cell>
          <cell r="E44">
            <v>211</v>
          </cell>
          <cell r="F44">
            <v>73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1</v>
          </cell>
          <cell r="M44">
            <v>0</v>
          </cell>
          <cell r="N44">
            <v>2</v>
          </cell>
          <cell r="O44">
            <v>0</v>
          </cell>
          <cell r="P44">
            <v>0</v>
          </cell>
          <cell r="Q44">
            <v>3</v>
          </cell>
          <cell r="R44">
            <v>10</v>
          </cell>
          <cell r="S44">
            <v>5</v>
          </cell>
          <cell r="T44">
            <v>13</v>
          </cell>
          <cell r="U44">
            <v>18</v>
          </cell>
          <cell r="V44">
            <v>20</v>
          </cell>
          <cell r="W44">
            <v>28</v>
          </cell>
          <cell r="X44">
            <v>34</v>
          </cell>
          <cell r="Y44">
            <v>76</v>
          </cell>
          <cell r="Z44">
            <v>46</v>
          </cell>
          <cell r="AA44">
            <v>30</v>
          </cell>
          <cell r="AC44">
            <v>73</v>
          </cell>
          <cell r="AD44">
            <v>4</v>
          </cell>
          <cell r="AE44">
            <v>0</v>
          </cell>
          <cell r="AF44">
            <v>13</v>
          </cell>
          <cell r="AG44">
            <v>18</v>
          </cell>
          <cell r="AH44">
            <v>38</v>
          </cell>
          <cell r="AI44">
            <v>62</v>
          </cell>
          <cell r="AJ44">
            <v>76</v>
          </cell>
        </row>
        <row r="45">
          <cell r="A45">
            <v>0</v>
          </cell>
          <cell r="B45" t="str">
            <v>A48</v>
          </cell>
          <cell r="C45" t="str">
            <v>Other bacterial diseases, not elsewhere classified</v>
          </cell>
          <cell r="D45" t="str">
            <v>M</v>
          </cell>
          <cell r="E45">
            <v>4</v>
          </cell>
          <cell r="F45">
            <v>2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1</v>
          </cell>
          <cell r="U45">
            <v>1</v>
          </cell>
          <cell r="V45">
            <v>0</v>
          </cell>
          <cell r="W45">
            <v>2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C45">
            <v>2</v>
          </cell>
          <cell r="AD45">
            <v>0</v>
          </cell>
          <cell r="AE45">
            <v>0</v>
          </cell>
          <cell r="AF45">
            <v>0</v>
          </cell>
          <cell r="AG45">
            <v>1</v>
          </cell>
          <cell r="AH45">
            <v>1</v>
          </cell>
          <cell r="AI45">
            <v>2</v>
          </cell>
          <cell r="A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 t="str">
            <v>F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1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</v>
          </cell>
          <cell r="AJ46">
            <v>0</v>
          </cell>
        </row>
        <row r="47">
          <cell r="A47">
            <v>0</v>
          </cell>
          <cell r="B47" t="str">
            <v>A49</v>
          </cell>
          <cell r="C47" t="str">
            <v>Bacterial infection of unspecified site</v>
          </cell>
          <cell r="D47" t="str">
            <v>M</v>
          </cell>
          <cell r="E47">
            <v>34</v>
          </cell>
          <cell r="F47">
            <v>11</v>
          </cell>
          <cell r="G47">
            <v>0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1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2</v>
          </cell>
          <cell r="R47">
            <v>0</v>
          </cell>
          <cell r="S47">
            <v>0</v>
          </cell>
          <cell r="T47">
            <v>3</v>
          </cell>
          <cell r="U47">
            <v>2</v>
          </cell>
          <cell r="V47">
            <v>2</v>
          </cell>
          <cell r="W47">
            <v>5</v>
          </cell>
          <cell r="X47">
            <v>8</v>
          </cell>
          <cell r="Y47">
            <v>10</v>
          </cell>
          <cell r="Z47">
            <v>5</v>
          </cell>
          <cell r="AA47">
            <v>5</v>
          </cell>
          <cell r="AC47">
            <v>11</v>
          </cell>
          <cell r="AD47">
            <v>2</v>
          </cell>
          <cell r="AE47">
            <v>0</v>
          </cell>
          <cell r="AF47">
            <v>2</v>
          </cell>
          <cell r="AG47">
            <v>3</v>
          </cell>
          <cell r="AH47">
            <v>4</v>
          </cell>
          <cell r="AI47">
            <v>13</v>
          </cell>
          <cell r="AJ47">
            <v>10</v>
          </cell>
        </row>
        <row r="48">
          <cell r="A48">
            <v>0</v>
          </cell>
          <cell r="B48">
            <v>0</v>
          </cell>
          <cell r="C48">
            <v>0</v>
          </cell>
          <cell r="D48" t="str">
            <v>F</v>
          </cell>
          <cell r="E48">
            <v>34</v>
          </cell>
          <cell r="F48">
            <v>6</v>
          </cell>
          <cell r="G48">
            <v>0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1</v>
          </cell>
          <cell r="O48">
            <v>0</v>
          </cell>
          <cell r="P48">
            <v>2</v>
          </cell>
          <cell r="Q48">
            <v>1</v>
          </cell>
          <cell r="R48">
            <v>0</v>
          </cell>
          <cell r="S48">
            <v>0</v>
          </cell>
          <cell r="T48">
            <v>1</v>
          </cell>
          <cell r="U48">
            <v>0</v>
          </cell>
          <cell r="V48">
            <v>0</v>
          </cell>
          <cell r="W48">
            <v>4</v>
          </cell>
          <cell r="X48">
            <v>8</v>
          </cell>
          <cell r="Y48">
            <v>16</v>
          </cell>
          <cell r="Z48">
            <v>8</v>
          </cell>
          <cell r="AA48">
            <v>8</v>
          </cell>
          <cell r="AC48">
            <v>6</v>
          </cell>
          <cell r="AD48">
            <v>2</v>
          </cell>
          <cell r="AE48">
            <v>2</v>
          </cell>
          <cell r="AF48">
            <v>1</v>
          </cell>
          <cell r="AG48">
            <v>1</v>
          </cell>
          <cell r="AH48">
            <v>0</v>
          </cell>
          <cell r="AI48">
            <v>12</v>
          </cell>
          <cell r="AJ48">
            <v>16</v>
          </cell>
        </row>
        <row r="49">
          <cell r="A49">
            <v>0</v>
          </cell>
          <cell r="B49" t="str">
            <v>A80-89</v>
          </cell>
          <cell r="C49" t="str">
            <v>Viral infections of the central nervous system</v>
          </cell>
          <cell r="D49" t="str">
            <v>M</v>
          </cell>
          <cell r="E49">
            <v>10</v>
          </cell>
          <cell r="F49">
            <v>7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2</v>
          </cell>
          <cell r="P49">
            <v>0</v>
          </cell>
          <cell r="Q49">
            <v>0</v>
          </cell>
          <cell r="R49">
            <v>0</v>
          </cell>
          <cell r="S49">
            <v>2</v>
          </cell>
          <cell r="T49">
            <v>0</v>
          </cell>
          <cell r="U49">
            <v>1</v>
          </cell>
          <cell r="V49">
            <v>2</v>
          </cell>
          <cell r="W49">
            <v>2</v>
          </cell>
          <cell r="X49">
            <v>1</v>
          </cell>
          <cell r="Y49">
            <v>0</v>
          </cell>
          <cell r="Z49">
            <v>0</v>
          </cell>
          <cell r="AA49">
            <v>0</v>
          </cell>
          <cell r="AC49">
            <v>7</v>
          </cell>
          <cell r="AD49">
            <v>0</v>
          </cell>
          <cell r="AE49">
            <v>2</v>
          </cell>
          <cell r="AF49">
            <v>0</v>
          </cell>
          <cell r="AG49">
            <v>2</v>
          </cell>
          <cell r="AH49">
            <v>3</v>
          </cell>
          <cell r="AI49">
            <v>3</v>
          </cell>
          <cell r="A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 t="str">
            <v>F</v>
          </cell>
          <cell r="E50">
            <v>2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2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2</v>
          </cell>
          <cell r="AJ50">
            <v>0</v>
          </cell>
        </row>
        <row r="51">
          <cell r="A51">
            <v>0</v>
          </cell>
          <cell r="B51" t="str">
            <v>A81</v>
          </cell>
          <cell r="C51" t="str">
            <v>Atypical virus infections of central nervous system</v>
          </cell>
          <cell r="D51" t="str">
            <v>M</v>
          </cell>
          <cell r="E51">
            <v>8</v>
          </cell>
          <cell r="F51">
            <v>6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</v>
          </cell>
          <cell r="P51">
            <v>0</v>
          </cell>
          <cell r="Q51">
            <v>0</v>
          </cell>
          <cell r="R51">
            <v>0</v>
          </cell>
          <cell r="S51">
            <v>2</v>
          </cell>
          <cell r="T51">
            <v>0</v>
          </cell>
          <cell r="U51">
            <v>1</v>
          </cell>
          <cell r="V51">
            <v>2</v>
          </cell>
          <cell r="W51">
            <v>1</v>
          </cell>
          <cell r="X51">
            <v>1</v>
          </cell>
          <cell r="Y51">
            <v>0</v>
          </cell>
          <cell r="Z51">
            <v>0</v>
          </cell>
          <cell r="AA51">
            <v>0</v>
          </cell>
          <cell r="AC51">
            <v>6</v>
          </cell>
          <cell r="AD51">
            <v>0</v>
          </cell>
          <cell r="AE51">
            <v>1</v>
          </cell>
          <cell r="AF51">
            <v>0</v>
          </cell>
          <cell r="AG51">
            <v>2</v>
          </cell>
          <cell r="AH51">
            <v>3</v>
          </cell>
          <cell r="AI51">
            <v>2</v>
          </cell>
          <cell r="A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 t="str">
            <v>F</v>
          </cell>
          <cell r="E52">
            <v>2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2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2</v>
          </cell>
          <cell r="AJ52">
            <v>0</v>
          </cell>
        </row>
        <row r="53">
          <cell r="A53">
            <v>0</v>
          </cell>
          <cell r="B53" t="str">
            <v>A86</v>
          </cell>
          <cell r="C53" t="str">
            <v>Unspecified viral encephalitis</v>
          </cell>
          <cell r="D53" t="str">
            <v>M</v>
          </cell>
          <cell r="E53">
            <v>2</v>
          </cell>
          <cell r="F53">
            <v>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1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1</v>
          </cell>
          <cell r="AD53">
            <v>0</v>
          </cell>
          <cell r="AE53">
            <v>1</v>
          </cell>
          <cell r="AF53">
            <v>0</v>
          </cell>
          <cell r="AG53">
            <v>0</v>
          </cell>
          <cell r="AH53">
            <v>0</v>
          </cell>
          <cell r="AI53">
            <v>1</v>
          </cell>
          <cell r="A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 t="str">
            <v>F</v>
          </cell>
          <cell r="E54" t="str">
            <v>-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</row>
        <row r="55">
          <cell r="A55">
            <v>0</v>
          </cell>
          <cell r="B55" t="str">
            <v>B00-09</v>
          </cell>
          <cell r="C55" t="str">
            <v>Viral infections characterised by skin and mucous membrane lesions</v>
          </cell>
          <cell r="D55" t="str">
            <v>M</v>
          </cell>
          <cell r="E55">
            <v>6</v>
          </cell>
          <cell r="F55">
            <v>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0</v>
          </cell>
          <cell r="Q55">
            <v>0</v>
          </cell>
          <cell r="R55">
            <v>1</v>
          </cell>
          <cell r="S55">
            <v>0</v>
          </cell>
          <cell r="T55">
            <v>0</v>
          </cell>
          <cell r="U55">
            <v>0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0</v>
          </cell>
          <cell r="AC55">
            <v>3</v>
          </cell>
          <cell r="AD55">
            <v>0</v>
          </cell>
          <cell r="AE55">
            <v>1</v>
          </cell>
          <cell r="AF55">
            <v>1</v>
          </cell>
          <cell r="AG55">
            <v>0</v>
          </cell>
          <cell r="AH55">
            <v>1</v>
          </cell>
          <cell r="AI55">
            <v>2</v>
          </cell>
          <cell r="AJ55">
            <v>1</v>
          </cell>
        </row>
        <row r="56">
          <cell r="A56">
            <v>0</v>
          </cell>
          <cell r="B56">
            <v>0</v>
          </cell>
          <cell r="C56">
            <v>0</v>
          </cell>
          <cell r="D56" t="str">
            <v>F</v>
          </cell>
          <cell r="E56">
            <v>11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3</v>
          </cell>
          <cell r="Y56">
            <v>8</v>
          </cell>
          <cell r="Z56">
            <v>3</v>
          </cell>
          <cell r="AA56">
            <v>5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3</v>
          </cell>
          <cell r="AJ56">
            <v>8</v>
          </cell>
        </row>
        <row r="57">
          <cell r="A57">
            <v>0</v>
          </cell>
          <cell r="B57" t="str">
            <v>B00</v>
          </cell>
          <cell r="C57" t="str">
            <v>Herpesviral [herpes simplex] infections</v>
          </cell>
          <cell r="D57" t="str">
            <v>M</v>
          </cell>
          <cell r="E57">
            <v>3</v>
          </cell>
          <cell r="F57">
            <v>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1</v>
          </cell>
          <cell r="W57">
            <v>1</v>
          </cell>
          <cell r="X57">
            <v>0</v>
          </cell>
          <cell r="Y57">
            <v>1</v>
          </cell>
          <cell r="Z57">
            <v>1</v>
          </cell>
          <cell r="AA57">
            <v>0</v>
          </cell>
          <cell r="AB57">
            <v>0</v>
          </cell>
          <cell r="AC57">
            <v>1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1</v>
          </cell>
          <cell r="AI57">
            <v>1</v>
          </cell>
          <cell r="AJ57">
            <v>1</v>
          </cell>
        </row>
        <row r="58">
          <cell r="A58">
            <v>0</v>
          </cell>
          <cell r="B58">
            <v>0</v>
          </cell>
          <cell r="C58">
            <v>0</v>
          </cell>
          <cell r="D58" t="str">
            <v>F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2</v>
          </cell>
          <cell r="Y58">
            <v>1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2</v>
          </cell>
          <cell r="AJ58">
            <v>1</v>
          </cell>
        </row>
        <row r="59">
          <cell r="A59">
            <v>0</v>
          </cell>
          <cell r="B59" t="str">
            <v>B01</v>
          </cell>
          <cell r="C59" t="str">
            <v>Varicella [chickenpox]</v>
          </cell>
          <cell r="D59" t="str">
            <v>M</v>
          </cell>
          <cell r="E59">
            <v>2</v>
          </cell>
          <cell r="F59">
            <v>1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1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1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1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0</v>
          </cell>
          <cell r="AI59">
            <v>1</v>
          </cell>
          <cell r="A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 t="str">
            <v>F</v>
          </cell>
          <cell r="E60" t="str">
            <v>-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</row>
        <row r="61">
          <cell r="A61">
            <v>0</v>
          </cell>
          <cell r="B61" t="str">
            <v>B02</v>
          </cell>
          <cell r="C61" t="str">
            <v>Zoster [herpes zoster]</v>
          </cell>
          <cell r="D61" t="str">
            <v>M</v>
          </cell>
          <cell r="E61">
            <v>1</v>
          </cell>
          <cell r="F61">
            <v>1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1</v>
          </cell>
          <cell r="AD61">
            <v>0</v>
          </cell>
          <cell r="AE61">
            <v>1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 t="str">
            <v>F</v>
          </cell>
          <cell r="E62">
            <v>8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</v>
          </cell>
          <cell r="Y62">
            <v>7</v>
          </cell>
          <cell r="Z62">
            <v>2</v>
          </cell>
          <cell r="AA62">
            <v>5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1</v>
          </cell>
          <cell r="AJ62">
            <v>7</v>
          </cell>
        </row>
        <row r="63">
          <cell r="A63">
            <v>0</v>
          </cell>
          <cell r="B63" t="str">
            <v>B15-19</v>
          </cell>
          <cell r="C63" t="str">
            <v>Viral hepatitis</v>
          </cell>
          <cell r="D63" t="str">
            <v>M</v>
          </cell>
          <cell r="E63">
            <v>18</v>
          </cell>
          <cell r="F63">
            <v>18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2</v>
          </cell>
          <cell r="P63">
            <v>0</v>
          </cell>
          <cell r="Q63">
            <v>4</v>
          </cell>
          <cell r="R63">
            <v>5</v>
          </cell>
          <cell r="S63">
            <v>2</v>
          </cell>
          <cell r="T63">
            <v>1</v>
          </cell>
          <cell r="U63">
            <v>3</v>
          </cell>
          <cell r="V63">
            <v>1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18</v>
          </cell>
          <cell r="AD63">
            <v>0</v>
          </cell>
          <cell r="AE63">
            <v>2</v>
          </cell>
          <cell r="AF63">
            <v>9</v>
          </cell>
          <cell r="AG63">
            <v>3</v>
          </cell>
          <cell r="AH63">
            <v>4</v>
          </cell>
          <cell r="AI63">
            <v>0</v>
          </cell>
          <cell r="A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 t="str">
            <v>F</v>
          </cell>
          <cell r="E64">
            <v>11</v>
          </cell>
          <cell r="F64">
            <v>11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2</v>
          </cell>
          <cell r="P64">
            <v>2</v>
          </cell>
          <cell r="Q64">
            <v>2</v>
          </cell>
          <cell r="R64">
            <v>2</v>
          </cell>
          <cell r="S64">
            <v>2</v>
          </cell>
          <cell r="T64">
            <v>0</v>
          </cell>
          <cell r="U64">
            <v>0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11</v>
          </cell>
          <cell r="AD64">
            <v>0</v>
          </cell>
          <cell r="AE64">
            <v>4</v>
          </cell>
          <cell r="AF64">
            <v>4</v>
          </cell>
          <cell r="AG64">
            <v>2</v>
          </cell>
          <cell r="AH64">
            <v>1</v>
          </cell>
          <cell r="AI64">
            <v>0</v>
          </cell>
          <cell r="AJ64">
            <v>0</v>
          </cell>
        </row>
        <row r="65">
          <cell r="A65">
            <v>0</v>
          </cell>
          <cell r="B65" t="str">
            <v>B16</v>
          </cell>
          <cell r="C65" t="str">
            <v>Acute hepatitis B</v>
          </cell>
          <cell r="D65" t="str">
            <v>M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C65">
            <v>1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>
            <v>0</v>
          </cell>
          <cell r="A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 t="str">
            <v>F</v>
          </cell>
          <cell r="E66" t="str">
            <v>-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</row>
        <row r="67">
          <cell r="A67">
            <v>0</v>
          </cell>
          <cell r="B67" t="str">
            <v>B17</v>
          </cell>
          <cell r="C67" t="str">
            <v>Other acute viral hepatitis</v>
          </cell>
          <cell r="D67" t="str">
            <v>M</v>
          </cell>
          <cell r="E67">
            <v>1</v>
          </cell>
          <cell r="F67">
            <v>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C67">
            <v>1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>
            <v>0</v>
          </cell>
          <cell r="A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 t="str">
            <v>F</v>
          </cell>
          <cell r="E68">
            <v>1</v>
          </cell>
          <cell r="F68">
            <v>1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1</v>
          </cell>
          <cell r="AD68">
            <v>0</v>
          </cell>
          <cell r="AE68">
            <v>0</v>
          </cell>
          <cell r="AF68">
            <v>0</v>
          </cell>
          <cell r="AG68">
            <v>1</v>
          </cell>
          <cell r="AH68">
            <v>0</v>
          </cell>
          <cell r="AI68">
            <v>0</v>
          </cell>
          <cell r="AJ68">
            <v>0</v>
          </cell>
        </row>
        <row r="69">
          <cell r="A69">
            <v>0</v>
          </cell>
          <cell r="B69" t="str">
            <v>B18</v>
          </cell>
          <cell r="C69" t="str">
            <v>Chronic viral hepatitis</v>
          </cell>
          <cell r="D69" t="str">
            <v>M</v>
          </cell>
          <cell r="E69">
            <v>16</v>
          </cell>
          <cell r="F69">
            <v>16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2</v>
          </cell>
          <cell r="P69">
            <v>0</v>
          </cell>
          <cell r="Q69">
            <v>4</v>
          </cell>
          <cell r="R69">
            <v>5</v>
          </cell>
          <cell r="S69">
            <v>2</v>
          </cell>
          <cell r="T69">
            <v>1</v>
          </cell>
          <cell r="U69">
            <v>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C69">
            <v>16</v>
          </cell>
          <cell r="AD69">
            <v>0</v>
          </cell>
          <cell r="AE69">
            <v>2</v>
          </cell>
          <cell r="AF69">
            <v>9</v>
          </cell>
          <cell r="AG69">
            <v>3</v>
          </cell>
          <cell r="AH69">
            <v>2</v>
          </cell>
          <cell r="AI69">
            <v>0</v>
          </cell>
          <cell r="A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 t="str">
            <v>F</v>
          </cell>
          <cell r="E70">
            <v>10</v>
          </cell>
          <cell r="F70">
            <v>10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2</v>
          </cell>
          <cell r="P70">
            <v>2</v>
          </cell>
          <cell r="Q70">
            <v>2</v>
          </cell>
          <cell r="R70">
            <v>2</v>
          </cell>
          <cell r="S70">
            <v>1</v>
          </cell>
          <cell r="T70">
            <v>0</v>
          </cell>
          <cell r="U70">
            <v>0</v>
          </cell>
          <cell r="V70">
            <v>1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C70">
            <v>10</v>
          </cell>
          <cell r="AD70">
            <v>0</v>
          </cell>
          <cell r="AE70">
            <v>4</v>
          </cell>
          <cell r="AF70">
            <v>4</v>
          </cell>
          <cell r="AG70">
            <v>1</v>
          </cell>
          <cell r="AH70">
            <v>1</v>
          </cell>
          <cell r="AI70">
            <v>0</v>
          </cell>
          <cell r="AJ70">
            <v>0</v>
          </cell>
        </row>
        <row r="71">
          <cell r="A71">
            <v>0</v>
          </cell>
          <cell r="B71" t="str">
            <v>B20-24</v>
          </cell>
          <cell r="C71" t="str">
            <v>Human immunodeficiency virus [HIV] disease</v>
          </cell>
          <cell r="D71" t="str">
            <v>M</v>
          </cell>
          <cell r="E71">
            <v>19</v>
          </cell>
          <cell r="F71">
            <v>17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</v>
          </cell>
          <cell r="N71">
            <v>1</v>
          </cell>
          <cell r="O71">
            <v>0</v>
          </cell>
          <cell r="P71">
            <v>3</v>
          </cell>
          <cell r="Q71">
            <v>2</v>
          </cell>
          <cell r="R71">
            <v>5</v>
          </cell>
          <cell r="S71">
            <v>2</v>
          </cell>
          <cell r="T71">
            <v>2</v>
          </cell>
          <cell r="U71">
            <v>1</v>
          </cell>
          <cell r="V71">
            <v>0</v>
          </cell>
          <cell r="W71">
            <v>1</v>
          </cell>
          <cell r="X71">
            <v>1</v>
          </cell>
          <cell r="Y71">
            <v>0</v>
          </cell>
          <cell r="Z71">
            <v>0</v>
          </cell>
          <cell r="AA71">
            <v>0</v>
          </cell>
          <cell r="AC71">
            <v>17</v>
          </cell>
          <cell r="AD71">
            <v>2</v>
          </cell>
          <cell r="AE71">
            <v>3</v>
          </cell>
          <cell r="AF71">
            <v>7</v>
          </cell>
          <cell r="AG71">
            <v>4</v>
          </cell>
          <cell r="AH71">
            <v>1</v>
          </cell>
          <cell r="AI71">
            <v>2</v>
          </cell>
          <cell r="A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 t="str">
            <v>F</v>
          </cell>
          <cell r="E72">
            <v>5</v>
          </cell>
          <cell r="F72">
            <v>5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1</v>
          </cell>
          <cell r="Q72">
            <v>1</v>
          </cell>
          <cell r="R72">
            <v>0</v>
          </cell>
          <cell r="S72">
            <v>2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C72">
            <v>5</v>
          </cell>
          <cell r="AD72">
            <v>0</v>
          </cell>
          <cell r="AE72">
            <v>2</v>
          </cell>
          <cell r="AF72">
            <v>1</v>
          </cell>
          <cell r="AG72">
            <v>2</v>
          </cell>
          <cell r="AH72">
            <v>0</v>
          </cell>
          <cell r="AI72">
            <v>0</v>
          </cell>
          <cell r="AJ72">
            <v>0</v>
          </cell>
        </row>
        <row r="73">
          <cell r="A73">
            <v>0</v>
          </cell>
          <cell r="B73" t="str">
            <v>B20</v>
          </cell>
          <cell r="C73" t="str">
            <v>Human immunodeficiency virus [HIV] disease resulting in infectious and parasitic diseases</v>
          </cell>
          <cell r="D73" t="str">
            <v>M</v>
          </cell>
          <cell r="E73">
            <v>7</v>
          </cell>
          <cell r="F73">
            <v>7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</v>
          </cell>
          <cell r="Q73">
            <v>0</v>
          </cell>
          <cell r="R73">
            <v>2</v>
          </cell>
          <cell r="S73">
            <v>2</v>
          </cell>
          <cell r="T73">
            <v>1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C73">
            <v>7</v>
          </cell>
          <cell r="AD73">
            <v>0</v>
          </cell>
          <cell r="AE73">
            <v>2</v>
          </cell>
          <cell r="AF73">
            <v>2</v>
          </cell>
          <cell r="AG73">
            <v>3</v>
          </cell>
          <cell r="AH73">
            <v>0</v>
          </cell>
          <cell r="AI73">
            <v>0</v>
          </cell>
          <cell r="A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 t="str">
            <v>F</v>
          </cell>
          <cell r="E74">
            <v>2</v>
          </cell>
          <cell r="F74">
            <v>2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  <cell r="S74">
            <v>1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C74">
            <v>2</v>
          </cell>
          <cell r="AD74">
            <v>0</v>
          </cell>
          <cell r="AE74">
            <v>1</v>
          </cell>
          <cell r="AF74">
            <v>0</v>
          </cell>
          <cell r="AG74">
            <v>1</v>
          </cell>
          <cell r="AH74">
            <v>0</v>
          </cell>
          <cell r="AI74">
            <v>0</v>
          </cell>
          <cell r="AJ74">
            <v>0</v>
          </cell>
        </row>
        <row r="75">
          <cell r="A75">
            <v>0</v>
          </cell>
          <cell r="B75" t="str">
            <v>B21</v>
          </cell>
          <cell r="C75" t="str">
            <v>Human immunodeficiency virus [HIV] disease resulting in malignant neoplasms</v>
          </cell>
          <cell r="D75" t="str">
            <v>M</v>
          </cell>
          <cell r="E75">
            <v>1</v>
          </cell>
          <cell r="F75">
            <v>1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1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C75">
            <v>1</v>
          </cell>
          <cell r="AD75">
            <v>0</v>
          </cell>
          <cell r="AE75">
            <v>0</v>
          </cell>
          <cell r="AF75">
            <v>1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 t="str">
            <v>F</v>
          </cell>
          <cell r="E76">
            <v>1</v>
          </cell>
          <cell r="F76">
            <v>1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C76">
            <v>1</v>
          </cell>
          <cell r="AD76">
            <v>0</v>
          </cell>
          <cell r="AE76">
            <v>1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</row>
        <row r="77">
          <cell r="A77">
            <v>0</v>
          </cell>
          <cell r="B77" t="str">
            <v>B22</v>
          </cell>
          <cell r="C77" t="str">
            <v>Human immunodeficiency virus [HIV] disease resulting in other specified diseases</v>
          </cell>
          <cell r="D77" t="str">
            <v>M</v>
          </cell>
          <cell r="E77">
            <v>4</v>
          </cell>
          <cell r="F77">
            <v>4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</v>
          </cell>
          <cell r="O77">
            <v>0</v>
          </cell>
          <cell r="P77">
            <v>0</v>
          </cell>
          <cell r="Q77">
            <v>0</v>
          </cell>
          <cell r="R77">
            <v>2</v>
          </cell>
          <cell r="S77">
            <v>0</v>
          </cell>
          <cell r="T77">
            <v>1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4</v>
          </cell>
          <cell r="AD77">
            <v>1</v>
          </cell>
          <cell r="AE77">
            <v>0</v>
          </cell>
          <cell r="AF77">
            <v>2</v>
          </cell>
          <cell r="AG77">
            <v>1</v>
          </cell>
          <cell r="AH77">
            <v>0</v>
          </cell>
          <cell r="AI77">
            <v>0</v>
          </cell>
          <cell r="A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 t="str">
            <v>F</v>
          </cell>
          <cell r="E78" t="str">
            <v>-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</row>
        <row r="79">
          <cell r="A79">
            <v>0</v>
          </cell>
          <cell r="B79" t="str">
            <v>B23</v>
          </cell>
          <cell r="C79" t="str">
            <v>Human immunodeficiency virus [HIV] disease resulting in other conditions</v>
          </cell>
          <cell r="D79" t="str">
            <v>M</v>
          </cell>
          <cell r="E79">
            <v>4</v>
          </cell>
          <cell r="F79">
            <v>2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1</v>
          </cell>
          <cell r="R79">
            <v>0</v>
          </cell>
          <cell r="S79">
            <v>0</v>
          </cell>
          <cell r="T79">
            <v>0</v>
          </cell>
          <cell r="U79">
            <v>1</v>
          </cell>
          <cell r="V79">
            <v>0</v>
          </cell>
          <cell r="W79">
            <v>1</v>
          </cell>
          <cell r="X79">
            <v>1</v>
          </cell>
          <cell r="Y79">
            <v>0</v>
          </cell>
          <cell r="Z79">
            <v>0</v>
          </cell>
          <cell r="AA79">
            <v>0</v>
          </cell>
          <cell r="AC79">
            <v>2</v>
          </cell>
          <cell r="AD79">
            <v>0</v>
          </cell>
          <cell r="AE79">
            <v>0</v>
          </cell>
          <cell r="AF79">
            <v>1</v>
          </cell>
          <cell r="AG79">
            <v>0</v>
          </cell>
          <cell r="AH79">
            <v>1</v>
          </cell>
          <cell r="AI79">
            <v>2</v>
          </cell>
          <cell r="A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 t="str">
            <v>F</v>
          </cell>
          <cell r="E80" t="str">
            <v>-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</row>
        <row r="81">
          <cell r="A81">
            <v>0</v>
          </cell>
          <cell r="B81" t="str">
            <v>B24</v>
          </cell>
          <cell r="C81" t="str">
            <v>Unspecified human immunodeficiency virus [HIV] disease</v>
          </cell>
          <cell r="D81" t="str">
            <v>M</v>
          </cell>
          <cell r="E81">
            <v>3</v>
          </cell>
          <cell r="F81">
            <v>3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</v>
          </cell>
          <cell r="N81">
            <v>0</v>
          </cell>
          <cell r="O81">
            <v>0</v>
          </cell>
          <cell r="P81">
            <v>1</v>
          </cell>
          <cell r="Q81">
            <v>1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C81">
            <v>3</v>
          </cell>
          <cell r="AD81">
            <v>1</v>
          </cell>
          <cell r="AE81">
            <v>1</v>
          </cell>
          <cell r="AF81">
            <v>1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 t="str">
            <v>F</v>
          </cell>
          <cell r="E82">
            <v>2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1</v>
          </cell>
          <cell r="R82">
            <v>0</v>
          </cell>
          <cell r="S82">
            <v>1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C82">
            <v>2</v>
          </cell>
          <cell r="AD82">
            <v>0</v>
          </cell>
          <cell r="AE82">
            <v>0</v>
          </cell>
          <cell r="AF82">
            <v>1</v>
          </cell>
          <cell r="AG82">
            <v>1</v>
          </cell>
          <cell r="AH82">
            <v>0</v>
          </cell>
          <cell r="AI82">
            <v>0</v>
          </cell>
          <cell r="AJ82">
            <v>0</v>
          </cell>
        </row>
        <row r="83">
          <cell r="A83">
            <v>0</v>
          </cell>
          <cell r="B83" t="str">
            <v>B25-34</v>
          </cell>
          <cell r="C83" t="str">
            <v>Other viral diseases</v>
          </cell>
          <cell r="D83" t="str">
            <v>M</v>
          </cell>
          <cell r="E83">
            <v>5</v>
          </cell>
          <cell r="F83">
            <v>4</v>
          </cell>
          <cell r="G83">
            <v>0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2</v>
          </cell>
          <cell r="T83">
            <v>0</v>
          </cell>
          <cell r="U83">
            <v>1</v>
          </cell>
          <cell r="V83">
            <v>0</v>
          </cell>
          <cell r="W83">
            <v>0</v>
          </cell>
          <cell r="X83">
            <v>0</v>
          </cell>
          <cell r="Y83">
            <v>1</v>
          </cell>
          <cell r="Z83">
            <v>1</v>
          </cell>
          <cell r="AA83">
            <v>0</v>
          </cell>
          <cell r="AC83">
            <v>4</v>
          </cell>
          <cell r="AD83">
            <v>1</v>
          </cell>
          <cell r="AE83">
            <v>0</v>
          </cell>
          <cell r="AF83">
            <v>0</v>
          </cell>
          <cell r="AG83">
            <v>2</v>
          </cell>
          <cell r="AH83">
            <v>1</v>
          </cell>
          <cell r="AI83">
            <v>0</v>
          </cell>
          <cell r="AJ83">
            <v>1</v>
          </cell>
        </row>
        <row r="84">
          <cell r="A84">
            <v>0</v>
          </cell>
          <cell r="B84">
            <v>0</v>
          </cell>
          <cell r="C84">
            <v>0</v>
          </cell>
          <cell r="D84" t="str">
            <v>F</v>
          </cell>
          <cell r="E84">
            <v>8</v>
          </cell>
          <cell r="F84">
            <v>3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</v>
          </cell>
          <cell r="U84">
            <v>1</v>
          </cell>
          <cell r="V84">
            <v>0</v>
          </cell>
          <cell r="W84">
            <v>1</v>
          </cell>
          <cell r="X84">
            <v>2</v>
          </cell>
          <cell r="Y84">
            <v>2</v>
          </cell>
          <cell r="Z84">
            <v>1</v>
          </cell>
          <cell r="AA84">
            <v>1</v>
          </cell>
          <cell r="AC84">
            <v>3</v>
          </cell>
          <cell r="AD84">
            <v>1</v>
          </cell>
          <cell r="AE84">
            <v>0</v>
          </cell>
          <cell r="AF84">
            <v>0</v>
          </cell>
          <cell r="AG84">
            <v>1</v>
          </cell>
          <cell r="AH84">
            <v>1</v>
          </cell>
          <cell r="AI84">
            <v>3</v>
          </cell>
          <cell r="AJ84">
            <v>2</v>
          </cell>
        </row>
        <row r="85">
          <cell r="A85">
            <v>0</v>
          </cell>
          <cell r="B85" t="str">
            <v>B25</v>
          </cell>
          <cell r="C85" t="str">
            <v>Cytomegaloviral disease</v>
          </cell>
          <cell r="D85" t="str">
            <v>M</v>
          </cell>
          <cell r="E85">
            <v>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1</v>
          </cell>
          <cell r="Z85">
            <v>1</v>
          </cell>
          <cell r="AA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1</v>
          </cell>
        </row>
        <row r="86">
          <cell r="A86">
            <v>0</v>
          </cell>
          <cell r="B86">
            <v>0</v>
          </cell>
          <cell r="C86">
            <v>0</v>
          </cell>
          <cell r="D86" t="str">
            <v>F</v>
          </cell>
          <cell r="E86">
            <v>1</v>
          </cell>
          <cell r="F86">
            <v>1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1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C86">
            <v>1</v>
          </cell>
          <cell r="AD86">
            <v>0</v>
          </cell>
          <cell r="AE86">
            <v>0</v>
          </cell>
          <cell r="AF86">
            <v>0</v>
          </cell>
          <cell r="AG86">
            <v>1</v>
          </cell>
          <cell r="AH86">
            <v>0</v>
          </cell>
          <cell r="AI86">
            <v>0</v>
          </cell>
          <cell r="AJ86">
            <v>0</v>
          </cell>
        </row>
        <row r="87">
          <cell r="A87">
            <v>0</v>
          </cell>
          <cell r="B87" t="str">
            <v>B26</v>
          </cell>
          <cell r="C87" t="str">
            <v>Mumps</v>
          </cell>
          <cell r="D87" t="str">
            <v>M</v>
          </cell>
          <cell r="E87" t="str">
            <v>-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 t="str">
            <v>F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1</v>
          </cell>
          <cell r="Z88">
            <v>0</v>
          </cell>
          <cell r="AA88">
            <v>1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1</v>
          </cell>
        </row>
        <row r="89">
          <cell r="A89">
            <v>0</v>
          </cell>
          <cell r="B89" t="str">
            <v>B27</v>
          </cell>
          <cell r="C89" t="str">
            <v>Infectious mononucleosis</v>
          </cell>
          <cell r="D89" t="str">
            <v>M</v>
          </cell>
          <cell r="E89" t="str">
            <v>-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 t="str">
            <v>F</v>
          </cell>
          <cell r="E90">
            <v>1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1</v>
          </cell>
          <cell r="Y90">
            <v>0</v>
          </cell>
          <cell r="Z90">
            <v>0</v>
          </cell>
          <cell r="AA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</v>
          </cell>
          <cell r="AJ90">
            <v>0</v>
          </cell>
        </row>
        <row r="91">
          <cell r="A91">
            <v>0</v>
          </cell>
          <cell r="B91" t="str">
            <v>B33</v>
          </cell>
          <cell r="C91" t="str">
            <v>Other viral diseases, not elsewhere classified</v>
          </cell>
          <cell r="D91" t="str">
            <v>M</v>
          </cell>
          <cell r="E91">
            <v>1</v>
          </cell>
          <cell r="F91">
            <v>1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C91">
            <v>1</v>
          </cell>
          <cell r="AD91">
            <v>0</v>
          </cell>
          <cell r="AE91">
            <v>0</v>
          </cell>
          <cell r="AF91">
            <v>0</v>
          </cell>
          <cell r="AG91">
            <v>1</v>
          </cell>
          <cell r="AH91">
            <v>0</v>
          </cell>
          <cell r="AI91">
            <v>0</v>
          </cell>
          <cell r="A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 t="str">
            <v>F</v>
          </cell>
          <cell r="E92" t="str">
            <v>-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</row>
        <row r="93">
          <cell r="A93">
            <v>0</v>
          </cell>
          <cell r="B93" t="str">
            <v>B34</v>
          </cell>
          <cell r="C93" t="str">
            <v>Viral infection of unspecified site</v>
          </cell>
          <cell r="D93" t="str">
            <v>M</v>
          </cell>
          <cell r="E93">
            <v>3</v>
          </cell>
          <cell r="F93">
            <v>3</v>
          </cell>
          <cell r="G93">
            <v>0</v>
          </cell>
          <cell r="H93">
            <v>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</v>
          </cell>
          <cell r="T93">
            <v>0</v>
          </cell>
          <cell r="U93">
            <v>1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C93">
            <v>3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  <cell r="AH93">
            <v>1</v>
          </cell>
          <cell r="AI93">
            <v>0</v>
          </cell>
          <cell r="A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 t="str">
            <v>F</v>
          </cell>
          <cell r="E94">
            <v>5</v>
          </cell>
          <cell r="F94">
            <v>2</v>
          </cell>
          <cell r="G94">
            <v>1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1</v>
          </cell>
          <cell r="V94">
            <v>0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0</v>
          </cell>
          <cell r="AC94">
            <v>2</v>
          </cell>
          <cell r="AD94">
            <v>1</v>
          </cell>
          <cell r="AE94">
            <v>0</v>
          </cell>
          <cell r="AF94">
            <v>0</v>
          </cell>
          <cell r="AG94">
            <v>0</v>
          </cell>
          <cell r="AH94">
            <v>1</v>
          </cell>
          <cell r="AI94">
            <v>2</v>
          </cell>
          <cell r="AJ94">
            <v>1</v>
          </cell>
        </row>
        <row r="95">
          <cell r="A95">
            <v>0</v>
          </cell>
          <cell r="B95" t="str">
            <v>B35-49</v>
          </cell>
          <cell r="C95" t="str">
            <v>Mycoses</v>
          </cell>
          <cell r="D95" t="str">
            <v>M</v>
          </cell>
          <cell r="E95">
            <v>10</v>
          </cell>
          <cell r="F95">
            <v>5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</v>
          </cell>
          <cell r="T95">
            <v>0</v>
          </cell>
          <cell r="U95">
            <v>2</v>
          </cell>
          <cell r="V95">
            <v>2</v>
          </cell>
          <cell r="W95">
            <v>2</v>
          </cell>
          <cell r="X95">
            <v>1</v>
          </cell>
          <cell r="Y95">
            <v>2</v>
          </cell>
          <cell r="Z95">
            <v>1</v>
          </cell>
          <cell r="AA95">
            <v>1</v>
          </cell>
          <cell r="AC95">
            <v>5</v>
          </cell>
          <cell r="AD95">
            <v>0</v>
          </cell>
          <cell r="AE95">
            <v>0</v>
          </cell>
          <cell r="AF95">
            <v>0</v>
          </cell>
          <cell r="AG95">
            <v>1</v>
          </cell>
          <cell r="AH95">
            <v>4</v>
          </cell>
          <cell r="AI95">
            <v>3</v>
          </cell>
          <cell r="AJ95">
            <v>2</v>
          </cell>
        </row>
        <row r="96">
          <cell r="A96">
            <v>0</v>
          </cell>
          <cell r="B96">
            <v>0</v>
          </cell>
          <cell r="C96">
            <v>0</v>
          </cell>
          <cell r="D96" t="str">
            <v>F</v>
          </cell>
          <cell r="E96">
            <v>2</v>
          </cell>
          <cell r="F96">
            <v>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1</v>
          </cell>
          <cell r="Z96">
            <v>0</v>
          </cell>
          <cell r="AA96">
            <v>1</v>
          </cell>
          <cell r="AC96">
            <v>1</v>
          </cell>
          <cell r="AD96">
            <v>0</v>
          </cell>
          <cell r="AE96">
            <v>0</v>
          </cell>
          <cell r="AF96">
            <v>1</v>
          </cell>
          <cell r="AG96">
            <v>0</v>
          </cell>
          <cell r="AH96">
            <v>0</v>
          </cell>
          <cell r="AI96">
            <v>0</v>
          </cell>
          <cell r="AJ96">
            <v>1</v>
          </cell>
        </row>
        <row r="97">
          <cell r="A97">
            <v>0</v>
          </cell>
          <cell r="B97" t="str">
            <v>B37</v>
          </cell>
          <cell r="C97" t="str">
            <v>Candidiasis</v>
          </cell>
          <cell r="D97" t="str">
            <v>M</v>
          </cell>
          <cell r="E97">
            <v>2</v>
          </cell>
          <cell r="F97">
            <v>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1</v>
          </cell>
          <cell r="W97">
            <v>0</v>
          </cell>
          <cell r="X97">
            <v>0</v>
          </cell>
          <cell r="Y97">
            <v>1</v>
          </cell>
          <cell r="Z97">
            <v>0</v>
          </cell>
          <cell r="AA97">
            <v>1</v>
          </cell>
          <cell r="AB97">
            <v>0</v>
          </cell>
          <cell r="AC97">
            <v>1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1</v>
          </cell>
          <cell r="AI97">
            <v>0</v>
          </cell>
          <cell r="AJ97">
            <v>1</v>
          </cell>
        </row>
        <row r="98">
          <cell r="A98">
            <v>0</v>
          </cell>
          <cell r="B98">
            <v>0</v>
          </cell>
          <cell r="C98">
            <v>0</v>
          </cell>
          <cell r="D98" t="str">
            <v>F</v>
          </cell>
          <cell r="E98">
            <v>2</v>
          </cell>
          <cell r="F98">
            <v>1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1</v>
          </cell>
          <cell r="Z98">
            <v>0</v>
          </cell>
          <cell r="AA98">
            <v>1</v>
          </cell>
          <cell r="AB98">
            <v>0</v>
          </cell>
          <cell r="AC98">
            <v>1</v>
          </cell>
          <cell r="AD98">
            <v>0</v>
          </cell>
          <cell r="AE98">
            <v>0</v>
          </cell>
          <cell r="AF98">
            <v>1</v>
          </cell>
          <cell r="AG98">
            <v>0</v>
          </cell>
          <cell r="AH98">
            <v>0</v>
          </cell>
          <cell r="AI98">
            <v>0</v>
          </cell>
          <cell r="AJ98">
            <v>1</v>
          </cell>
        </row>
        <row r="99">
          <cell r="A99">
            <v>0</v>
          </cell>
          <cell r="B99" t="str">
            <v>B44</v>
          </cell>
          <cell r="C99" t="str">
            <v>Aspergillosis</v>
          </cell>
          <cell r="D99" t="str">
            <v>M</v>
          </cell>
          <cell r="E99">
            <v>7</v>
          </cell>
          <cell r="F99">
            <v>4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1</v>
          </cell>
          <cell r="T99">
            <v>0</v>
          </cell>
          <cell r="U99">
            <v>2</v>
          </cell>
          <cell r="V99">
            <v>1</v>
          </cell>
          <cell r="W99">
            <v>2</v>
          </cell>
          <cell r="X99">
            <v>1</v>
          </cell>
          <cell r="Y99">
            <v>0</v>
          </cell>
          <cell r="Z99">
            <v>0</v>
          </cell>
          <cell r="AA99">
            <v>0</v>
          </cell>
          <cell r="AC99">
            <v>4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  <cell r="AH99">
            <v>3</v>
          </cell>
          <cell r="AI99">
            <v>3</v>
          </cell>
          <cell r="A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 t="str">
            <v>F</v>
          </cell>
          <cell r="E100" t="str">
            <v>-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</row>
        <row r="101">
          <cell r="A101">
            <v>0</v>
          </cell>
          <cell r="B101" t="str">
            <v>B45</v>
          </cell>
          <cell r="C101" t="str">
            <v>Cryptococcosis</v>
          </cell>
          <cell r="D101" t="str">
            <v>M</v>
          </cell>
          <cell r="E101">
            <v>1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1</v>
          </cell>
          <cell r="Z101">
            <v>1</v>
          </cell>
          <cell r="AA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1</v>
          </cell>
        </row>
        <row r="102">
          <cell r="A102">
            <v>0</v>
          </cell>
          <cell r="B102">
            <v>0</v>
          </cell>
          <cell r="C102">
            <v>0</v>
          </cell>
          <cell r="D102" t="str">
            <v>F</v>
          </cell>
          <cell r="E102" t="str">
            <v>-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</row>
        <row r="103">
          <cell r="A103">
            <v>0</v>
          </cell>
          <cell r="B103" t="str">
            <v>B50-64</v>
          </cell>
          <cell r="C103" t="str">
            <v>Protozoal diseases</v>
          </cell>
          <cell r="D103" t="str">
            <v>M</v>
          </cell>
          <cell r="E103" t="str">
            <v>-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 t="str">
            <v>F</v>
          </cell>
          <cell r="E104">
            <v>1</v>
          </cell>
          <cell r="F104">
            <v>1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C104">
            <v>1</v>
          </cell>
          <cell r="AD104">
            <v>0</v>
          </cell>
          <cell r="AE104">
            <v>0</v>
          </cell>
          <cell r="AF104">
            <v>0</v>
          </cell>
          <cell r="AG104">
            <v>1</v>
          </cell>
          <cell r="AH104">
            <v>0</v>
          </cell>
          <cell r="AI104">
            <v>0</v>
          </cell>
          <cell r="AJ104">
            <v>0</v>
          </cell>
        </row>
        <row r="105">
          <cell r="A105">
            <v>0</v>
          </cell>
          <cell r="B105" t="str">
            <v>B59</v>
          </cell>
          <cell r="C105" t="str">
            <v>Pneumocystosis</v>
          </cell>
          <cell r="D105" t="str">
            <v>M</v>
          </cell>
          <cell r="E105" t="str">
            <v>-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 t="str">
            <v>F</v>
          </cell>
          <cell r="E106">
            <v>1</v>
          </cell>
          <cell r="F106">
            <v>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1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C106">
            <v>1</v>
          </cell>
          <cell r="AD106">
            <v>0</v>
          </cell>
          <cell r="AE106">
            <v>0</v>
          </cell>
          <cell r="AF106">
            <v>0</v>
          </cell>
          <cell r="AG106">
            <v>1</v>
          </cell>
          <cell r="AH106">
            <v>0</v>
          </cell>
          <cell r="AI106">
            <v>0</v>
          </cell>
          <cell r="AJ106">
            <v>0</v>
          </cell>
        </row>
        <row r="107">
          <cell r="A107">
            <v>0</v>
          </cell>
          <cell r="B107" t="str">
            <v>B90-94</v>
          </cell>
          <cell r="C107" t="str">
            <v>Sequelae of infectious and parasitic diseases</v>
          </cell>
          <cell r="D107" t="str">
            <v>M</v>
          </cell>
          <cell r="E107">
            <v>10</v>
          </cell>
          <cell r="F107">
            <v>2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2</v>
          </cell>
          <cell r="W107">
            <v>0</v>
          </cell>
          <cell r="X107">
            <v>5</v>
          </cell>
          <cell r="Y107">
            <v>3</v>
          </cell>
          <cell r="Z107">
            <v>2</v>
          </cell>
          <cell r="AA107">
            <v>1</v>
          </cell>
          <cell r="AC107">
            <v>2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2</v>
          </cell>
          <cell r="AI107">
            <v>5</v>
          </cell>
          <cell r="AJ107">
            <v>3</v>
          </cell>
        </row>
        <row r="108">
          <cell r="A108">
            <v>0</v>
          </cell>
          <cell r="B108">
            <v>0</v>
          </cell>
          <cell r="C108">
            <v>0</v>
          </cell>
          <cell r="D108" t="str">
            <v>F</v>
          </cell>
          <cell r="E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2</v>
          </cell>
          <cell r="X108">
            <v>3</v>
          </cell>
          <cell r="Y108">
            <v>2</v>
          </cell>
          <cell r="Z108">
            <v>1</v>
          </cell>
          <cell r="AA108">
            <v>1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5</v>
          </cell>
          <cell r="AJ108">
            <v>2</v>
          </cell>
        </row>
        <row r="109">
          <cell r="A109">
            <v>0</v>
          </cell>
          <cell r="B109" t="str">
            <v>B90</v>
          </cell>
          <cell r="C109" t="str">
            <v>Sequelae of tuberculosis</v>
          </cell>
          <cell r="D109" t="str">
            <v>M</v>
          </cell>
          <cell r="E109">
            <v>4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3</v>
          </cell>
          <cell r="Y109">
            <v>1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3</v>
          </cell>
          <cell r="AJ109">
            <v>1</v>
          </cell>
        </row>
        <row r="110">
          <cell r="A110">
            <v>0</v>
          </cell>
          <cell r="B110">
            <v>0</v>
          </cell>
          <cell r="C110">
            <v>0</v>
          </cell>
          <cell r="D110" t="str">
            <v>F</v>
          </cell>
          <cell r="E110">
            <v>5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1</v>
          </cell>
          <cell r="X110">
            <v>3</v>
          </cell>
          <cell r="Y110">
            <v>1</v>
          </cell>
          <cell r="Z110">
            <v>0</v>
          </cell>
          <cell r="AA110">
            <v>1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4</v>
          </cell>
          <cell r="AJ110">
            <v>1</v>
          </cell>
        </row>
        <row r="111">
          <cell r="A111">
            <v>0</v>
          </cell>
          <cell r="B111" t="str">
            <v>B91</v>
          </cell>
          <cell r="C111" t="str">
            <v>Sequelae of poliomyelitis</v>
          </cell>
          <cell r="D111" t="str">
            <v>M</v>
          </cell>
          <cell r="E111">
            <v>3</v>
          </cell>
          <cell r="F111">
            <v>1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1</v>
          </cell>
          <cell r="W111">
            <v>0</v>
          </cell>
          <cell r="X111">
            <v>0</v>
          </cell>
          <cell r="Y111">
            <v>2</v>
          </cell>
          <cell r="Z111">
            <v>1</v>
          </cell>
          <cell r="AA111">
            <v>1</v>
          </cell>
          <cell r="AB111">
            <v>0</v>
          </cell>
          <cell r="AC111">
            <v>1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</v>
          </cell>
          <cell r="AI111">
            <v>0</v>
          </cell>
          <cell r="AJ111">
            <v>2</v>
          </cell>
        </row>
        <row r="112">
          <cell r="A112">
            <v>0</v>
          </cell>
          <cell r="B112">
            <v>0</v>
          </cell>
          <cell r="C112">
            <v>0</v>
          </cell>
          <cell r="D112" t="str">
            <v>F</v>
          </cell>
          <cell r="E112">
            <v>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1</v>
          </cell>
          <cell r="AJ112">
            <v>0</v>
          </cell>
        </row>
        <row r="113">
          <cell r="A113">
            <v>0</v>
          </cell>
          <cell r="B113" t="str">
            <v>B94</v>
          </cell>
          <cell r="C113" t="str">
            <v>Sequelae of other and unspecified infectious and parasitic diseases</v>
          </cell>
          <cell r="D113" t="str">
            <v>M</v>
          </cell>
          <cell r="E113">
            <v>3</v>
          </cell>
          <cell r="F113">
            <v>1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1</v>
          </cell>
          <cell r="W113">
            <v>0</v>
          </cell>
          <cell r="X113">
            <v>2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</v>
          </cell>
          <cell r="AI113">
            <v>2</v>
          </cell>
          <cell r="A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 t="str">
            <v>F</v>
          </cell>
          <cell r="E114">
            <v>1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1</v>
          </cell>
          <cell r="Z114">
            <v>1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1</v>
          </cell>
        </row>
        <row r="115">
          <cell r="A115">
            <v>0</v>
          </cell>
          <cell r="B115" t="str">
            <v>B99-B99</v>
          </cell>
          <cell r="C115" t="str">
            <v>Other infectious diseases</v>
          </cell>
          <cell r="D115" t="str">
            <v>M</v>
          </cell>
          <cell r="E115">
            <v>1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1</v>
          </cell>
          <cell r="AJ115">
            <v>0</v>
          </cell>
        </row>
        <row r="116">
          <cell r="A116">
            <v>0</v>
          </cell>
          <cell r="C116">
            <v>0</v>
          </cell>
          <cell r="D116" t="str">
            <v>F</v>
          </cell>
          <cell r="E116">
            <v>3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1</v>
          </cell>
          <cell r="X116">
            <v>0</v>
          </cell>
          <cell r="Y116">
            <v>2</v>
          </cell>
          <cell r="Z116">
            <v>0</v>
          </cell>
          <cell r="AA116">
            <v>2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</v>
          </cell>
          <cell r="AJ116">
            <v>2</v>
          </cell>
        </row>
        <row r="117">
          <cell r="A117">
            <v>0</v>
          </cell>
          <cell r="B117" t="str">
            <v>B99</v>
          </cell>
          <cell r="C117" t="str">
            <v>Other and unspecified infectious diseases</v>
          </cell>
          <cell r="D117" t="str">
            <v>M</v>
          </cell>
          <cell r="E117">
            <v>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1</v>
          </cell>
          <cell r="A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 t="str">
            <v>F</v>
          </cell>
          <cell r="E118">
            <v>3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1</v>
          </cell>
          <cell r="X118">
            <v>0</v>
          </cell>
          <cell r="Y118">
            <v>2</v>
          </cell>
          <cell r="Z118">
            <v>0</v>
          </cell>
          <cell r="AA118">
            <v>2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1</v>
          </cell>
          <cell r="AJ118">
            <v>2</v>
          </cell>
        </row>
        <row r="119">
          <cell r="A119" t="str">
            <v>C00-D48M</v>
          </cell>
          <cell r="B119" t="str">
            <v>C00-D48</v>
          </cell>
          <cell r="C119" t="str">
            <v>II. NEOPLASMS</v>
          </cell>
          <cell r="D119" t="str">
            <v>M</v>
          </cell>
          <cell r="E119">
            <v>8467</v>
          </cell>
          <cell r="F119">
            <v>4276</v>
          </cell>
          <cell r="G119">
            <v>0</v>
          </cell>
          <cell r="H119">
            <v>3</v>
          </cell>
          <cell r="I119">
            <v>6</v>
          </cell>
          <cell r="J119">
            <v>1</v>
          </cell>
          <cell r="K119">
            <v>5</v>
          </cell>
          <cell r="L119">
            <v>9</v>
          </cell>
          <cell r="M119">
            <v>13</v>
          </cell>
          <cell r="N119">
            <v>21</v>
          </cell>
          <cell r="O119">
            <v>22</v>
          </cell>
          <cell r="P119">
            <v>70</v>
          </cell>
          <cell r="Q119">
            <v>171</v>
          </cell>
          <cell r="R119">
            <v>271</v>
          </cell>
          <cell r="S119">
            <v>454</v>
          </cell>
          <cell r="T119">
            <v>734</v>
          </cell>
          <cell r="U119">
            <v>1204</v>
          </cell>
          <cell r="V119">
            <v>1292</v>
          </cell>
          <cell r="W119">
            <v>1374</v>
          </cell>
          <cell r="X119">
            <v>1387</v>
          </cell>
          <cell r="Y119">
            <v>1430</v>
          </cell>
          <cell r="Z119">
            <v>929</v>
          </cell>
          <cell r="AA119">
            <v>501</v>
          </cell>
          <cell r="AC119">
            <v>4276</v>
          </cell>
          <cell r="AD119">
            <v>58</v>
          </cell>
          <cell r="AE119">
            <v>92</v>
          </cell>
          <cell r="AF119">
            <v>442</v>
          </cell>
          <cell r="AG119">
            <v>1188</v>
          </cell>
          <cell r="AH119">
            <v>2496</v>
          </cell>
          <cell r="AI119">
            <v>2761</v>
          </cell>
          <cell r="AJ119">
            <v>1430</v>
          </cell>
        </row>
        <row r="120">
          <cell r="A120" t="str">
            <v>C00-D48F</v>
          </cell>
          <cell r="B120">
            <v>0</v>
          </cell>
          <cell r="C120">
            <v>0</v>
          </cell>
          <cell r="D120" t="str">
            <v>F</v>
          </cell>
          <cell r="E120">
            <v>7778</v>
          </cell>
          <cell r="F120">
            <v>3578</v>
          </cell>
          <cell r="G120">
            <v>1</v>
          </cell>
          <cell r="H120">
            <v>1</v>
          </cell>
          <cell r="I120">
            <v>1</v>
          </cell>
          <cell r="J120">
            <v>4</v>
          </cell>
          <cell r="K120">
            <v>4</v>
          </cell>
          <cell r="L120">
            <v>7</v>
          </cell>
          <cell r="M120">
            <v>13</v>
          </cell>
          <cell r="N120">
            <v>24</v>
          </cell>
          <cell r="O120">
            <v>49</v>
          </cell>
          <cell r="P120">
            <v>98</v>
          </cell>
          <cell r="Q120">
            <v>154</v>
          </cell>
          <cell r="R120">
            <v>291</v>
          </cell>
          <cell r="S120">
            <v>440</v>
          </cell>
          <cell r="T120">
            <v>557</v>
          </cell>
          <cell r="U120">
            <v>869</v>
          </cell>
          <cell r="V120">
            <v>1065</v>
          </cell>
          <cell r="W120">
            <v>1246</v>
          </cell>
          <cell r="X120">
            <v>1231</v>
          </cell>
          <cell r="Y120">
            <v>1723</v>
          </cell>
          <cell r="Z120">
            <v>1019</v>
          </cell>
          <cell r="AA120">
            <v>704</v>
          </cell>
          <cell r="AC120">
            <v>3578</v>
          </cell>
          <cell r="AD120">
            <v>55</v>
          </cell>
          <cell r="AE120">
            <v>147</v>
          </cell>
          <cell r="AF120">
            <v>445</v>
          </cell>
          <cell r="AG120">
            <v>997</v>
          </cell>
          <cell r="AH120">
            <v>1934</v>
          </cell>
          <cell r="AI120">
            <v>2477</v>
          </cell>
          <cell r="AJ120">
            <v>1723</v>
          </cell>
        </row>
        <row r="121">
          <cell r="A121" t="str">
            <v>C00-97M</v>
          </cell>
          <cell r="B121" t="str">
            <v>C00-97</v>
          </cell>
          <cell r="C121" t="str">
            <v>Malignant neoplasms</v>
          </cell>
          <cell r="D121" t="str">
            <v>M</v>
          </cell>
          <cell r="E121">
            <v>8303</v>
          </cell>
          <cell r="F121">
            <v>4221</v>
          </cell>
          <cell r="G121">
            <v>0</v>
          </cell>
          <cell r="H121">
            <v>2</v>
          </cell>
          <cell r="I121">
            <v>6</v>
          </cell>
          <cell r="J121">
            <v>1</v>
          </cell>
          <cell r="K121">
            <v>5</v>
          </cell>
          <cell r="L121">
            <v>8</v>
          </cell>
          <cell r="M121">
            <v>13</v>
          </cell>
          <cell r="N121">
            <v>21</v>
          </cell>
          <cell r="O121">
            <v>21</v>
          </cell>
          <cell r="P121">
            <v>70</v>
          </cell>
          <cell r="Q121">
            <v>168</v>
          </cell>
          <cell r="R121">
            <v>268</v>
          </cell>
          <cell r="S121">
            <v>448</v>
          </cell>
          <cell r="T121">
            <v>726</v>
          </cell>
          <cell r="U121">
            <v>1192</v>
          </cell>
          <cell r="V121">
            <v>1272</v>
          </cell>
          <cell r="W121">
            <v>1351</v>
          </cell>
          <cell r="X121">
            <v>1354</v>
          </cell>
          <cell r="Y121">
            <v>1377</v>
          </cell>
          <cell r="Z121">
            <v>898</v>
          </cell>
          <cell r="AA121">
            <v>479</v>
          </cell>
          <cell r="AC121">
            <v>4221</v>
          </cell>
          <cell r="AD121">
            <v>56</v>
          </cell>
          <cell r="AE121">
            <v>91</v>
          </cell>
          <cell r="AF121">
            <v>436</v>
          </cell>
          <cell r="AG121">
            <v>1174</v>
          </cell>
          <cell r="AH121">
            <v>2464</v>
          </cell>
          <cell r="AI121">
            <v>2705</v>
          </cell>
          <cell r="AJ121">
            <v>1377</v>
          </cell>
        </row>
        <row r="122">
          <cell r="A122" t="str">
            <v>F</v>
          </cell>
          <cell r="B122">
            <v>0</v>
          </cell>
          <cell r="C122">
            <v>0</v>
          </cell>
          <cell r="D122" t="str">
            <v>F</v>
          </cell>
          <cell r="E122">
            <v>7598</v>
          </cell>
          <cell r="F122">
            <v>3536</v>
          </cell>
          <cell r="G122">
            <v>0</v>
          </cell>
          <cell r="H122">
            <v>1</v>
          </cell>
          <cell r="I122">
            <v>1</v>
          </cell>
          <cell r="J122">
            <v>4</v>
          </cell>
          <cell r="K122">
            <v>4</v>
          </cell>
          <cell r="L122">
            <v>7</v>
          </cell>
          <cell r="M122">
            <v>13</v>
          </cell>
          <cell r="N122">
            <v>23</v>
          </cell>
          <cell r="O122">
            <v>49</v>
          </cell>
          <cell r="P122">
            <v>95</v>
          </cell>
          <cell r="Q122">
            <v>153</v>
          </cell>
          <cell r="R122">
            <v>288</v>
          </cell>
          <cell r="S122">
            <v>435</v>
          </cell>
          <cell r="T122">
            <v>555</v>
          </cell>
          <cell r="U122">
            <v>863</v>
          </cell>
          <cell r="V122">
            <v>1045</v>
          </cell>
          <cell r="W122">
            <v>1225</v>
          </cell>
          <cell r="X122">
            <v>1198</v>
          </cell>
          <cell r="Y122">
            <v>1639</v>
          </cell>
          <cell r="Z122">
            <v>989</v>
          </cell>
          <cell r="AA122">
            <v>650</v>
          </cell>
          <cell r="AC122">
            <v>3536</v>
          </cell>
          <cell r="AD122">
            <v>53</v>
          </cell>
          <cell r="AE122">
            <v>144</v>
          </cell>
          <cell r="AF122">
            <v>441</v>
          </cell>
          <cell r="AG122">
            <v>990</v>
          </cell>
          <cell r="AH122">
            <v>1908</v>
          </cell>
          <cell r="AI122">
            <v>2423</v>
          </cell>
          <cell r="AJ122">
            <v>1639</v>
          </cell>
        </row>
        <row r="123">
          <cell r="A123" t="str">
            <v>C00-14M</v>
          </cell>
          <cell r="B123" t="str">
            <v>C00-14</v>
          </cell>
          <cell r="C123" t="str">
            <v>Lip, oral cavity and pharynx</v>
          </cell>
          <cell r="D123" t="str">
            <v>M</v>
          </cell>
          <cell r="E123">
            <v>239</v>
          </cell>
          <cell r="F123">
            <v>184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</v>
          </cell>
          <cell r="M123">
            <v>0</v>
          </cell>
          <cell r="N123">
            <v>0</v>
          </cell>
          <cell r="O123">
            <v>0</v>
          </cell>
          <cell r="P123">
            <v>2</v>
          </cell>
          <cell r="Q123">
            <v>12</v>
          </cell>
          <cell r="R123">
            <v>16</v>
          </cell>
          <cell r="S123">
            <v>21</v>
          </cell>
          <cell r="T123">
            <v>44</v>
          </cell>
          <cell r="U123">
            <v>54</v>
          </cell>
          <cell r="V123">
            <v>34</v>
          </cell>
          <cell r="W123">
            <v>19</v>
          </cell>
          <cell r="X123">
            <v>24</v>
          </cell>
          <cell r="Y123">
            <v>12</v>
          </cell>
          <cell r="Z123">
            <v>10</v>
          </cell>
          <cell r="AA123">
            <v>2</v>
          </cell>
          <cell r="AC123">
            <v>184</v>
          </cell>
          <cell r="AD123">
            <v>1</v>
          </cell>
          <cell r="AE123">
            <v>2</v>
          </cell>
          <cell r="AF123">
            <v>28</v>
          </cell>
          <cell r="AG123">
            <v>65</v>
          </cell>
          <cell r="AH123">
            <v>88</v>
          </cell>
          <cell r="AI123">
            <v>43</v>
          </cell>
          <cell r="AJ123">
            <v>12</v>
          </cell>
        </row>
        <row r="124">
          <cell r="A124" t="str">
            <v>F</v>
          </cell>
          <cell r="B124">
            <v>0</v>
          </cell>
          <cell r="C124">
            <v>0</v>
          </cell>
          <cell r="D124" t="str">
            <v>F</v>
          </cell>
          <cell r="E124">
            <v>119</v>
          </cell>
          <cell r="F124">
            <v>58</v>
          </cell>
          <cell r="G124">
            <v>0</v>
          </cell>
          <cell r="H124">
            <v>0</v>
          </cell>
          <cell r="I124">
            <v>0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2</v>
          </cell>
          <cell r="R124">
            <v>5</v>
          </cell>
          <cell r="S124">
            <v>3</v>
          </cell>
          <cell r="T124">
            <v>9</v>
          </cell>
          <cell r="U124">
            <v>16</v>
          </cell>
          <cell r="V124">
            <v>22</v>
          </cell>
          <cell r="W124">
            <v>20</v>
          </cell>
          <cell r="X124">
            <v>17</v>
          </cell>
          <cell r="Y124">
            <v>24</v>
          </cell>
          <cell r="Z124">
            <v>13</v>
          </cell>
          <cell r="AA124">
            <v>11</v>
          </cell>
          <cell r="AC124">
            <v>58</v>
          </cell>
          <cell r="AD124">
            <v>1</v>
          </cell>
          <cell r="AE124">
            <v>0</v>
          </cell>
          <cell r="AF124">
            <v>7</v>
          </cell>
          <cell r="AG124">
            <v>12</v>
          </cell>
          <cell r="AH124">
            <v>38</v>
          </cell>
          <cell r="AI124">
            <v>37</v>
          </cell>
          <cell r="AJ124">
            <v>24</v>
          </cell>
        </row>
        <row r="125">
          <cell r="A125" t="str">
            <v>C00M</v>
          </cell>
          <cell r="B125" t="str">
            <v>C00</v>
          </cell>
          <cell r="C125" t="str">
            <v>Malignant neoplasm of lip</v>
          </cell>
          <cell r="D125" t="str">
            <v>M</v>
          </cell>
          <cell r="E125">
            <v>3</v>
          </cell>
          <cell r="F125">
            <v>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1</v>
          </cell>
          <cell r="T125">
            <v>2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>
            <v>3</v>
          </cell>
          <cell r="AD125">
            <v>0</v>
          </cell>
          <cell r="AE125">
            <v>0</v>
          </cell>
          <cell r="AF125">
            <v>0</v>
          </cell>
          <cell r="AG125">
            <v>3</v>
          </cell>
          <cell r="AH125">
            <v>0</v>
          </cell>
          <cell r="AI125">
            <v>0</v>
          </cell>
          <cell r="AJ125">
            <v>0</v>
          </cell>
        </row>
        <row r="126">
          <cell r="A126" t="str">
            <v>F</v>
          </cell>
          <cell r="B126">
            <v>0</v>
          </cell>
          <cell r="C126">
            <v>0</v>
          </cell>
          <cell r="D126" t="str">
            <v>F</v>
          </cell>
          <cell r="E126" t="str">
            <v>-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</row>
        <row r="127">
          <cell r="A127" t="str">
            <v>C01M</v>
          </cell>
          <cell r="B127" t="str">
            <v>C01</v>
          </cell>
          <cell r="C127" t="str">
            <v>Malignant neoplasm of base of tongue</v>
          </cell>
          <cell r="D127" t="str">
            <v>M</v>
          </cell>
          <cell r="E127">
            <v>14</v>
          </cell>
          <cell r="F127">
            <v>11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2</v>
          </cell>
          <cell r="R127">
            <v>0</v>
          </cell>
          <cell r="S127">
            <v>3</v>
          </cell>
          <cell r="T127">
            <v>2</v>
          </cell>
          <cell r="U127">
            <v>2</v>
          </cell>
          <cell r="V127">
            <v>2</v>
          </cell>
          <cell r="W127">
            <v>1</v>
          </cell>
          <cell r="X127">
            <v>1</v>
          </cell>
          <cell r="Y127">
            <v>1</v>
          </cell>
          <cell r="Z127">
            <v>0</v>
          </cell>
          <cell r="AA127">
            <v>1</v>
          </cell>
          <cell r="AC127">
            <v>11</v>
          </cell>
          <cell r="AD127">
            <v>0</v>
          </cell>
          <cell r="AE127">
            <v>0</v>
          </cell>
          <cell r="AF127">
            <v>2</v>
          </cell>
          <cell r="AG127">
            <v>5</v>
          </cell>
          <cell r="AH127">
            <v>4</v>
          </cell>
          <cell r="AI127">
            <v>2</v>
          </cell>
          <cell r="AJ127">
            <v>1</v>
          </cell>
        </row>
        <row r="128">
          <cell r="A128" t="str">
            <v>F</v>
          </cell>
          <cell r="B128">
            <v>0</v>
          </cell>
          <cell r="C128">
            <v>0</v>
          </cell>
          <cell r="D128" t="str">
            <v>F</v>
          </cell>
          <cell r="E128">
            <v>7</v>
          </cell>
          <cell r="F128">
            <v>5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1</v>
          </cell>
          <cell r="S128">
            <v>2</v>
          </cell>
          <cell r="T128">
            <v>1</v>
          </cell>
          <cell r="U128">
            <v>0</v>
          </cell>
          <cell r="V128">
            <v>1</v>
          </cell>
          <cell r="W128">
            <v>2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C128">
            <v>5</v>
          </cell>
          <cell r="AD128">
            <v>0</v>
          </cell>
          <cell r="AE128">
            <v>0</v>
          </cell>
          <cell r="AF128">
            <v>1</v>
          </cell>
          <cell r="AG128">
            <v>3</v>
          </cell>
          <cell r="AH128">
            <v>1</v>
          </cell>
          <cell r="AI128">
            <v>2</v>
          </cell>
          <cell r="AJ128">
            <v>0</v>
          </cell>
        </row>
        <row r="129">
          <cell r="A129" t="str">
            <v>C02M</v>
          </cell>
          <cell r="B129" t="str">
            <v>C02</v>
          </cell>
          <cell r="C129" t="str">
            <v>Malignant neoplasm of other and unspecified parts of tongue</v>
          </cell>
          <cell r="D129" t="str">
            <v>M</v>
          </cell>
          <cell r="E129">
            <v>45</v>
          </cell>
          <cell r="F129">
            <v>30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1</v>
          </cell>
          <cell r="M129">
            <v>0</v>
          </cell>
          <cell r="N129">
            <v>0</v>
          </cell>
          <cell r="O129">
            <v>0</v>
          </cell>
          <cell r="P129">
            <v>1</v>
          </cell>
          <cell r="Q129">
            <v>1</v>
          </cell>
          <cell r="R129">
            <v>2</v>
          </cell>
          <cell r="S129">
            <v>2</v>
          </cell>
          <cell r="T129">
            <v>7</v>
          </cell>
          <cell r="U129">
            <v>11</v>
          </cell>
          <cell r="V129">
            <v>5</v>
          </cell>
          <cell r="W129">
            <v>5</v>
          </cell>
          <cell r="X129">
            <v>5</v>
          </cell>
          <cell r="Y129">
            <v>5</v>
          </cell>
          <cell r="Z129">
            <v>4</v>
          </cell>
          <cell r="AA129">
            <v>1</v>
          </cell>
          <cell r="AB129">
            <v>0</v>
          </cell>
          <cell r="AC129">
            <v>30</v>
          </cell>
          <cell r="AD129">
            <v>1</v>
          </cell>
          <cell r="AE129">
            <v>1</v>
          </cell>
          <cell r="AF129">
            <v>3</v>
          </cell>
          <cell r="AG129">
            <v>9</v>
          </cell>
          <cell r="AH129">
            <v>16</v>
          </cell>
          <cell r="AI129">
            <v>10</v>
          </cell>
          <cell r="AJ129">
            <v>5</v>
          </cell>
        </row>
        <row r="130">
          <cell r="A130" t="str">
            <v>F</v>
          </cell>
          <cell r="B130">
            <v>0</v>
          </cell>
          <cell r="C130">
            <v>0</v>
          </cell>
          <cell r="D130" t="str">
            <v>F</v>
          </cell>
          <cell r="E130">
            <v>27</v>
          </cell>
          <cell r="F130">
            <v>14</v>
          </cell>
          <cell r="G130">
            <v>0</v>
          </cell>
          <cell r="H130">
            <v>0</v>
          </cell>
          <cell r="I130">
            <v>0</v>
          </cell>
          <cell r="J130">
            <v>1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1</v>
          </cell>
          <cell r="S130">
            <v>0</v>
          </cell>
          <cell r="T130">
            <v>1</v>
          </cell>
          <cell r="U130">
            <v>3</v>
          </cell>
          <cell r="V130">
            <v>8</v>
          </cell>
          <cell r="W130">
            <v>3</v>
          </cell>
          <cell r="X130">
            <v>5</v>
          </cell>
          <cell r="Y130">
            <v>5</v>
          </cell>
          <cell r="Z130">
            <v>2</v>
          </cell>
          <cell r="AA130">
            <v>3</v>
          </cell>
          <cell r="AB130">
            <v>0</v>
          </cell>
          <cell r="AC130">
            <v>14</v>
          </cell>
          <cell r="AD130">
            <v>1</v>
          </cell>
          <cell r="AE130">
            <v>0</v>
          </cell>
          <cell r="AF130">
            <v>1</v>
          </cell>
          <cell r="AG130">
            <v>1</v>
          </cell>
          <cell r="AH130">
            <v>11</v>
          </cell>
          <cell r="AI130">
            <v>8</v>
          </cell>
          <cell r="AJ130">
            <v>5</v>
          </cell>
        </row>
        <row r="131">
          <cell r="A131" t="str">
            <v>C03M</v>
          </cell>
          <cell r="B131" t="str">
            <v>C03</v>
          </cell>
          <cell r="C131" t="str">
            <v>Malignant neoplasm of gum</v>
          </cell>
          <cell r="D131" t="str">
            <v>M</v>
          </cell>
          <cell r="E131">
            <v>2</v>
          </cell>
          <cell r="F131">
            <v>2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U131">
            <v>1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2</v>
          </cell>
          <cell r="AD131">
            <v>0</v>
          </cell>
          <cell r="AE131">
            <v>0</v>
          </cell>
          <cell r="AF131">
            <v>0</v>
          </cell>
          <cell r="AG131">
            <v>1</v>
          </cell>
          <cell r="AH131">
            <v>1</v>
          </cell>
          <cell r="AI131">
            <v>0</v>
          </cell>
          <cell r="AJ131">
            <v>0</v>
          </cell>
        </row>
        <row r="132">
          <cell r="A132" t="str">
            <v>F</v>
          </cell>
          <cell r="B132">
            <v>0</v>
          </cell>
          <cell r="C132">
            <v>0</v>
          </cell>
          <cell r="D132" t="str">
            <v>F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1</v>
          </cell>
          <cell r="Z132">
            <v>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1</v>
          </cell>
        </row>
        <row r="133">
          <cell r="A133" t="str">
            <v>C04M</v>
          </cell>
          <cell r="B133" t="str">
            <v>C04</v>
          </cell>
          <cell r="C133" t="str">
            <v>Malignant neoplasm of floor of mouth</v>
          </cell>
          <cell r="D133" t="str">
            <v>M</v>
          </cell>
          <cell r="E133">
            <v>5</v>
          </cell>
          <cell r="F133">
            <v>3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2</v>
          </cell>
          <cell r="T133">
            <v>0</v>
          </cell>
          <cell r="U133">
            <v>1</v>
          </cell>
          <cell r="V133">
            <v>0</v>
          </cell>
          <cell r="W133">
            <v>1</v>
          </cell>
          <cell r="X133">
            <v>1</v>
          </cell>
          <cell r="Y133">
            <v>0</v>
          </cell>
          <cell r="Z133">
            <v>0</v>
          </cell>
          <cell r="AA133">
            <v>0</v>
          </cell>
          <cell r="AC133">
            <v>3</v>
          </cell>
          <cell r="AD133">
            <v>0</v>
          </cell>
          <cell r="AE133">
            <v>0</v>
          </cell>
          <cell r="AF133">
            <v>0</v>
          </cell>
          <cell r="AG133">
            <v>2</v>
          </cell>
          <cell r="AH133">
            <v>1</v>
          </cell>
          <cell r="AI133">
            <v>2</v>
          </cell>
          <cell r="AJ133">
            <v>0</v>
          </cell>
        </row>
        <row r="134">
          <cell r="A134" t="str">
            <v>F</v>
          </cell>
          <cell r="B134">
            <v>0</v>
          </cell>
          <cell r="C134">
            <v>0</v>
          </cell>
          <cell r="D134" t="str">
            <v>F</v>
          </cell>
          <cell r="E134">
            <v>9</v>
          </cell>
          <cell r="F134">
            <v>2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2</v>
          </cell>
          <cell r="U134">
            <v>0</v>
          </cell>
          <cell r="V134">
            <v>0</v>
          </cell>
          <cell r="W134">
            <v>3</v>
          </cell>
          <cell r="X134">
            <v>2</v>
          </cell>
          <cell r="Y134">
            <v>2</v>
          </cell>
          <cell r="Z134">
            <v>2</v>
          </cell>
          <cell r="AA134">
            <v>0</v>
          </cell>
          <cell r="AC134">
            <v>2</v>
          </cell>
          <cell r="AD134">
            <v>0</v>
          </cell>
          <cell r="AE134">
            <v>0</v>
          </cell>
          <cell r="AF134">
            <v>0</v>
          </cell>
          <cell r="AG134">
            <v>2</v>
          </cell>
          <cell r="AH134">
            <v>0</v>
          </cell>
          <cell r="AI134">
            <v>5</v>
          </cell>
          <cell r="AJ134">
            <v>2</v>
          </cell>
        </row>
        <row r="135">
          <cell r="A135" t="str">
            <v>C05M</v>
          </cell>
          <cell r="B135" t="str">
            <v>C05</v>
          </cell>
          <cell r="C135" t="str">
            <v>Malignant neoplasm of palate</v>
          </cell>
          <cell r="D135" t="str">
            <v>M</v>
          </cell>
          <cell r="E135">
            <v>6</v>
          </cell>
          <cell r="F135">
            <v>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2</v>
          </cell>
          <cell r="U135">
            <v>2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C135">
            <v>5</v>
          </cell>
          <cell r="AD135">
            <v>0</v>
          </cell>
          <cell r="AE135">
            <v>0</v>
          </cell>
          <cell r="AF135">
            <v>0</v>
          </cell>
          <cell r="AG135">
            <v>2</v>
          </cell>
          <cell r="AH135">
            <v>3</v>
          </cell>
          <cell r="AI135">
            <v>1</v>
          </cell>
          <cell r="AJ135">
            <v>0</v>
          </cell>
        </row>
        <row r="136">
          <cell r="A136" t="str">
            <v>F</v>
          </cell>
          <cell r="B136">
            <v>0</v>
          </cell>
          <cell r="C136">
            <v>0</v>
          </cell>
          <cell r="D136" t="str">
            <v>F</v>
          </cell>
          <cell r="E136">
            <v>4</v>
          </cell>
          <cell r="F136">
            <v>2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1</v>
          </cell>
          <cell r="W136">
            <v>2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2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2</v>
          </cell>
          <cell r="AI136">
            <v>2</v>
          </cell>
          <cell r="AJ136">
            <v>0</v>
          </cell>
        </row>
        <row r="137">
          <cell r="A137" t="str">
            <v>C06M</v>
          </cell>
          <cell r="B137" t="str">
            <v>C06</v>
          </cell>
          <cell r="C137" t="str">
            <v>Malignant neoplasm of other and unspecified parts of mouth</v>
          </cell>
          <cell r="D137" t="str">
            <v>M</v>
          </cell>
          <cell r="E137">
            <v>22</v>
          </cell>
          <cell r="F137">
            <v>17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1</v>
          </cell>
          <cell r="R137">
            <v>1</v>
          </cell>
          <cell r="S137">
            <v>1</v>
          </cell>
          <cell r="T137">
            <v>8</v>
          </cell>
          <cell r="U137">
            <v>4</v>
          </cell>
          <cell r="V137">
            <v>2</v>
          </cell>
          <cell r="W137">
            <v>4</v>
          </cell>
          <cell r="X137">
            <v>0</v>
          </cell>
          <cell r="Y137">
            <v>1</v>
          </cell>
          <cell r="Z137">
            <v>1</v>
          </cell>
          <cell r="AA137">
            <v>0</v>
          </cell>
          <cell r="AC137">
            <v>17</v>
          </cell>
          <cell r="AD137">
            <v>0</v>
          </cell>
          <cell r="AE137">
            <v>0</v>
          </cell>
          <cell r="AF137">
            <v>2</v>
          </cell>
          <cell r="AG137">
            <v>9</v>
          </cell>
          <cell r="AH137">
            <v>6</v>
          </cell>
          <cell r="AI137">
            <v>4</v>
          </cell>
          <cell r="AJ137">
            <v>1</v>
          </cell>
        </row>
        <row r="138">
          <cell r="A138" t="str">
            <v>F</v>
          </cell>
          <cell r="B138">
            <v>0</v>
          </cell>
          <cell r="C138">
            <v>0</v>
          </cell>
          <cell r="D138" t="str">
            <v>F</v>
          </cell>
          <cell r="E138">
            <v>20</v>
          </cell>
          <cell r="F138">
            <v>5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1</v>
          </cell>
          <cell r="S138">
            <v>0</v>
          </cell>
          <cell r="T138">
            <v>1</v>
          </cell>
          <cell r="U138">
            <v>1</v>
          </cell>
          <cell r="V138">
            <v>2</v>
          </cell>
          <cell r="W138">
            <v>1</v>
          </cell>
          <cell r="X138">
            <v>3</v>
          </cell>
          <cell r="Y138">
            <v>11</v>
          </cell>
          <cell r="Z138">
            <v>5</v>
          </cell>
          <cell r="AA138">
            <v>6</v>
          </cell>
          <cell r="AC138">
            <v>5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  <cell r="AH138">
            <v>3</v>
          </cell>
          <cell r="AI138">
            <v>4</v>
          </cell>
          <cell r="AJ138">
            <v>11</v>
          </cell>
        </row>
        <row r="139">
          <cell r="A139" t="str">
            <v>C07M</v>
          </cell>
          <cell r="B139" t="str">
            <v>C07</v>
          </cell>
          <cell r="C139" t="str">
            <v>Malignant neoplasm of parotid gland</v>
          </cell>
          <cell r="D139" t="str">
            <v>M</v>
          </cell>
          <cell r="E139">
            <v>12</v>
          </cell>
          <cell r="F139">
            <v>5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2</v>
          </cell>
          <cell r="S139">
            <v>1</v>
          </cell>
          <cell r="T139">
            <v>0</v>
          </cell>
          <cell r="U139">
            <v>1</v>
          </cell>
          <cell r="V139">
            <v>1</v>
          </cell>
          <cell r="W139">
            <v>1</v>
          </cell>
          <cell r="X139">
            <v>4</v>
          </cell>
          <cell r="Y139">
            <v>2</v>
          </cell>
          <cell r="Z139">
            <v>2</v>
          </cell>
          <cell r="AA139">
            <v>0</v>
          </cell>
          <cell r="AC139">
            <v>5</v>
          </cell>
          <cell r="AD139">
            <v>0</v>
          </cell>
          <cell r="AE139">
            <v>0</v>
          </cell>
          <cell r="AF139">
            <v>2</v>
          </cell>
          <cell r="AG139">
            <v>1</v>
          </cell>
          <cell r="AH139">
            <v>2</v>
          </cell>
          <cell r="AI139">
            <v>5</v>
          </cell>
          <cell r="AJ139">
            <v>2</v>
          </cell>
        </row>
        <row r="140">
          <cell r="A140" t="str">
            <v>F</v>
          </cell>
          <cell r="B140">
            <v>0</v>
          </cell>
          <cell r="C140">
            <v>0</v>
          </cell>
          <cell r="D140" t="str">
            <v>F</v>
          </cell>
          <cell r="E140">
            <v>8</v>
          </cell>
          <cell r="F140">
            <v>5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1</v>
          </cell>
          <cell r="T140">
            <v>0</v>
          </cell>
          <cell r="U140">
            <v>1</v>
          </cell>
          <cell r="V140">
            <v>3</v>
          </cell>
          <cell r="W140">
            <v>0</v>
          </cell>
          <cell r="X140">
            <v>0</v>
          </cell>
          <cell r="Y140">
            <v>3</v>
          </cell>
          <cell r="Z140">
            <v>2</v>
          </cell>
          <cell r="AA140">
            <v>1</v>
          </cell>
          <cell r="AC140">
            <v>5</v>
          </cell>
          <cell r="AD140">
            <v>0</v>
          </cell>
          <cell r="AE140">
            <v>0</v>
          </cell>
          <cell r="AF140">
            <v>0</v>
          </cell>
          <cell r="AG140">
            <v>1</v>
          </cell>
          <cell r="AH140">
            <v>4</v>
          </cell>
          <cell r="AI140">
            <v>0</v>
          </cell>
          <cell r="AJ140">
            <v>3</v>
          </cell>
        </row>
        <row r="141">
          <cell r="A141" t="str">
            <v>C08M</v>
          </cell>
          <cell r="B141" t="str">
            <v>C08</v>
          </cell>
          <cell r="C141" t="str">
            <v>Malignant neoplasm of other and unspecified major salivary glands</v>
          </cell>
          <cell r="D141" t="str">
            <v>M</v>
          </cell>
          <cell r="E141">
            <v>3</v>
          </cell>
          <cell r="F141">
            <v>3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</v>
          </cell>
          <cell r="T141">
            <v>0</v>
          </cell>
          <cell r="U141">
            <v>0</v>
          </cell>
          <cell r="V141">
            <v>2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3</v>
          </cell>
          <cell r="AD141">
            <v>0</v>
          </cell>
          <cell r="AE141">
            <v>0</v>
          </cell>
          <cell r="AF141">
            <v>0</v>
          </cell>
          <cell r="AG141">
            <v>1</v>
          </cell>
          <cell r="AH141">
            <v>2</v>
          </cell>
          <cell r="AI141">
            <v>0</v>
          </cell>
          <cell r="AJ141">
            <v>0</v>
          </cell>
        </row>
        <row r="142">
          <cell r="A142" t="str">
            <v>F</v>
          </cell>
          <cell r="B142">
            <v>0</v>
          </cell>
          <cell r="C142">
            <v>0</v>
          </cell>
          <cell r="D142" t="str">
            <v>F</v>
          </cell>
          <cell r="E142">
            <v>1</v>
          </cell>
          <cell r="F142">
            <v>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1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1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1</v>
          </cell>
          <cell r="AI142">
            <v>0</v>
          </cell>
          <cell r="AJ142">
            <v>0</v>
          </cell>
        </row>
        <row r="143">
          <cell r="A143" t="str">
            <v>C09M</v>
          </cell>
          <cell r="B143" t="str">
            <v>C09</v>
          </cell>
          <cell r="C143" t="str">
            <v>Malignant neoplasm of tonsil</v>
          </cell>
          <cell r="D143" t="str">
            <v>M</v>
          </cell>
          <cell r="E143">
            <v>20</v>
          </cell>
          <cell r="F143">
            <v>18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3</v>
          </cell>
          <cell r="R143">
            <v>0</v>
          </cell>
          <cell r="S143">
            <v>4</v>
          </cell>
          <cell r="T143">
            <v>4</v>
          </cell>
          <cell r="U143">
            <v>4</v>
          </cell>
          <cell r="V143">
            <v>3</v>
          </cell>
          <cell r="W143">
            <v>1</v>
          </cell>
          <cell r="X143">
            <v>1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18</v>
          </cell>
          <cell r="AD143">
            <v>0</v>
          </cell>
          <cell r="AE143">
            <v>0</v>
          </cell>
          <cell r="AF143">
            <v>3</v>
          </cell>
          <cell r="AG143">
            <v>8</v>
          </cell>
          <cell r="AH143">
            <v>7</v>
          </cell>
          <cell r="AI143">
            <v>2</v>
          </cell>
          <cell r="AJ143">
            <v>0</v>
          </cell>
        </row>
        <row r="144">
          <cell r="A144" t="str">
            <v>F</v>
          </cell>
          <cell r="B144">
            <v>0</v>
          </cell>
          <cell r="C144">
            <v>0</v>
          </cell>
          <cell r="D144" t="str">
            <v>F</v>
          </cell>
          <cell r="E144">
            <v>11</v>
          </cell>
          <cell r="F144">
            <v>8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1</v>
          </cell>
          <cell r="S144">
            <v>0</v>
          </cell>
          <cell r="T144">
            <v>1</v>
          </cell>
          <cell r="U144">
            <v>2</v>
          </cell>
          <cell r="V144">
            <v>4</v>
          </cell>
          <cell r="W144">
            <v>0</v>
          </cell>
          <cell r="X144">
            <v>3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8</v>
          </cell>
          <cell r="AD144">
            <v>0</v>
          </cell>
          <cell r="AE144">
            <v>0</v>
          </cell>
          <cell r="AF144">
            <v>1</v>
          </cell>
          <cell r="AG144">
            <v>1</v>
          </cell>
          <cell r="AH144">
            <v>6</v>
          </cell>
          <cell r="AI144">
            <v>3</v>
          </cell>
          <cell r="AJ144">
            <v>0</v>
          </cell>
        </row>
        <row r="145">
          <cell r="A145" t="str">
            <v>C10M</v>
          </cell>
          <cell r="B145" t="str">
            <v>C10</v>
          </cell>
          <cell r="C145" t="str">
            <v>Malignant neoplasm of oropharynx</v>
          </cell>
          <cell r="D145" t="str">
            <v>M</v>
          </cell>
          <cell r="E145">
            <v>34</v>
          </cell>
          <cell r="F145">
            <v>30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1</v>
          </cell>
          <cell r="Q145">
            <v>3</v>
          </cell>
          <cell r="R145">
            <v>2</v>
          </cell>
          <cell r="S145">
            <v>2</v>
          </cell>
          <cell r="T145">
            <v>5</v>
          </cell>
          <cell r="U145">
            <v>12</v>
          </cell>
          <cell r="V145">
            <v>5</v>
          </cell>
          <cell r="W145">
            <v>1</v>
          </cell>
          <cell r="X145">
            <v>2</v>
          </cell>
          <cell r="Y145">
            <v>1</v>
          </cell>
          <cell r="Z145">
            <v>1</v>
          </cell>
          <cell r="AA145">
            <v>0</v>
          </cell>
          <cell r="AB145">
            <v>0</v>
          </cell>
          <cell r="AC145">
            <v>30</v>
          </cell>
          <cell r="AD145">
            <v>0</v>
          </cell>
          <cell r="AE145">
            <v>1</v>
          </cell>
          <cell r="AF145">
            <v>5</v>
          </cell>
          <cell r="AG145">
            <v>7</v>
          </cell>
          <cell r="AH145">
            <v>17</v>
          </cell>
          <cell r="AI145">
            <v>3</v>
          </cell>
          <cell r="AJ145">
            <v>1</v>
          </cell>
        </row>
        <row r="146">
          <cell r="A146" t="str">
            <v>F</v>
          </cell>
          <cell r="B146">
            <v>0</v>
          </cell>
          <cell r="C146">
            <v>0</v>
          </cell>
          <cell r="D146" t="str">
            <v>F</v>
          </cell>
          <cell r="E146">
            <v>12</v>
          </cell>
          <cell r="F146">
            <v>7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2</v>
          </cell>
          <cell r="U146">
            <v>3</v>
          </cell>
          <cell r="V146">
            <v>2</v>
          </cell>
          <cell r="W146">
            <v>5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7</v>
          </cell>
          <cell r="AD146">
            <v>0</v>
          </cell>
          <cell r="AE146">
            <v>0</v>
          </cell>
          <cell r="AF146">
            <v>0</v>
          </cell>
          <cell r="AG146">
            <v>2</v>
          </cell>
          <cell r="AH146">
            <v>5</v>
          </cell>
          <cell r="AI146">
            <v>5</v>
          </cell>
          <cell r="AJ146">
            <v>0</v>
          </cell>
        </row>
        <row r="147">
          <cell r="A147" t="str">
            <v>C11M</v>
          </cell>
          <cell r="B147" t="str">
            <v>C11</v>
          </cell>
          <cell r="C147" t="str">
            <v>Malignant neoplasm of nasopharynx</v>
          </cell>
          <cell r="D147" t="str">
            <v>M</v>
          </cell>
          <cell r="E147">
            <v>7</v>
          </cell>
          <cell r="F147">
            <v>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1</v>
          </cell>
          <cell r="S147">
            <v>0</v>
          </cell>
          <cell r="T147">
            <v>2</v>
          </cell>
          <cell r="U147">
            <v>1</v>
          </cell>
          <cell r="V147">
            <v>0</v>
          </cell>
          <cell r="W147">
            <v>0</v>
          </cell>
          <cell r="X147">
            <v>3</v>
          </cell>
          <cell r="Y147">
            <v>0</v>
          </cell>
          <cell r="Z147">
            <v>0</v>
          </cell>
          <cell r="AA147">
            <v>0</v>
          </cell>
          <cell r="AC147">
            <v>4</v>
          </cell>
          <cell r="AD147">
            <v>0</v>
          </cell>
          <cell r="AE147">
            <v>0</v>
          </cell>
          <cell r="AF147">
            <v>1</v>
          </cell>
          <cell r="AG147">
            <v>2</v>
          </cell>
          <cell r="AH147">
            <v>1</v>
          </cell>
          <cell r="AI147">
            <v>3</v>
          </cell>
          <cell r="AJ147">
            <v>0</v>
          </cell>
        </row>
        <row r="148">
          <cell r="A148" t="str">
            <v>F</v>
          </cell>
          <cell r="B148">
            <v>0</v>
          </cell>
          <cell r="C148">
            <v>0</v>
          </cell>
          <cell r="D148" t="str">
            <v>F</v>
          </cell>
          <cell r="E148">
            <v>4</v>
          </cell>
          <cell r="F148">
            <v>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1</v>
          </cell>
          <cell r="R148">
            <v>0</v>
          </cell>
          <cell r="S148">
            <v>0</v>
          </cell>
          <cell r="T148">
            <v>0</v>
          </cell>
          <cell r="U148">
            <v>1</v>
          </cell>
          <cell r="V148">
            <v>0</v>
          </cell>
          <cell r="W148">
            <v>1</v>
          </cell>
          <cell r="X148">
            <v>0</v>
          </cell>
          <cell r="Y148">
            <v>1</v>
          </cell>
          <cell r="Z148">
            <v>1</v>
          </cell>
          <cell r="AA148">
            <v>0</v>
          </cell>
          <cell r="AC148">
            <v>2</v>
          </cell>
          <cell r="AD148">
            <v>0</v>
          </cell>
          <cell r="AE148">
            <v>0</v>
          </cell>
          <cell r="AF148">
            <v>1</v>
          </cell>
          <cell r="AG148">
            <v>0</v>
          </cell>
          <cell r="AH148">
            <v>1</v>
          </cell>
          <cell r="AI148">
            <v>1</v>
          </cell>
          <cell r="AJ148">
            <v>1</v>
          </cell>
        </row>
        <row r="149">
          <cell r="A149" t="str">
            <v>C12M</v>
          </cell>
          <cell r="B149" t="str">
            <v>C12</v>
          </cell>
          <cell r="C149" t="str">
            <v>Malignant neoplasm of pyriform sinus</v>
          </cell>
          <cell r="D149" t="str">
            <v>M</v>
          </cell>
          <cell r="E149">
            <v>16</v>
          </cell>
          <cell r="F149">
            <v>13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1</v>
          </cell>
          <cell r="S149">
            <v>2</v>
          </cell>
          <cell r="T149">
            <v>5</v>
          </cell>
          <cell r="U149">
            <v>2</v>
          </cell>
          <cell r="V149">
            <v>3</v>
          </cell>
          <cell r="W149">
            <v>1</v>
          </cell>
          <cell r="X149">
            <v>2</v>
          </cell>
          <cell r="Y149">
            <v>0</v>
          </cell>
          <cell r="Z149">
            <v>0</v>
          </cell>
          <cell r="AA149">
            <v>0</v>
          </cell>
          <cell r="AC149">
            <v>13</v>
          </cell>
          <cell r="AD149">
            <v>0</v>
          </cell>
          <cell r="AE149">
            <v>0</v>
          </cell>
          <cell r="AF149">
            <v>1</v>
          </cell>
          <cell r="AG149">
            <v>7</v>
          </cell>
          <cell r="AH149">
            <v>5</v>
          </cell>
          <cell r="AI149">
            <v>3</v>
          </cell>
          <cell r="AJ149">
            <v>0</v>
          </cell>
        </row>
        <row r="150">
          <cell r="A150" t="str">
            <v>F</v>
          </cell>
          <cell r="B150">
            <v>0</v>
          </cell>
          <cell r="C150">
            <v>0</v>
          </cell>
          <cell r="D150" t="str">
            <v>F</v>
          </cell>
          <cell r="E150">
            <v>1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1</v>
          </cell>
          <cell r="Y150">
            <v>0</v>
          </cell>
          <cell r="Z150">
            <v>0</v>
          </cell>
          <cell r="AA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1</v>
          </cell>
          <cell r="AJ150">
            <v>0</v>
          </cell>
        </row>
        <row r="151">
          <cell r="A151" t="str">
            <v>C13M</v>
          </cell>
          <cell r="B151" t="str">
            <v>C13</v>
          </cell>
          <cell r="C151" t="str">
            <v>Malignant neoplasm of hypopharynx</v>
          </cell>
          <cell r="D151" t="str">
            <v>M</v>
          </cell>
          <cell r="E151">
            <v>24</v>
          </cell>
          <cell r="F151">
            <v>19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2</v>
          </cell>
          <cell r="R151">
            <v>2</v>
          </cell>
          <cell r="S151">
            <v>0</v>
          </cell>
          <cell r="T151">
            <v>2</v>
          </cell>
          <cell r="U151">
            <v>8</v>
          </cell>
          <cell r="V151">
            <v>5</v>
          </cell>
          <cell r="W151">
            <v>2</v>
          </cell>
          <cell r="X151">
            <v>2</v>
          </cell>
          <cell r="Y151">
            <v>1</v>
          </cell>
          <cell r="Z151">
            <v>1</v>
          </cell>
          <cell r="AA151">
            <v>0</v>
          </cell>
          <cell r="AC151">
            <v>19</v>
          </cell>
          <cell r="AD151">
            <v>0</v>
          </cell>
          <cell r="AE151">
            <v>0</v>
          </cell>
          <cell r="AF151">
            <v>4</v>
          </cell>
          <cell r="AG151">
            <v>2</v>
          </cell>
          <cell r="AH151">
            <v>13</v>
          </cell>
          <cell r="AI151">
            <v>4</v>
          </cell>
          <cell r="AJ151">
            <v>1</v>
          </cell>
        </row>
        <row r="152">
          <cell r="A152" t="str">
            <v>F</v>
          </cell>
          <cell r="B152">
            <v>0</v>
          </cell>
          <cell r="C152">
            <v>0</v>
          </cell>
          <cell r="D152" t="str">
            <v>F</v>
          </cell>
          <cell r="E152">
            <v>6</v>
          </cell>
          <cell r="F152">
            <v>3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1</v>
          </cell>
          <cell r="U152">
            <v>2</v>
          </cell>
          <cell r="V152">
            <v>0</v>
          </cell>
          <cell r="W152">
            <v>1</v>
          </cell>
          <cell r="X152">
            <v>1</v>
          </cell>
          <cell r="Y152">
            <v>1</v>
          </cell>
          <cell r="Z152">
            <v>0</v>
          </cell>
          <cell r="AA152">
            <v>1</v>
          </cell>
          <cell r="AC152">
            <v>3</v>
          </cell>
          <cell r="AD152">
            <v>0</v>
          </cell>
          <cell r="AE152">
            <v>0</v>
          </cell>
          <cell r="AF152">
            <v>0</v>
          </cell>
          <cell r="AG152">
            <v>1</v>
          </cell>
          <cell r="AH152">
            <v>2</v>
          </cell>
          <cell r="AI152">
            <v>2</v>
          </cell>
          <cell r="AJ152">
            <v>1</v>
          </cell>
        </row>
        <row r="153">
          <cell r="A153" t="str">
            <v>C14M</v>
          </cell>
          <cell r="B153" t="str">
            <v>C14</v>
          </cell>
          <cell r="C153" t="str">
            <v>Malignant neoplasm of other and ill-defined sites in the lip, oral cavity and pharynx</v>
          </cell>
          <cell r="D153" t="str">
            <v>M</v>
          </cell>
          <cell r="E153">
            <v>26</v>
          </cell>
          <cell r="F153">
            <v>21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5</v>
          </cell>
          <cell r="S153">
            <v>2</v>
          </cell>
          <cell r="T153">
            <v>4</v>
          </cell>
          <cell r="U153">
            <v>5</v>
          </cell>
          <cell r="V153">
            <v>5</v>
          </cell>
          <cell r="W153">
            <v>1</v>
          </cell>
          <cell r="X153">
            <v>3</v>
          </cell>
          <cell r="Y153">
            <v>1</v>
          </cell>
          <cell r="Z153">
            <v>1</v>
          </cell>
          <cell r="AA153">
            <v>0</v>
          </cell>
          <cell r="AC153">
            <v>21</v>
          </cell>
          <cell r="AD153">
            <v>0</v>
          </cell>
          <cell r="AE153">
            <v>0</v>
          </cell>
          <cell r="AF153">
            <v>5</v>
          </cell>
          <cell r="AG153">
            <v>6</v>
          </cell>
          <cell r="AH153">
            <v>10</v>
          </cell>
          <cell r="AI153">
            <v>4</v>
          </cell>
          <cell r="AJ153">
            <v>1</v>
          </cell>
        </row>
        <row r="154">
          <cell r="A154" t="str">
            <v>F</v>
          </cell>
          <cell r="B154">
            <v>0</v>
          </cell>
          <cell r="C154">
            <v>0</v>
          </cell>
          <cell r="D154" t="str">
            <v>F</v>
          </cell>
          <cell r="E154">
            <v>8</v>
          </cell>
          <cell r="F154">
            <v>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1</v>
          </cell>
          <cell r="R154">
            <v>1</v>
          </cell>
          <cell r="S154">
            <v>0</v>
          </cell>
          <cell r="T154">
            <v>0</v>
          </cell>
          <cell r="U154">
            <v>1</v>
          </cell>
          <cell r="V154">
            <v>1</v>
          </cell>
          <cell r="W154">
            <v>2</v>
          </cell>
          <cell r="X154">
            <v>2</v>
          </cell>
          <cell r="Y154">
            <v>0</v>
          </cell>
          <cell r="Z154">
            <v>0</v>
          </cell>
          <cell r="AA154">
            <v>0</v>
          </cell>
          <cell r="AC154">
            <v>4</v>
          </cell>
          <cell r="AD154">
            <v>0</v>
          </cell>
          <cell r="AE154">
            <v>0</v>
          </cell>
          <cell r="AF154">
            <v>2</v>
          </cell>
          <cell r="AG154">
            <v>0</v>
          </cell>
          <cell r="AH154">
            <v>2</v>
          </cell>
          <cell r="AI154">
            <v>4</v>
          </cell>
          <cell r="AJ154">
            <v>0</v>
          </cell>
        </row>
        <row r="155">
          <cell r="A155" t="str">
            <v>C15-26M</v>
          </cell>
          <cell r="B155" t="str">
            <v>C15-26</v>
          </cell>
          <cell r="C155" t="str">
            <v>Digestive organs</v>
          </cell>
          <cell r="D155" t="str">
            <v>M</v>
          </cell>
          <cell r="E155">
            <v>2628</v>
          </cell>
          <cell r="F155">
            <v>1419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</v>
          </cell>
          <cell r="L155">
            <v>2</v>
          </cell>
          <cell r="M155">
            <v>2</v>
          </cell>
          <cell r="N155">
            <v>5</v>
          </cell>
          <cell r="O155">
            <v>3</v>
          </cell>
          <cell r="P155">
            <v>23</v>
          </cell>
          <cell r="Q155">
            <v>59</v>
          </cell>
          <cell r="R155">
            <v>103</v>
          </cell>
          <cell r="S155">
            <v>172</v>
          </cell>
          <cell r="T155">
            <v>238</v>
          </cell>
          <cell r="U155">
            <v>393</v>
          </cell>
          <cell r="V155">
            <v>418</v>
          </cell>
          <cell r="W155">
            <v>433</v>
          </cell>
          <cell r="X155">
            <v>407</v>
          </cell>
          <cell r="Y155">
            <v>369</v>
          </cell>
          <cell r="Z155">
            <v>241</v>
          </cell>
          <cell r="AA155">
            <v>128</v>
          </cell>
          <cell r="AC155">
            <v>1419</v>
          </cell>
          <cell r="AD155">
            <v>10</v>
          </cell>
          <cell r="AE155">
            <v>26</v>
          </cell>
          <cell r="AF155">
            <v>162</v>
          </cell>
          <cell r="AG155">
            <v>410</v>
          </cell>
          <cell r="AH155">
            <v>811</v>
          </cell>
          <cell r="AI155">
            <v>840</v>
          </cell>
          <cell r="AJ155">
            <v>369</v>
          </cell>
        </row>
        <row r="156">
          <cell r="A156" t="str">
            <v>F</v>
          </cell>
          <cell r="B156">
            <v>0</v>
          </cell>
          <cell r="C156">
            <v>0</v>
          </cell>
          <cell r="D156" t="str">
            <v>F</v>
          </cell>
          <cell r="E156">
            <v>1980</v>
          </cell>
          <cell r="F156">
            <v>848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</v>
          </cell>
          <cell r="L156">
            <v>1</v>
          </cell>
          <cell r="M156">
            <v>1</v>
          </cell>
          <cell r="N156">
            <v>5</v>
          </cell>
          <cell r="O156">
            <v>7</v>
          </cell>
          <cell r="P156">
            <v>20</v>
          </cell>
          <cell r="Q156">
            <v>41</v>
          </cell>
          <cell r="R156">
            <v>58</v>
          </cell>
          <cell r="S156">
            <v>104</v>
          </cell>
          <cell r="T156">
            <v>142</v>
          </cell>
          <cell r="U156">
            <v>191</v>
          </cell>
          <cell r="V156">
            <v>277</v>
          </cell>
          <cell r="W156">
            <v>287</v>
          </cell>
          <cell r="X156">
            <v>363</v>
          </cell>
          <cell r="Y156">
            <v>482</v>
          </cell>
          <cell r="Z156">
            <v>292</v>
          </cell>
          <cell r="AA156">
            <v>190</v>
          </cell>
          <cell r="AC156">
            <v>848</v>
          </cell>
          <cell r="AD156">
            <v>8</v>
          </cell>
          <cell r="AE156">
            <v>27</v>
          </cell>
          <cell r="AF156">
            <v>99</v>
          </cell>
          <cell r="AG156">
            <v>246</v>
          </cell>
          <cell r="AH156">
            <v>468</v>
          </cell>
          <cell r="AI156">
            <v>650</v>
          </cell>
          <cell r="AJ156">
            <v>482</v>
          </cell>
        </row>
        <row r="157">
          <cell r="A157" t="str">
            <v>C15M</v>
          </cell>
          <cell r="B157" t="str">
            <v>C15</v>
          </cell>
          <cell r="C157" t="str">
            <v>Malignant neoplasm of oesophagus</v>
          </cell>
          <cell r="D157" t="str">
            <v>M</v>
          </cell>
          <cell r="E157">
            <v>553</v>
          </cell>
          <cell r="F157">
            <v>347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1</v>
          </cell>
          <cell r="O157">
            <v>0</v>
          </cell>
          <cell r="P157">
            <v>6</v>
          </cell>
          <cell r="Q157">
            <v>16</v>
          </cell>
          <cell r="R157">
            <v>25</v>
          </cell>
          <cell r="S157">
            <v>34</v>
          </cell>
          <cell r="T157">
            <v>61</v>
          </cell>
          <cell r="U157">
            <v>97</v>
          </cell>
          <cell r="V157">
            <v>107</v>
          </cell>
          <cell r="W157">
            <v>80</v>
          </cell>
          <cell r="X157">
            <v>68</v>
          </cell>
          <cell r="Y157">
            <v>58</v>
          </cell>
          <cell r="Z157">
            <v>38</v>
          </cell>
          <cell r="AA157">
            <v>20</v>
          </cell>
          <cell r="AC157">
            <v>347</v>
          </cell>
          <cell r="AD157">
            <v>1</v>
          </cell>
          <cell r="AE157">
            <v>6</v>
          </cell>
          <cell r="AF157">
            <v>41</v>
          </cell>
          <cell r="AG157">
            <v>95</v>
          </cell>
          <cell r="AH157">
            <v>204</v>
          </cell>
          <cell r="AI157">
            <v>148</v>
          </cell>
          <cell r="AJ157">
            <v>58</v>
          </cell>
        </row>
        <row r="158">
          <cell r="A158" t="str">
            <v>F</v>
          </cell>
          <cell r="B158">
            <v>0</v>
          </cell>
          <cell r="C158">
            <v>0</v>
          </cell>
          <cell r="D158" t="str">
            <v>F</v>
          </cell>
          <cell r="E158">
            <v>267</v>
          </cell>
          <cell r="F158">
            <v>114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1</v>
          </cell>
          <cell r="P158">
            <v>1</v>
          </cell>
          <cell r="Q158">
            <v>4</v>
          </cell>
          <cell r="R158">
            <v>8</v>
          </cell>
          <cell r="S158">
            <v>16</v>
          </cell>
          <cell r="T158">
            <v>28</v>
          </cell>
          <cell r="U158">
            <v>22</v>
          </cell>
          <cell r="V158">
            <v>34</v>
          </cell>
          <cell r="W158">
            <v>40</v>
          </cell>
          <cell r="X158">
            <v>61</v>
          </cell>
          <cell r="Y158">
            <v>52</v>
          </cell>
          <cell r="Z158">
            <v>31</v>
          </cell>
          <cell r="AA158">
            <v>21</v>
          </cell>
          <cell r="AC158">
            <v>114</v>
          </cell>
          <cell r="AD158">
            <v>0</v>
          </cell>
          <cell r="AE158">
            <v>2</v>
          </cell>
          <cell r="AF158">
            <v>12</v>
          </cell>
          <cell r="AG158">
            <v>44</v>
          </cell>
          <cell r="AH158">
            <v>56</v>
          </cell>
          <cell r="AI158">
            <v>101</v>
          </cell>
          <cell r="AJ158">
            <v>52</v>
          </cell>
        </row>
        <row r="159">
          <cell r="A159" t="str">
            <v>C16M</v>
          </cell>
          <cell r="B159" t="str">
            <v>C16</v>
          </cell>
          <cell r="C159" t="str">
            <v>Malignant neoplasm of stomach</v>
          </cell>
          <cell r="D159" t="str">
            <v>M</v>
          </cell>
          <cell r="E159">
            <v>272</v>
          </cell>
          <cell r="F159">
            <v>134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</v>
          </cell>
          <cell r="M159">
            <v>0</v>
          </cell>
          <cell r="N159">
            <v>3</v>
          </cell>
          <cell r="O159">
            <v>0</v>
          </cell>
          <cell r="P159">
            <v>3</v>
          </cell>
          <cell r="Q159">
            <v>4</v>
          </cell>
          <cell r="R159">
            <v>13</v>
          </cell>
          <cell r="S159">
            <v>22</v>
          </cell>
          <cell r="T159">
            <v>22</v>
          </cell>
          <cell r="U159">
            <v>26</v>
          </cell>
          <cell r="V159">
            <v>39</v>
          </cell>
          <cell r="W159">
            <v>54</v>
          </cell>
          <cell r="X159">
            <v>47</v>
          </cell>
          <cell r="Y159">
            <v>37</v>
          </cell>
          <cell r="Z159">
            <v>26</v>
          </cell>
          <cell r="AA159">
            <v>11</v>
          </cell>
          <cell r="AC159">
            <v>134</v>
          </cell>
          <cell r="AD159">
            <v>5</v>
          </cell>
          <cell r="AE159">
            <v>3</v>
          </cell>
          <cell r="AF159">
            <v>17</v>
          </cell>
          <cell r="AG159">
            <v>44</v>
          </cell>
          <cell r="AH159">
            <v>65</v>
          </cell>
          <cell r="AI159">
            <v>101</v>
          </cell>
          <cell r="AJ159">
            <v>37</v>
          </cell>
        </row>
        <row r="160">
          <cell r="A160" t="str">
            <v>F</v>
          </cell>
          <cell r="B160">
            <v>0</v>
          </cell>
          <cell r="C160">
            <v>0</v>
          </cell>
          <cell r="D160" t="str">
            <v>F</v>
          </cell>
          <cell r="E160">
            <v>136</v>
          </cell>
          <cell r="F160">
            <v>49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2</v>
          </cell>
          <cell r="P160">
            <v>1</v>
          </cell>
          <cell r="Q160">
            <v>6</v>
          </cell>
          <cell r="R160">
            <v>3</v>
          </cell>
          <cell r="S160">
            <v>14</v>
          </cell>
          <cell r="T160">
            <v>5</v>
          </cell>
          <cell r="U160">
            <v>8</v>
          </cell>
          <cell r="V160">
            <v>10</v>
          </cell>
          <cell r="W160">
            <v>22</v>
          </cell>
          <cell r="X160">
            <v>25</v>
          </cell>
          <cell r="Y160">
            <v>40</v>
          </cell>
          <cell r="Z160">
            <v>29</v>
          </cell>
          <cell r="AA160">
            <v>11</v>
          </cell>
          <cell r="AC160">
            <v>49</v>
          </cell>
          <cell r="AD160">
            <v>0</v>
          </cell>
          <cell r="AE160">
            <v>3</v>
          </cell>
          <cell r="AF160">
            <v>9</v>
          </cell>
          <cell r="AG160">
            <v>19</v>
          </cell>
          <cell r="AH160">
            <v>18</v>
          </cell>
          <cell r="AI160">
            <v>47</v>
          </cell>
          <cell r="AJ160">
            <v>40</v>
          </cell>
        </row>
        <row r="161">
          <cell r="A161" t="str">
            <v>C17M</v>
          </cell>
          <cell r="B161" t="str">
            <v>C17</v>
          </cell>
          <cell r="C161" t="str">
            <v>Malignant neoplasm of small intestine</v>
          </cell>
          <cell r="D161" t="str">
            <v>M</v>
          </cell>
          <cell r="E161">
            <v>39</v>
          </cell>
          <cell r="F161">
            <v>24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1</v>
          </cell>
          <cell r="Q161">
            <v>2</v>
          </cell>
          <cell r="R161">
            <v>2</v>
          </cell>
          <cell r="S161">
            <v>2</v>
          </cell>
          <cell r="T161">
            <v>2</v>
          </cell>
          <cell r="U161">
            <v>9</v>
          </cell>
          <cell r="V161">
            <v>6</v>
          </cell>
          <cell r="W161">
            <v>2</v>
          </cell>
          <cell r="X161">
            <v>9</v>
          </cell>
          <cell r="Y161">
            <v>4</v>
          </cell>
          <cell r="Z161">
            <v>3</v>
          </cell>
          <cell r="AA161">
            <v>1</v>
          </cell>
          <cell r="AC161">
            <v>24</v>
          </cell>
          <cell r="AD161">
            <v>0</v>
          </cell>
          <cell r="AE161">
            <v>1</v>
          </cell>
          <cell r="AF161">
            <v>4</v>
          </cell>
          <cell r="AG161">
            <v>4</v>
          </cell>
          <cell r="AH161">
            <v>15</v>
          </cell>
          <cell r="AI161">
            <v>11</v>
          </cell>
          <cell r="AJ161">
            <v>4</v>
          </cell>
        </row>
        <row r="162">
          <cell r="A162" t="str">
            <v>F</v>
          </cell>
          <cell r="B162">
            <v>0</v>
          </cell>
          <cell r="C162">
            <v>0</v>
          </cell>
          <cell r="D162" t="str">
            <v>F</v>
          </cell>
          <cell r="E162">
            <v>33</v>
          </cell>
          <cell r="F162">
            <v>14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1</v>
          </cell>
          <cell r="R162">
            <v>2</v>
          </cell>
          <cell r="S162">
            <v>0</v>
          </cell>
          <cell r="T162">
            <v>2</v>
          </cell>
          <cell r="U162">
            <v>2</v>
          </cell>
          <cell r="V162">
            <v>7</v>
          </cell>
          <cell r="W162">
            <v>7</v>
          </cell>
          <cell r="X162">
            <v>4</v>
          </cell>
          <cell r="Y162">
            <v>8</v>
          </cell>
          <cell r="Z162">
            <v>4</v>
          </cell>
          <cell r="AA162">
            <v>4</v>
          </cell>
          <cell r="AC162">
            <v>14</v>
          </cell>
          <cell r="AD162">
            <v>0</v>
          </cell>
          <cell r="AE162">
            <v>0</v>
          </cell>
          <cell r="AF162">
            <v>3</v>
          </cell>
          <cell r="AG162">
            <v>2</v>
          </cell>
          <cell r="AH162">
            <v>9</v>
          </cell>
          <cell r="AI162">
            <v>11</v>
          </cell>
          <cell r="AJ162">
            <v>8</v>
          </cell>
        </row>
        <row r="163">
          <cell r="A163" t="str">
            <v>C18M</v>
          </cell>
          <cell r="B163" t="str">
            <v>C18</v>
          </cell>
          <cell r="C163" t="str">
            <v>Malignant neoplasm of colon</v>
          </cell>
          <cell r="D163" t="str">
            <v>M</v>
          </cell>
          <cell r="E163">
            <v>464</v>
          </cell>
          <cell r="F163">
            <v>206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1</v>
          </cell>
          <cell r="L163">
            <v>0</v>
          </cell>
          <cell r="M163">
            <v>1</v>
          </cell>
          <cell r="N163">
            <v>0</v>
          </cell>
          <cell r="O163">
            <v>0</v>
          </cell>
          <cell r="P163">
            <v>4</v>
          </cell>
          <cell r="Q163">
            <v>13</v>
          </cell>
          <cell r="R163">
            <v>14</v>
          </cell>
          <cell r="S163">
            <v>25</v>
          </cell>
          <cell r="T163">
            <v>33</v>
          </cell>
          <cell r="U163">
            <v>62</v>
          </cell>
          <cell r="V163">
            <v>53</v>
          </cell>
          <cell r="W163">
            <v>85</v>
          </cell>
          <cell r="X163">
            <v>87</v>
          </cell>
          <cell r="Y163">
            <v>86</v>
          </cell>
          <cell r="Z163">
            <v>56</v>
          </cell>
          <cell r="AA163">
            <v>30</v>
          </cell>
          <cell r="AC163">
            <v>206</v>
          </cell>
          <cell r="AD163">
            <v>2</v>
          </cell>
          <cell r="AE163">
            <v>4</v>
          </cell>
          <cell r="AF163">
            <v>27</v>
          </cell>
          <cell r="AG163">
            <v>58</v>
          </cell>
          <cell r="AH163">
            <v>115</v>
          </cell>
          <cell r="AI163">
            <v>172</v>
          </cell>
          <cell r="AJ163">
            <v>86</v>
          </cell>
        </row>
        <row r="164">
          <cell r="A164" t="str">
            <v>F</v>
          </cell>
          <cell r="B164">
            <v>0</v>
          </cell>
          <cell r="C164">
            <v>0</v>
          </cell>
          <cell r="D164" t="str">
            <v>F</v>
          </cell>
          <cell r="E164">
            <v>492</v>
          </cell>
          <cell r="F164">
            <v>193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</v>
          </cell>
          <cell r="M164">
            <v>0</v>
          </cell>
          <cell r="N164">
            <v>4</v>
          </cell>
          <cell r="O164">
            <v>2</v>
          </cell>
          <cell r="P164">
            <v>6</v>
          </cell>
          <cell r="Q164">
            <v>12</v>
          </cell>
          <cell r="R164">
            <v>14</v>
          </cell>
          <cell r="S164">
            <v>17</v>
          </cell>
          <cell r="T164">
            <v>28</v>
          </cell>
          <cell r="U164">
            <v>38</v>
          </cell>
          <cell r="V164">
            <v>71</v>
          </cell>
          <cell r="W164">
            <v>58</v>
          </cell>
          <cell r="X164">
            <v>90</v>
          </cell>
          <cell r="Y164">
            <v>151</v>
          </cell>
          <cell r="Z164">
            <v>83</v>
          </cell>
          <cell r="AA164">
            <v>68</v>
          </cell>
          <cell r="AC164">
            <v>193</v>
          </cell>
          <cell r="AD164">
            <v>5</v>
          </cell>
          <cell r="AE164">
            <v>8</v>
          </cell>
          <cell r="AF164">
            <v>26</v>
          </cell>
          <cell r="AG164">
            <v>45</v>
          </cell>
          <cell r="AH164">
            <v>109</v>
          </cell>
          <cell r="AI164">
            <v>148</v>
          </cell>
          <cell r="AJ164">
            <v>151</v>
          </cell>
        </row>
        <row r="165">
          <cell r="A165" t="str">
            <v>C19M</v>
          </cell>
          <cell r="B165" t="str">
            <v>C19</v>
          </cell>
          <cell r="C165" t="str">
            <v>Malignant neoplasm of rectosigmoid junction</v>
          </cell>
          <cell r="D165" t="str">
            <v>M</v>
          </cell>
          <cell r="E165">
            <v>160</v>
          </cell>
          <cell r="F165">
            <v>85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2</v>
          </cell>
          <cell r="Q165">
            <v>1</v>
          </cell>
          <cell r="R165">
            <v>6</v>
          </cell>
          <cell r="S165">
            <v>9</v>
          </cell>
          <cell r="T165">
            <v>17</v>
          </cell>
          <cell r="U165">
            <v>27</v>
          </cell>
          <cell r="V165">
            <v>23</v>
          </cell>
          <cell r="W165">
            <v>30</v>
          </cell>
          <cell r="X165">
            <v>28</v>
          </cell>
          <cell r="Y165">
            <v>17</v>
          </cell>
          <cell r="Z165">
            <v>10</v>
          </cell>
          <cell r="AA165">
            <v>7</v>
          </cell>
          <cell r="AC165">
            <v>85</v>
          </cell>
          <cell r="AD165">
            <v>0</v>
          </cell>
          <cell r="AE165">
            <v>2</v>
          </cell>
          <cell r="AF165">
            <v>7</v>
          </cell>
          <cell r="AG165">
            <v>26</v>
          </cell>
          <cell r="AH165">
            <v>50</v>
          </cell>
          <cell r="AI165">
            <v>58</v>
          </cell>
          <cell r="AJ165">
            <v>17</v>
          </cell>
        </row>
        <row r="166">
          <cell r="A166" t="str">
            <v>F</v>
          </cell>
          <cell r="B166">
            <v>0</v>
          </cell>
          <cell r="C166">
            <v>0</v>
          </cell>
          <cell r="D166" t="str">
            <v>F</v>
          </cell>
          <cell r="E166">
            <v>129</v>
          </cell>
          <cell r="F166">
            <v>61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2</v>
          </cell>
          <cell r="Q166">
            <v>7</v>
          </cell>
          <cell r="R166">
            <v>7</v>
          </cell>
          <cell r="S166">
            <v>9</v>
          </cell>
          <cell r="T166">
            <v>9</v>
          </cell>
          <cell r="U166">
            <v>12</v>
          </cell>
          <cell r="V166">
            <v>14</v>
          </cell>
          <cell r="W166">
            <v>14</v>
          </cell>
          <cell r="X166">
            <v>23</v>
          </cell>
          <cell r="Y166">
            <v>31</v>
          </cell>
          <cell r="Z166">
            <v>21</v>
          </cell>
          <cell r="AA166">
            <v>10</v>
          </cell>
          <cell r="AC166">
            <v>61</v>
          </cell>
          <cell r="AD166">
            <v>0</v>
          </cell>
          <cell r="AE166">
            <v>3</v>
          </cell>
          <cell r="AF166">
            <v>14</v>
          </cell>
          <cell r="AG166">
            <v>18</v>
          </cell>
          <cell r="AH166">
            <v>26</v>
          </cell>
          <cell r="AI166">
            <v>37</v>
          </cell>
          <cell r="AJ166">
            <v>31</v>
          </cell>
        </row>
        <row r="167">
          <cell r="A167" t="str">
            <v>C20M</v>
          </cell>
          <cell r="B167" t="str">
            <v>C20</v>
          </cell>
          <cell r="C167" t="str">
            <v>Malignant neoplasm of rectum</v>
          </cell>
          <cell r="D167" t="str">
            <v>M</v>
          </cell>
          <cell r="E167">
            <v>233</v>
          </cell>
          <cell r="F167">
            <v>108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1</v>
          </cell>
          <cell r="N167">
            <v>0</v>
          </cell>
          <cell r="O167">
            <v>2</v>
          </cell>
          <cell r="P167">
            <v>1</v>
          </cell>
          <cell r="Q167">
            <v>3</v>
          </cell>
          <cell r="R167">
            <v>10</v>
          </cell>
          <cell r="S167">
            <v>17</v>
          </cell>
          <cell r="T167">
            <v>12</v>
          </cell>
          <cell r="U167">
            <v>24</v>
          </cell>
          <cell r="V167">
            <v>38</v>
          </cell>
          <cell r="W167">
            <v>47</v>
          </cell>
          <cell r="X167">
            <v>40</v>
          </cell>
          <cell r="Y167">
            <v>38</v>
          </cell>
          <cell r="Z167">
            <v>23</v>
          </cell>
          <cell r="AA167">
            <v>15</v>
          </cell>
          <cell r="AC167">
            <v>108</v>
          </cell>
          <cell r="AD167">
            <v>1</v>
          </cell>
          <cell r="AE167">
            <v>3</v>
          </cell>
          <cell r="AF167">
            <v>13</v>
          </cell>
          <cell r="AG167">
            <v>29</v>
          </cell>
          <cell r="AH167">
            <v>62</v>
          </cell>
          <cell r="AI167">
            <v>87</v>
          </cell>
          <cell r="AJ167">
            <v>38</v>
          </cell>
        </row>
        <row r="168">
          <cell r="A168" t="str">
            <v>F</v>
          </cell>
          <cell r="B168">
            <v>0</v>
          </cell>
          <cell r="C168">
            <v>0</v>
          </cell>
          <cell r="D168" t="str">
            <v>F</v>
          </cell>
          <cell r="E168">
            <v>139</v>
          </cell>
          <cell r="F168">
            <v>51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0</v>
          </cell>
          <cell r="R168">
            <v>1</v>
          </cell>
          <cell r="S168">
            <v>7</v>
          </cell>
          <cell r="T168">
            <v>10</v>
          </cell>
          <cell r="U168">
            <v>10</v>
          </cell>
          <cell r="V168">
            <v>20</v>
          </cell>
          <cell r="W168">
            <v>17</v>
          </cell>
          <cell r="X168">
            <v>28</v>
          </cell>
          <cell r="Y168">
            <v>43</v>
          </cell>
          <cell r="Z168">
            <v>28</v>
          </cell>
          <cell r="AA168">
            <v>15</v>
          </cell>
          <cell r="AC168">
            <v>51</v>
          </cell>
          <cell r="AD168">
            <v>1</v>
          </cell>
          <cell r="AE168">
            <v>2</v>
          </cell>
          <cell r="AF168">
            <v>1</v>
          </cell>
          <cell r="AG168">
            <v>17</v>
          </cell>
          <cell r="AH168">
            <v>30</v>
          </cell>
          <cell r="AI168">
            <v>45</v>
          </cell>
          <cell r="AJ168">
            <v>43</v>
          </cell>
        </row>
        <row r="169">
          <cell r="A169" t="str">
            <v>C21M</v>
          </cell>
          <cell r="B169" t="str">
            <v>C21</v>
          </cell>
          <cell r="C169" t="str">
            <v>Malignant neoplasm of anus and anal canal</v>
          </cell>
          <cell r="D169" t="str">
            <v>M</v>
          </cell>
          <cell r="E169">
            <v>15</v>
          </cell>
          <cell r="F169">
            <v>11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</v>
          </cell>
          <cell r="Q169">
            <v>0</v>
          </cell>
          <cell r="R169">
            <v>1</v>
          </cell>
          <cell r="S169">
            <v>2</v>
          </cell>
          <cell r="T169">
            <v>2</v>
          </cell>
          <cell r="U169">
            <v>2</v>
          </cell>
          <cell r="V169">
            <v>3</v>
          </cell>
          <cell r="W169">
            <v>0</v>
          </cell>
          <cell r="X169">
            <v>2</v>
          </cell>
          <cell r="Y169">
            <v>2</v>
          </cell>
          <cell r="Z169">
            <v>2</v>
          </cell>
          <cell r="AA169">
            <v>0</v>
          </cell>
          <cell r="AC169">
            <v>11</v>
          </cell>
          <cell r="AD169">
            <v>0</v>
          </cell>
          <cell r="AE169">
            <v>1</v>
          </cell>
          <cell r="AF169">
            <v>1</v>
          </cell>
          <cell r="AG169">
            <v>4</v>
          </cell>
          <cell r="AH169">
            <v>5</v>
          </cell>
          <cell r="AI169">
            <v>2</v>
          </cell>
          <cell r="AJ169">
            <v>2</v>
          </cell>
        </row>
        <row r="170">
          <cell r="A170" t="str">
            <v>F</v>
          </cell>
          <cell r="B170">
            <v>0</v>
          </cell>
          <cell r="C170">
            <v>0</v>
          </cell>
          <cell r="D170" t="str">
            <v>F</v>
          </cell>
          <cell r="E170">
            <v>29</v>
          </cell>
          <cell r="F170">
            <v>17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</v>
          </cell>
          <cell r="Q170">
            <v>3</v>
          </cell>
          <cell r="R170">
            <v>1</v>
          </cell>
          <cell r="S170">
            <v>3</v>
          </cell>
          <cell r="T170">
            <v>2</v>
          </cell>
          <cell r="U170">
            <v>4</v>
          </cell>
          <cell r="V170">
            <v>2</v>
          </cell>
          <cell r="W170">
            <v>1</v>
          </cell>
          <cell r="X170">
            <v>6</v>
          </cell>
          <cell r="Y170">
            <v>5</v>
          </cell>
          <cell r="Z170">
            <v>3</v>
          </cell>
          <cell r="AA170">
            <v>2</v>
          </cell>
          <cell r="AC170">
            <v>17</v>
          </cell>
          <cell r="AD170">
            <v>0</v>
          </cell>
          <cell r="AE170">
            <v>2</v>
          </cell>
          <cell r="AF170">
            <v>4</v>
          </cell>
          <cell r="AG170">
            <v>5</v>
          </cell>
          <cell r="AH170">
            <v>6</v>
          </cell>
          <cell r="AI170">
            <v>7</v>
          </cell>
          <cell r="AJ170">
            <v>5</v>
          </cell>
        </row>
        <row r="171">
          <cell r="A171" t="str">
            <v>C22M</v>
          </cell>
          <cell r="B171" t="str">
            <v>C22</v>
          </cell>
          <cell r="C171" t="str">
            <v>Malignant neoplasm of liver and intrahepatic bile ducts</v>
          </cell>
          <cell r="D171" t="str">
            <v>M</v>
          </cell>
          <cell r="E171">
            <v>373</v>
          </cell>
          <cell r="F171">
            <v>215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1</v>
          </cell>
          <cell r="P171">
            <v>2</v>
          </cell>
          <cell r="Q171">
            <v>7</v>
          </cell>
          <cell r="R171">
            <v>15</v>
          </cell>
          <cell r="S171">
            <v>32</v>
          </cell>
          <cell r="T171">
            <v>36</v>
          </cell>
          <cell r="U171">
            <v>64</v>
          </cell>
          <cell r="V171">
            <v>58</v>
          </cell>
          <cell r="W171">
            <v>62</v>
          </cell>
          <cell r="X171">
            <v>45</v>
          </cell>
          <cell r="Y171">
            <v>51</v>
          </cell>
          <cell r="Z171">
            <v>34</v>
          </cell>
          <cell r="AA171">
            <v>17</v>
          </cell>
          <cell r="AC171">
            <v>215</v>
          </cell>
          <cell r="AD171">
            <v>0</v>
          </cell>
          <cell r="AE171">
            <v>3</v>
          </cell>
          <cell r="AF171">
            <v>22</v>
          </cell>
          <cell r="AG171">
            <v>68</v>
          </cell>
          <cell r="AH171">
            <v>122</v>
          </cell>
          <cell r="AI171">
            <v>107</v>
          </cell>
          <cell r="AJ171">
            <v>51</v>
          </cell>
        </row>
        <row r="172">
          <cell r="A172" t="str">
            <v>F</v>
          </cell>
          <cell r="B172">
            <v>0</v>
          </cell>
          <cell r="C172">
            <v>0</v>
          </cell>
          <cell r="D172" t="str">
            <v>F</v>
          </cell>
          <cell r="E172">
            <v>211</v>
          </cell>
          <cell r="F172">
            <v>94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1</v>
          </cell>
          <cell r="N172">
            <v>0</v>
          </cell>
          <cell r="O172">
            <v>0</v>
          </cell>
          <cell r="P172">
            <v>1</v>
          </cell>
          <cell r="Q172">
            <v>1</v>
          </cell>
          <cell r="R172">
            <v>12</v>
          </cell>
          <cell r="S172">
            <v>10</v>
          </cell>
          <cell r="T172">
            <v>17</v>
          </cell>
          <cell r="U172">
            <v>22</v>
          </cell>
          <cell r="V172">
            <v>30</v>
          </cell>
          <cell r="W172">
            <v>46</v>
          </cell>
          <cell r="X172">
            <v>32</v>
          </cell>
          <cell r="Y172">
            <v>39</v>
          </cell>
          <cell r="Z172">
            <v>31</v>
          </cell>
          <cell r="AA172">
            <v>8</v>
          </cell>
          <cell r="AC172">
            <v>94</v>
          </cell>
          <cell r="AD172">
            <v>1</v>
          </cell>
          <cell r="AE172">
            <v>1</v>
          </cell>
          <cell r="AF172">
            <v>13</v>
          </cell>
          <cell r="AG172">
            <v>27</v>
          </cell>
          <cell r="AH172">
            <v>52</v>
          </cell>
          <cell r="AI172">
            <v>78</v>
          </cell>
          <cell r="AJ172">
            <v>39</v>
          </cell>
        </row>
        <row r="173">
          <cell r="A173" t="str">
            <v>C23M</v>
          </cell>
          <cell r="B173" t="str">
            <v>C23</v>
          </cell>
          <cell r="C173" t="str">
            <v>Malignant neoplasm of gallbladder</v>
          </cell>
          <cell r="D173" t="str">
            <v>M</v>
          </cell>
          <cell r="E173">
            <v>19</v>
          </cell>
          <cell r="F173">
            <v>10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1</v>
          </cell>
          <cell r="R173">
            <v>1</v>
          </cell>
          <cell r="S173">
            <v>1</v>
          </cell>
          <cell r="T173">
            <v>3</v>
          </cell>
          <cell r="U173">
            <v>1</v>
          </cell>
          <cell r="V173">
            <v>3</v>
          </cell>
          <cell r="W173">
            <v>4</v>
          </cell>
          <cell r="X173">
            <v>2</v>
          </cell>
          <cell r="Y173">
            <v>3</v>
          </cell>
          <cell r="Z173">
            <v>2</v>
          </cell>
          <cell r="AA173">
            <v>1</v>
          </cell>
          <cell r="AC173">
            <v>10</v>
          </cell>
          <cell r="AD173">
            <v>0</v>
          </cell>
          <cell r="AE173">
            <v>0</v>
          </cell>
          <cell r="AF173">
            <v>2</v>
          </cell>
          <cell r="AG173">
            <v>4</v>
          </cell>
          <cell r="AH173">
            <v>4</v>
          </cell>
          <cell r="AI173">
            <v>6</v>
          </cell>
          <cell r="AJ173">
            <v>3</v>
          </cell>
        </row>
        <row r="174">
          <cell r="A174" t="str">
            <v>F</v>
          </cell>
          <cell r="B174">
            <v>0</v>
          </cell>
          <cell r="C174">
            <v>0</v>
          </cell>
          <cell r="D174" t="str">
            <v>F</v>
          </cell>
          <cell r="E174">
            <v>44</v>
          </cell>
          <cell r="F174">
            <v>21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1</v>
          </cell>
          <cell r="Q174">
            <v>0</v>
          </cell>
          <cell r="R174">
            <v>1</v>
          </cell>
          <cell r="S174">
            <v>4</v>
          </cell>
          <cell r="T174">
            <v>2</v>
          </cell>
          <cell r="U174">
            <v>6</v>
          </cell>
          <cell r="V174">
            <v>7</v>
          </cell>
          <cell r="W174">
            <v>12</v>
          </cell>
          <cell r="X174">
            <v>2</v>
          </cell>
          <cell r="Y174">
            <v>9</v>
          </cell>
          <cell r="Z174">
            <v>5</v>
          </cell>
          <cell r="AA174">
            <v>4</v>
          </cell>
          <cell r="AC174">
            <v>21</v>
          </cell>
          <cell r="AD174">
            <v>0</v>
          </cell>
          <cell r="AE174">
            <v>1</v>
          </cell>
          <cell r="AF174">
            <v>1</v>
          </cell>
          <cell r="AG174">
            <v>6</v>
          </cell>
          <cell r="AH174">
            <v>13</v>
          </cell>
          <cell r="AI174">
            <v>14</v>
          </cell>
          <cell r="AJ174">
            <v>9</v>
          </cell>
        </row>
        <row r="175">
          <cell r="A175" t="str">
            <v>C24M</v>
          </cell>
          <cell r="B175" t="str">
            <v>C24</v>
          </cell>
          <cell r="C175" t="str">
            <v>Malignant neoplasm of other and unspecified parts of biliary tract</v>
          </cell>
          <cell r="D175" t="str">
            <v>M</v>
          </cell>
          <cell r="E175">
            <v>31</v>
          </cell>
          <cell r="F175">
            <v>12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1</v>
          </cell>
          <cell r="R175">
            <v>0</v>
          </cell>
          <cell r="S175">
            <v>2</v>
          </cell>
          <cell r="T175">
            <v>3</v>
          </cell>
          <cell r="U175">
            <v>6</v>
          </cell>
          <cell r="V175">
            <v>0</v>
          </cell>
          <cell r="W175">
            <v>7</v>
          </cell>
          <cell r="X175">
            <v>6</v>
          </cell>
          <cell r="Y175">
            <v>6</v>
          </cell>
          <cell r="Z175">
            <v>2</v>
          </cell>
          <cell r="AA175">
            <v>4</v>
          </cell>
          <cell r="AB175">
            <v>0</v>
          </cell>
          <cell r="AC175">
            <v>12</v>
          </cell>
          <cell r="AD175">
            <v>0</v>
          </cell>
          <cell r="AE175">
            <v>0</v>
          </cell>
          <cell r="AF175">
            <v>1</v>
          </cell>
          <cell r="AG175">
            <v>5</v>
          </cell>
          <cell r="AH175">
            <v>6</v>
          </cell>
          <cell r="AI175">
            <v>13</v>
          </cell>
          <cell r="AJ175">
            <v>6</v>
          </cell>
        </row>
        <row r="176">
          <cell r="A176" t="str">
            <v>F</v>
          </cell>
          <cell r="B176">
            <v>0</v>
          </cell>
          <cell r="C176">
            <v>0</v>
          </cell>
          <cell r="D176" t="str">
            <v>F</v>
          </cell>
          <cell r="E176">
            <v>21</v>
          </cell>
          <cell r="F176">
            <v>12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1</v>
          </cell>
          <cell r="R176">
            <v>1</v>
          </cell>
          <cell r="S176">
            <v>0</v>
          </cell>
          <cell r="T176">
            <v>3</v>
          </cell>
          <cell r="U176">
            <v>2</v>
          </cell>
          <cell r="V176">
            <v>5</v>
          </cell>
          <cell r="W176">
            <v>5</v>
          </cell>
          <cell r="X176">
            <v>3</v>
          </cell>
          <cell r="Y176">
            <v>1</v>
          </cell>
          <cell r="Z176">
            <v>0</v>
          </cell>
          <cell r="AA176">
            <v>1</v>
          </cell>
          <cell r="AB176">
            <v>0</v>
          </cell>
          <cell r="AC176">
            <v>12</v>
          </cell>
          <cell r="AD176">
            <v>0</v>
          </cell>
          <cell r="AE176">
            <v>0</v>
          </cell>
          <cell r="AF176">
            <v>2</v>
          </cell>
          <cell r="AG176">
            <v>3</v>
          </cell>
          <cell r="AH176">
            <v>7</v>
          </cell>
          <cell r="AI176">
            <v>8</v>
          </cell>
          <cell r="AJ176">
            <v>1</v>
          </cell>
        </row>
        <row r="177">
          <cell r="A177" t="str">
            <v>C25M</v>
          </cell>
          <cell r="B177" t="str">
            <v>C25</v>
          </cell>
          <cell r="C177" t="str">
            <v>Malignant neoplasm of pancreas</v>
          </cell>
          <cell r="D177" t="str">
            <v>M</v>
          </cell>
          <cell r="E177">
            <v>353</v>
          </cell>
          <cell r="F177">
            <v>216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</v>
          </cell>
          <cell r="Q177">
            <v>8</v>
          </cell>
          <cell r="R177">
            <v>15</v>
          </cell>
          <cell r="S177">
            <v>22</v>
          </cell>
          <cell r="T177">
            <v>37</v>
          </cell>
          <cell r="U177">
            <v>61</v>
          </cell>
          <cell r="V177">
            <v>71</v>
          </cell>
          <cell r="W177">
            <v>41</v>
          </cell>
          <cell r="X177">
            <v>54</v>
          </cell>
          <cell r="Y177">
            <v>42</v>
          </cell>
          <cell r="Z177">
            <v>29</v>
          </cell>
          <cell r="AA177">
            <v>13</v>
          </cell>
          <cell r="AB177">
            <v>0</v>
          </cell>
          <cell r="AC177">
            <v>216</v>
          </cell>
          <cell r="AD177">
            <v>0</v>
          </cell>
          <cell r="AE177">
            <v>2</v>
          </cell>
          <cell r="AF177">
            <v>23</v>
          </cell>
          <cell r="AG177">
            <v>59</v>
          </cell>
          <cell r="AH177">
            <v>132</v>
          </cell>
          <cell r="AI177">
            <v>95</v>
          </cell>
          <cell r="AJ177">
            <v>42</v>
          </cell>
        </row>
        <row r="178">
          <cell r="A178" t="str">
            <v>F</v>
          </cell>
          <cell r="B178">
            <v>0</v>
          </cell>
          <cell r="C178">
            <v>0</v>
          </cell>
          <cell r="D178" t="str">
            <v>F</v>
          </cell>
          <cell r="E178">
            <v>366</v>
          </cell>
          <cell r="F178">
            <v>184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5</v>
          </cell>
          <cell r="Q178">
            <v>4</v>
          </cell>
          <cell r="R178">
            <v>8</v>
          </cell>
          <cell r="S178">
            <v>16</v>
          </cell>
          <cell r="T178">
            <v>30</v>
          </cell>
          <cell r="U178">
            <v>57</v>
          </cell>
          <cell r="V178">
            <v>63</v>
          </cell>
          <cell r="W178">
            <v>52</v>
          </cell>
          <cell r="X178">
            <v>71</v>
          </cell>
          <cell r="Y178">
            <v>59</v>
          </cell>
          <cell r="Z178">
            <v>37</v>
          </cell>
          <cell r="AA178">
            <v>22</v>
          </cell>
          <cell r="AB178">
            <v>0</v>
          </cell>
          <cell r="AC178">
            <v>184</v>
          </cell>
          <cell r="AD178">
            <v>1</v>
          </cell>
          <cell r="AE178">
            <v>5</v>
          </cell>
          <cell r="AF178">
            <v>12</v>
          </cell>
          <cell r="AG178">
            <v>46</v>
          </cell>
          <cell r="AH178">
            <v>120</v>
          </cell>
          <cell r="AI178">
            <v>123</v>
          </cell>
          <cell r="AJ178">
            <v>59</v>
          </cell>
        </row>
        <row r="179">
          <cell r="A179" t="str">
            <v>C26M</v>
          </cell>
          <cell r="B179" t="str">
            <v>C26</v>
          </cell>
          <cell r="C179" t="str">
            <v>Malignant neoplasm of other and ill-defined digestive organs</v>
          </cell>
          <cell r="D179" t="str">
            <v>M</v>
          </cell>
          <cell r="E179">
            <v>116</v>
          </cell>
          <cell r="F179">
            <v>51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1</v>
          </cell>
          <cell r="O179">
            <v>0</v>
          </cell>
          <cell r="P179">
            <v>1</v>
          </cell>
          <cell r="Q179">
            <v>3</v>
          </cell>
          <cell r="R179">
            <v>1</v>
          </cell>
          <cell r="S179">
            <v>4</v>
          </cell>
          <cell r="T179">
            <v>10</v>
          </cell>
          <cell r="U179">
            <v>14</v>
          </cell>
          <cell r="V179">
            <v>17</v>
          </cell>
          <cell r="W179">
            <v>21</v>
          </cell>
          <cell r="X179">
            <v>19</v>
          </cell>
          <cell r="Y179">
            <v>25</v>
          </cell>
          <cell r="Z179">
            <v>16</v>
          </cell>
          <cell r="AA179">
            <v>9</v>
          </cell>
          <cell r="AC179">
            <v>51</v>
          </cell>
          <cell r="AD179">
            <v>1</v>
          </cell>
          <cell r="AE179">
            <v>1</v>
          </cell>
          <cell r="AF179">
            <v>4</v>
          </cell>
          <cell r="AG179">
            <v>14</v>
          </cell>
          <cell r="AH179">
            <v>31</v>
          </cell>
          <cell r="AI179">
            <v>40</v>
          </cell>
          <cell r="AJ179">
            <v>25</v>
          </cell>
        </row>
        <row r="180">
          <cell r="A180" t="str">
            <v>F</v>
          </cell>
          <cell r="B180">
            <v>0</v>
          </cell>
          <cell r="C180">
            <v>0</v>
          </cell>
          <cell r="D180" t="str">
            <v>F</v>
          </cell>
          <cell r="E180">
            <v>113</v>
          </cell>
          <cell r="F180">
            <v>38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2</v>
          </cell>
          <cell r="R180">
            <v>0</v>
          </cell>
          <cell r="S180">
            <v>8</v>
          </cell>
          <cell r="T180">
            <v>6</v>
          </cell>
          <cell r="U180">
            <v>8</v>
          </cell>
          <cell r="V180">
            <v>14</v>
          </cell>
          <cell r="W180">
            <v>13</v>
          </cell>
          <cell r="X180">
            <v>18</v>
          </cell>
          <cell r="Y180">
            <v>44</v>
          </cell>
          <cell r="Z180">
            <v>20</v>
          </cell>
          <cell r="AA180">
            <v>24</v>
          </cell>
          <cell r="AC180">
            <v>38</v>
          </cell>
          <cell r="AD180">
            <v>0</v>
          </cell>
          <cell r="AE180">
            <v>0</v>
          </cell>
          <cell r="AF180">
            <v>2</v>
          </cell>
          <cell r="AG180">
            <v>14</v>
          </cell>
          <cell r="AH180">
            <v>22</v>
          </cell>
          <cell r="AI180">
            <v>31</v>
          </cell>
          <cell r="AJ180">
            <v>44</v>
          </cell>
        </row>
        <row r="181">
          <cell r="A181" t="str">
            <v>C30-39M</v>
          </cell>
          <cell r="B181" t="str">
            <v>C30-39</v>
          </cell>
          <cell r="C181" t="str">
            <v>Respiratory and intrathoracic organs</v>
          </cell>
          <cell r="D181" t="str">
            <v>M</v>
          </cell>
          <cell r="E181">
            <v>2204</v>
          </cell>
          <cell r="F181">
            <v>1205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</v>
          </cell>
          <cell r="O181">
            <v>3</v>
          </cell>
          <cell r="P181">
            <v>14</v>
          </cell>
          <cell r="Q181">
            <v>40</v>
          </cell>
          <cell r="R181">
            <v>68</v>
          </cell>
          <cell r="S181">
            <v>115</v>
          </cell>
          <cell r="T181">
            <v>221</v>
          </cell>
          <cell r="U181">
            <v>355</v>
          </cell>
          <cell r="V181">
            <v>388</v>
          </cell>
          <cell r="W181">
            <v>376</v>
          </cell>
          <cell r="X181">
            <v>337</v>
          </cell>
          <cell r="Y181">
            <v>286</v>
          </cell>
          <cell r="Z181">
            <v>197</v>
          </cell>
          <cell r="AA181">
            <v>89</v>
          </cell>
          <cell r="AC181">
            <v>1205</v>
          </cell>
          <cell r="AD181">
            <v>1</v>
          </cell>
          <cell r="AE181">
            <v>17</v>
          </cell>
          <cell r="AF181">
            <v>108</v>
          </cell>
          <cell r="AG181">
            <v>336</v>
          </cell>
          <cell r="AH181">
            <v>743</v>
          </cell>
          <cell r="AI181">
            <v>713</v>
          </cell>
          <cell r="AJ181">
            <v>286</v>
          </cell>
        </row>
        <row r="182">
          <cell r="A182" t="str">
            <v>F</v>
          </cell>
          <cell r="B182">
            <v>0</v>
          </cell>
          <cell r="C182">
            <v>0</v>
          </cell>
          <cell r="D182" t="str">
            <v>F</v>
          </cell>
          <cell r="E182">
            <v>1992</v>
          </cell>
          <cell r="F182">
            <v>983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1</v>
          </cell>
          <cell r="O182">
            <v>4</v>
          </cell>
          <cell r="P182">
            <v>10</v>
          </cell>
          <cell r="Q182">
            <v>20</v>
          </cell>
          <cell r="R182">
            <v>55</v>
          </cell>
          <cell r="S182">
            <v>113</v>
          </cell>
          <cell r="T182">
            <v>168</v>
          </cell>
          <cell r="U182">
            <v>290</v>
          </cell>
          <cell r="V182">
            <v>322</v>
          </cell>
          <cell r="W182">
            <v>381</v>
          </cell>
          <cell r="X182">
            <v>307</v>
          </cell>
          <cell r="Y182">
            <v>321</v>
          </cell>
          <cell r="Z182">
            <v>217</v>
          </cell>
          <cell r="AA182">
            <v>104</v>
          </cell>
          <cell r="AC182">
            <v>983</v>
          </cell>
          <cell r="AD182">
            <v>1</v>
          </cell>
          <cell r="AE182">
            <v>14</v>
          </cell>
          <cell r="AF182">
            <v>75</v>
          </cell>
          <cell r="AG182">
            <v>281</v>
          </cell>
          <cell r="AH182">
            <v>612</v>
          </cell>
          <cell r="AI182">
            <v>688</v>
          </cell>
          <cell r="AJ182">
            <v>321</v>
          </cell>
        </row>
        <row r="183">
          <cell r="A183" t="str">
            <v>C30M</v>
          </cell>
          <cell r="B183" t="str">
            <v>C30</v>
          </cell>
          <cell r="C183" t="str">
            <v>Malignant neoplasm of nasal cavity and middle ear</v>
          </cell>
          <cell r="D183" t="str">
            <v>M</v>
          </cell>
          <cell r="E183">
            <v>2</v>
          </cell>
          <cell r="F183">
            <v>2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1</v>
          </cell>
          <cell r="T183">
            <v>0</v>
          </cell>
          <cell r="U183">
            <v>0</v>
          </cell>
          <cell r="V183">
            <v>1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C183">
            <v>2</v>
          </cell>
          <cell r="AD183">
            <v>0</v>
          </cell>
          <cell r="AE183">
            <v>0</v>
          </cell>
          <cell r="AF183">
            <v>0</v>
          </cell>
          <cell r="AG183">
            <v>1</v>
          </cell>
          <cell r="AH183">
            <v>1</v>
          </cell>
          <cell r="AI183">
            <v>0</v>
          </cell>
          <cell r="AJ183">
            <v>0</v>
          </cell>
        </row>
        <row r="184">
          <cell r="A184" t="str">
            <v>F</v>
          </cell>
          <cell r="B184">
            <v>0</v>
          </cell>
          <cell r="C184">
            <v>0</v>
          </cell>
          <cell r="D184" t="str">
            <v>F</v>
          </cell>
          <cell r="E184">
            <v>2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1</v>
          </cell>
          <cell r="X184">
            <v>0</v>
          </cell>
          <cell r="Y184">
            <v>1</v>
          </cell>
          <cell r="Z184">
            <v>1</v>
          </cell>
          <cell r="AA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1</v>
          </cell>
          <cell r="AJ184">
            <v>1</v>
          </cell>
        </row>
        <row r="185">
          <cell r="A185" t="str">
            <v>C31M</v>
          </cell>
          <cell r="B185" t="str">
            <v>C31</v>
          </cell>
          <cell r="C185" t="str">
            <v>Malignant neoplasm of accessory sinuses</v>
          </cell>
          <cell r="D185" t="str">
            <v>M</v>
          </cell>
          <cell r="E185">
            <v>10</v>
          </cell>
          <cell r="F185">
            <v>7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1</v>
          </cell>
          <cell r="T185">
            <v>0</v>
          </cell>
          <cell r="U185">
            <v>4</v>
          </cell>
          <cell r="V185">
            <v>2</v>
          </cell>
          <cell r="W185">
            <v>3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C185">
            <v>7</v>
          </cell>
          <cell r="AD185">
            <v>0</v>
          </cell>
          <cell r="AE185">
            <v>0</v>
          </cell>
          <cell r="AF185">
            <v>0</v>
          </cell>
          <cell r="AG185">
            <v>1</v>
          </cell>
          <cell r="AH185">
            <v>6</v>
          </cell>
          <cell r="AI185">
            <v>3</v>
          </cell>
          <cell r="AJ185">
            <v>0</v>
          </cell>
        </row>
        <row r="186">
          <cell r="A186" t="str">
            <v>F</v>
          </cell>
          <cell r="B186">
            <v>0</v>
          </cell>
          <cell r="C186">
            <v>0</v>
          </cell>
          <cell r="D186" t="str">
            <v>F</v>
          </cell>
          <cell r="E186">
            <v>6</v>
          </cell>
          <cell r="F186">
            <v>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0</v>
          </cell>
          <cell r="W186">
            <v>0</v>
          </cell>
          <cell r="X186">
            <v>1</v>
          </cell>
          <cell r="Y186">
            <v>1</v>
          </cell>
          <cell r="Z186">
            <v>0</v>
          </cell>
          <cell r="AA186">
            <v>1</v>
          </cell>
          <cell r="AC186">
            <v>4</v>
          </cell>
          <cell r="AD186">
            <v>0</v>
          </cell>
          <cell r="AE186">
            <v>0</v>
          </cell>
          <cell r="AF186">
            <v>1</v>
          </cell>
          <cell r="AG186">
            <v>2</v>
          </cell>
          <cell r="AH186">
            <v>1</v>
          </cell>
          <cell r="AI186">
            <v>1</v>
          </cell>
          <cell r="AJ186">
            <v>1</v>
          </cell>
        </row>
        <row r="187">
          <cell r="A187" t="str">
            <v>C32M</v>
          </cell>
          <cell r="B187" t="str">
            <v>C32</v>
          </cell>
          <cell r="C187" t="str">
            <v>Malignant neoplasm of larynx</v>
          </cell>
          <cell r="D187" t="str">
            <v>M</v>
          </cell>
          <cell r="E187">
            <v>91</v>
          </cell>
          <cell r="F187">
            <v>56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</v>
          </cell>
          <cell r="R187">
            <v>3</v>
          </cell>
          <cell r="S187">
            <v>6</v>
          </cell>
          <cell r="T187">
            <v>5</v>
          </cell>
          <cell r="U187">
            <v>18</v>
          </cell>
          <cell r="V187">
            <v>21</v>
          </cell>
          <cell r="W187">
            <v>11</v>
          </cell>
          <cell r="X187">
            <v>15</v>
          </cell>
          <cell r="Y187">
            <v>9</v>
          </cell>
          <cell r="Z187">
            <v>6</v>
          </cell>
          <cell r="AA187">
            <v>3</v>
          </cell>
          <cell r="AC187">
            <v>56</v>
          </cell>
          <cell r="AD187">
            <v>0</v>
          </cell>
          <cell r="AE187">
            <v>0</v>
          </cell>
          <cell r="AF187">
            <v>6</v>
          </cell>
          <cell r="AG187">
            <v>11</v>
          </cell>
          <cell r="AH187">
            <v>39</v>
          </cell>
          <cell r="AI187">
            <v>26</v>
          </cell>
          <cell r="AJ187">
            <v>9</v>
          </cell>
        </row>
        <row r="188">
          <cell r="A188" t="str">
            <v>F</v>
          </cell>
          <cell r="B188">
            <v>0</v>
          </cell>
          <cell r="C188">
            <v>0</v>
          </cell>
          <cell r="D188" t="str">
            <v>F</v>
          </cell>
          <cell r="E188">
            <v>20</v>
          </cell>
          <cell r="F188">
            <v>12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1</v>
          </cell>
          <cell r="P188">
            <v>1</v>
          </cell>
          <cell r="Q188">
            <v>1</v>
          </cell>
          <cell r="R188">
            <v>0</v>
          </cell>
          <cell r="S188">
            <v>1</v>
          </cell>
          <cell r="T188">
            <v>5</v>
          </cell>
          <cell r="U188">
            <v>2</v>
          </cell>
          <cell r="V188">
            <v>1</v>
          </cell>
          <cell r="W188">
            <v>5</v>
          </cell>
          <cell r="X188">
            <v>1</v>
          </cell>
          <cell r="Y188">
            <v>2</v>
          </cell>
          <cell r="Z188">
            <v>2</v>
          </cell>
          <cell r="AA188">
            <v>0</v>
          </cell>
          <cell r="AC188">
            <v>12</v>
          </cell>
          <cell r="AD188">
            <v>0</v>
          </cell>
          <cell r="AE188">
            <v>2</v>
          </cell>
          <cell r="AF188">
            <v>1</v>
          </cell>
          <cell r="AG188">
            <v>6</v>
          </cell>
          <cell r="AH188">
            <v>3</v>
          </cell>
          <cell r="AI188">
            <v>6</v>
          </cell>
          <cell r="AJ188">
            <v>2</v>
          </cell>
        </row>
        <row r="189">
          <cell r="A189" t="str">
            <v>C33M</v>
          </cell>
          <cell r="B189" t="str">
            <v>C33</v>
          </cell>
          <cell r="C189" t="str">
            <v>Malignant neoplasm of trachea</v>
          </cell>
          <cell r="D189" t="str">
            <v>M</v>
          </cell>
          <cell r="E189">
            <v>2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1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1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C189">
            <v>1</v>
          </cell>
          <cell r="AD189">
            <v>1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</v>
          </cell>
          <cell r="AJ189">
            <v>0</v>
          </cell>
        </row>
        <row r="190">
          <cell r="A190" t="str">
            <v>C33F</v>
          </cell>
          <cell r="B190">
            <v>0</v>
          </cell>
          <cell r="C190">
            <v>0</v>
          </cell>
          <cell r="D190" t="str">
            <v>F</v>
          </cell>
          <cell r="E190">
            <v>1</v>
          </cell>
          <cell r="F190">
            <v>1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1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C190">
            <v>1</v>
          </cell>
          <cell r="AD190">
            <v>0</v>
          </cell>
          <cell r="AE190">
            <v>0</v>
          </cell>
          <cell r="AF190">
            <v>0</v>
          </cell>
          <cell r="AG190">
            <v>1</v>
          </cell>
          <cell r="AH190">
            <v>0</v>
          </cell>
          <cell r="AI190">
            <v>0</v>
          </cell>
          <cell r="AJ190">
            <v>0</v>
          </cell>
        </row>
        <row r="191">
          <cell r="A191" t="str">
            <v>C34M</v>
          </cell>
          <cell r="B191" t="str">
            <v>C34</v>
          </cell>
          <cell r="C191" t="str">
            <v>Malignant neoplasm of bronchus and lung</v>
          </cell>
          <cell r="D191" t="str">
            <v>M</v>
          </cell>
          <cell r="E191">
            <v>2079</v>
          </cell>
          <cell r="F191">
            <v>1129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3</v>
          </cell>
          <cell r="P191">
            <v>14</v>
          </cell>
          <cell r="Q191">
            <v>37</v>
          </cell>
          <cell r="R191">
            <v>65</v>
          </cell>
          <cell r="S191">
            <v>106</v>
          </cell>
          <cell r="T191">
            <v>212</v>
          </cell>
          <cell r="U191">
            <v>331</v>
          </cell>
          <cell r="V191">
            <v>361</v>
          </cell>
          <cell r="W191">
            <v>357</v>
          </cell>
          <cell r="X191">
            <v>322</v>
          </cell>
          <cell r="Y191">
            <v>271</v>
          </cell>
          <cell r="Z191">
            <v>186</v>
          </cell>
          <cell r="AA191">
            <v>85</v>
          </cell>
          <cell r="AC191">
            <v>1129</v>
          </cell>
          <cell r="AD191">
            <v>0</v>
          </cell>
          <cell r="AE191">
            <v>17</v>
          </cell>
          <cell r="AF191">
            <v>102</v>
          </cell>
          <cell r="AG191">
            <v>318</v>
          </cell>
          <cell r="AH191">
            <v>692</v>
          </cell>
          <cell r="AI191">
            <v>679</v>
          </cell>
          <cell r="AJ191">
            <v>271</v>
          </cell>
        </row>
        <row r="192">
          <cell r="A192" t="str">
            <v>C34F</v>
          </cell>
          <cell r="B192">
            <v>0</v>
          </cell>
          <cell r="C192">
            <v>0</v>
          </cell>
          <cell r="D192" t="str">
            <v>F</v>
          </cell>
          <cell r="E192">
            <v>1953</v>
          </cell>
          <cell r="F192">
            <v>959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1</v>
          </cell>
          <cell r="O192">
            <v>3</v>
          </cell>
          <cell r="P192">
            <v>9</v>
          </cell>
          <cell r="Q192">
            <v>17</v>
          </cell>
          <cell r="R192">
            <v>54</v>
          </cell>
          <cell r="S192">
            <v>111</v>
          </cell>
          <cell r="T192">
            <v>158</v>
          </cell>
          <cell r="U192">
            <v>286</v>
          </cell>
          <cell r="V192">
            <v>320</v>
          </cell>
          <cell r="W192">
            <v>373</v>
          </cell>
          <cell r="X192">
            <v>305</v>
          </cell>
          <cell r="Y192">
            <v>316</v>
          </cell>
          <cell r="Z192">
            <v>213</v>
          </cell>
          <cell r="AA192">
            <v>103</v>
          </cell>
          <cell r="AC192">
            <v>959</v>
          </cell>
          <cell r="AD192">
            <v>1</v>
          </cell>
          <cell r="AE192">
            <v>12</v>
          </cell>
          <cell r="AF192">
            <v>71</v>
          </cell>
          <cell r="AG192">
            <v>269</v>
          </cell>
          <cell r="AH192">
            <v>606</v>
          </cell>
          <cell r="AI192">
            <v>678</v>
          </cell>
          <cell r="AJ192">
            <v>316</v>
          </cell>
        </row>
        <row r="193">
          <cell r="A193" t="str">
            <v>C37M</v>
          </cell>
          <cell r="B193" t="str">
            <v>C37</v>
          </cell>
          <cell r="C193" t="str">
            <v>Malignant neoplasm of thymus</v>
          </cell>
          <cell r="D193" t="str">
            <v>M</v>
          </cell>
          <cell r="E193">
            <v>5</v>
          </cell>
          <cell r="F193">
            <v>4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2</v>
          </cell>
          <cell r="U193">
            <v>0</v>
          </cell>
          <cell r="V193">
            <v>2</v>
          </cell>
          <cell r="W193">
            <v>0</v>
          </cell>
          <cell r="X193">
            <v>0</v>
          </cell>
          <cell r="Y193">
            <v>1</v>
          </cell>
          <cell r="Z193">
            <v>1</v>
          </cell>
          <cell r="AA193">
            <v>0</v>
          </cell>
          <cell r="AC193">
            <v>4</v>
          </cell>
          <cell r="AD193">
            <v>0</v>
          </cell>
          <cell r="AE193">
            <v>0</v>
          </cell>
          <cell r="AF193">
            <v>0</v>
          </cell>
          <cell r="AG193">
            <v>2</v>
          </cell>
          <cell r="AH193">
            <v>2</v>
          </cell>
          <cell r="AI193">
            <v>0</v>
          </cell>
          <cell r="AJ193">
            <v>1</v>
          </cell>
        </row>
        <row r="194">
          <cell r="A194" t="str">
            <v>F</v>
          </cell>
          <cell r="B194">
            <v>0</v>
          </cell>
          <cell r="C194">
            <v>0</v>
          </cell>
          <cell r="D194" t="str">
            <v>F</v>
          </cell>
          <cell r="E194">
            <v>4</v>
          </cell>
          <cell r="F194">
            <v>3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1</v>
          </cell>
          <cell r="R194">
            <v>0</v>
          </cell>
          <cell r="S194">
            <v>0</v>
          </cell>
          <cell r="T194">
            <v>2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1</v>
          </cell>
          <cell r="Z194">
            <v>1</v>
          </cell>
          <cell r="AA194">
            <v>0</v>
          </cell>
          <cell r="AC194">
            <v>3</v>
          </cell>
          <cell r="AD194">
            <v>0</v>
          </cell>
          <cell r="AE194">
            <v>0</v>
          </cell>
          <cell r="AF194">
            <v>1</v>
          </cell>
          <cell r="AG194">
            <v>2</v>
          </cell>
          <cell r="AH194">
            <v>0</v>
          </cell>
          <cell r="AI194">
            <v>0</v>
          </cell>
          <cell r="AJ194">
            <v>1</v>
          </cell>
        </row>
        <row r="195">
          <cell r="A195" t="str">
            <v>C38M</v>
          </cell>
          <cell r="B195" t="str">
            <v>C38</v>
          </cell>
          <cell r="C195" t="str">
            <v>Malignant neoplasm of heart, mediastinum and pleura</v>
          </cell>
          <cell r="D195" t="str">
            <v>M</v>
          </cell>
          <cell r="E195">
            <v>13</v>
          </cell>
          <cell r="F195">
            <v>5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1</v>
          </cell>
          <cell r="T195">
            <v>2</v>
          </cell>
          <cell r="U195">
            <v>1</v>
          </cell>
          <cell r="V195">
            <v>1</v>
          </cell>
          <cell r="W195">
            <v>4</v>
          </cell>
          <cell r="X195">
            <v>0</v>
          </cell>
          <cell r="Y195">
            <v>4</v>
          </cell>
          <cell r="Z195">
            <v>3</v>
          </cell>
          <cell r="AA195">
            <v>1</v>
          </cell>
          <cell r="AC195">
            <v>5</v>
          </cell>
          <cell r="AD195">
            <v>0</v>
          </cell>
          <cell r="AE195">
            <v>0</v>
          </cell>
          <cell r="AF195">
            <v>0</v>
          </cell>
          <cell r="AG195">
            <v>3</v>
          </cell>
          <cell r="AH195">
            <v>2</v>
          </cell>
          <cell r="AI195">
            <v>4</v>
          </cell>
          <cell r="AJ195">
            <v>4</v>
          </cell>
        </row>
        <row r="196">
          <cell r="A196" t="str">
            <v>F</v>
          </cell>
          <cell r="B196">
            <v>0</v>
          </cell>
          <cell r="C196">
            <v>0</v>
          </cell>
          <cell r="D196" t="str">
            <v>F</v>
          </cell>
          <cell r="E196">
            <v>6</v>
          </cell>
          <cell r="F196">
            <v>4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1</v>
          </cell>
          <cell r="R196">
            <v>0</v>
          </cell>
          <cell r="S196">
            <v>0</v>
          </cell>
          <cell r="T196">
            <v>1</v>
          </cell>
          <cell r="U196">
            <v>1</v>
          </cell>
          <cell r="V196">
            <v>1</v>
          </cell>
          <cell r="W196">
            <v>2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C196">
            <v>4</v>
          </cell>
          <cell r="AD196">
            <v>0</v>
          </cell>
          <cell r="AE196">
            <v>0</v>
          </cell>
          <cell r="AF196">
            <v>1</v>
          </cell>
          <cell r="AG196">
            <v>1</v>
          </cell>
          <cell r="AH196">
            <v>2</v>
          </cell>
          <cell r="AI196">
            <v>2</v>
          </cell>
          <cell r="AJ196">
            <v>0</v>
          </cell>
        </row>
        <row r="197">
          <cell r="A197" t="str">
            <v>C39M</v>
          </cell>
          <cell r="B197" t="str">
            <v>C39</v>
          </cell>
          <cell r="C197" t="str">
            <v>Malignant neoplasm of other and ill-defined sites in the respiratory system and intrathoracic organs</v>
          </cell>
          <cell r="D197" t="str">
            <v>M</v>
          </cell>
          <cell r="E197">
            <v>2</v>
          </cell>
          <cell r="F197">
            <v>1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1</v>
          </cell>
          <cell r="V197">
            <v>0</v>
          </cell>
          <cell r="W197">
            <v>0</v>
          </cell>
          <cell r="X197">
            <v>0</v>
          </cell>
          <cell r="Y197">
            <v>1</v>
          </cell>
          <cell r="Z197">
            <v>1</v>
          </cell>
          <cell r="AA197">
            <v>0</v>
          </cell>
          <cell r="AC197">
            <v>1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1</v>
          </cell>
          <cell r="AI197">
            <v>0</v>
          </cell>
          <cell r="AJ197">
            <v>1</v>
          </cell>
        </row>
        <row r="198">
          <cell r="A198" t="str">
            <v>F</v>
          </cell>
          <cell r="B198">
            <v>0</v>
          </cell>
          <cell r="C198">
            <v>0</v>
          </cell>
          <cell r="D198" t="str">
            <v>F</v>
          </cell>
          <cell r="E198" t="str">
            <v>-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</row>
        <row r="199">
          <cell r="A199" t="str">
            <v>C40-41M</v>
          </cell>
          <cell r="B199" t="str">
            <v>C40-41</v>
          </cell>
          <cell r="C199" t="str">
            <v>Bone and articular cartilage</v>
          </cell>
          <cell r="D199" t="str">
            <v>M</v>
          </cell>
          <cell r="E199">
            <v>26</v>
          </cell>
          <cell r="F199">
            <v>17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3</v>
          </cell>
          <cell r="L199">
            <v>2</v>
          </cell>
          <cell r="M199">
            <v>3</v>
          </cell>
          <cell r="N199">
            <v>0</v>
          </cell>
          <cell r="O199">
            <v>0</v>
          </cell>
          <cell r="P199">
            <v>0</v>
          </cell>
          <cell r="Q199">
            <v>1</v>
          </cell>
          <cell r="R199">
            <v>3</v>
          </cell>
          <cell r="S199">
            <v>1</v>
          </cell>
          <cell r="T199">
            <v>0</v>
          </cell>
          <cell r="U199">
            <v>1</v>
          </cell>
          <cell r="V199">
            <v>3</v>
          </cell>
          <cell r="W199">
            <v>3</v>
          </cell>
          <cell r="X199">
            <v>4</v>
          </cell>
          <cell r="Y199">
            <v>2</v>
          </cell>
          <cell r="Z199">
            <v>1</v>
          </cell>
          <cell r="AA199">
            <v>1</v>
          </cell>
          <cell r="AC199">
            <v>17</v>
          </cell>
          <cell r="AD199">
            <v>8</v>
          </cell>
          <cell r="AE199">
            <v>0</v>
          </cell>
          <cell r="AF199">
            <v>4</v>
          </cell>
          <cell r="AG199">
            <v>1</v>
          </cell>
          <cell r="AH199">
            <v>4</v>
          </cell>
          <cell r="AI199">
            <v>7</v>
          </cell>
          <cell r="AJ199">
            <v>2</v>
          </cell>
        </row>
        <row r="200">
          <cell r="A200" t="str">
            <v>F</v>
          </cell>
          <cell r="B200">
            <v>0</v>
          </cell>
          <cell r="C200">
            <v>0</v>
          </cell>
          <cell r="D200" t="str">
            <v>F</v>
          </cell>
          <cell r="E200">
            <v>11</v>
          </cell>
          <cell r="F200">
            <v>9</v>
          </cell>
          <cell r="G200">
            <v>0</v>
          </cell>
          <cell r="H200">
            <v>0</v>
          </cell>
          <cell r="I200">
            <v>0</v>
          </cell>
          <cell r="J200">
            <v>1</v>
          </cell>
          <cell r="K200">
            <v>2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</v>
          </cell>
          <cell r="Q200">
            <v>0</v>
          </cell>
          <cell r="R200">
            <v>1</v>
          </cell>
          <cell r="S200">
            <v>1</v>
          </cell>
          <cell r="T200">
            <v>0</v>
          </cell>
          <cell r="U200">
            <v>1</v>
          </cell>
          <cell r="V200">
            <v>2</v>
          </cell>
          <cell r="W200">
            <v>0</v>
          </cell>
          <cell r="X200">
            <v>0</v>
          </cell>
          <cell r="Y200">
            <v>2</v>
          </cell>
          <cell r="Z200">
            <v>2</v>
          </cell>
          <cell r="AA200">
            <v>0</v>
          </cell>
          <cell r="AC200">
            <v>9</v>
          </cell>
          <cell r="AD200">
            <v>3</v>
          </cell>
          <cell r="AE200">
            <v>1</v>
          </cell>
          <cell r="AF200">
            <v>1</v>
          </cell>
          <cell r="AG200">
            <v>1</v>
          </cell>
          <cell r="AH200">
            <v>3</v>
          </cell>
          <cell r="AI200">
            <v>0</v>
          </cell>
          <cell r="AJ200">
            <v>2</v>
          </cell>
        </row>
        <row r="201">
          <cell r="A201" t="str">
            <v>C40M</v>
          </cell>
          <cell r="B201" t="str">
            <v>C40</v>
          </cell>
          <cell r="C201" t="str">
            <v>Malignant neoplasm of bone and articular cartilage of limbs</v>
          </cell>
          <cell r="D201" t="str">
            <v>M</v>
          </cell>
          <cell r="E201">
            <v>2</v>
          </cell>
          <cell r="F201">
            <v>2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1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2</v>
          </cell>
          <cell r="AD201">
            <v>2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</row>
        <row r="202">
          <cell r="A202" t="str">
            <v>F</v>
          </cell>
          <cell r="B202">
            <v>0</v>
          </cell>
          <cell r="C202">
            <v>0</v>
          </cell>
          <cell r="D202" t="str">
            <v>F</v>
          </cell>
          <cell r="E202">
            <v>3</v>
          </cell>
          <cell r="F202">
            <v>3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2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3</v>
          </cell>
          <cell r="AD202">
            <v>0</v>
          </cell>
          <cell r="AE202">
            <v>0</v>
          </cell>
          <cell r="AF202">
            <v>0</v>
          </cell>
          <cell r="AG202">
            <v>1</v>
          </cell>
          <cell r="AH202">
            <v>2</v>
          </cell>
          <cell r="AI202">
            <v>0</v>
          </cell>
          <cell r="AJ202">
            <v>0</v>
          </cell>
        </row>
        <row r="203">
          <cell r="A203" t="str">
            <v>C41M</v>
          </cell>
          <cell r="B203" t="str">
            <v>C41</v>
          </cell>
          <cell r="C203" t="str">
            <v>Malignant neoplasm of bone and articular cartilage of other and unspecified sites</v>
          </cell>
          <cell r="D203" t="str">
            <v>M</v>
          </cell>
          <cell r="E203">
            <v>24</v>
          </cell>
          <cell r="F203">
            <v>15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2</v>
          </cell>
          <cell r="L203">
            <v>2</v>
          </cell>
          <cell r="M203">
            <v>2</v>
          </cell>
          <cell r="N203">
            <v>0</v>
          </cell>
          <cell r="O203">
            <v>0</v>
          </cell>
          <cell r="P203">
            <v>0</v>
          </cell>
          <cell r="Q203">
            <v>1</v>
          </cell>
          <cell r="R203">
            <v>3</v>
          </cell>
          <cell r="S203">
            <v>1</v>
          </cell>
          <cell r="T203">
            <v>0</v>
          </cell>
          <cell r="U203">
            <v>1</v>
          </cell>
          <cell r="V203">
            <v>3</v>
          </cell>
          <cell r="W203">
            <v>3</v>
          </cell>
          <cell r="X203">
            <v>4</v>
          </cell>
          <cell r="Y203">
            <v>2</v>
          </cell>
          <cell r="Z203">
            <v>1</v>
          </cell>
          <cell r="AA203">
            <v>1</v>
          </cell>
          <cell r="AB203">
            <v>0</v>
          </cell>
          <cell r="AC203">
            <v>15</v>
          </cell>
          <cell r="AD203">
            <v>6</v>
          </cell>
          <cell r="AE203">
            <v>0</v>
          </cell>
          <cell r="AF203">
            <v>4</v>
          </cell>
          <cell r="AG203">
            <v>1</v>
          </cell>
          <cell r="AH203">
            <v>4</v>
          </cell>
          <cell r="AI203">
            <v>7</v>
          </cell>
          <cell r="AJ203">
            <v>2</v>
          </cell>
        </row>
        <row r="204">
          <cell r="A204" t="str">
            <v>F</v>
          </cell>
          <cell r="B204">
            <v>0</v>
          </cell>
          <cell r="C204">
            <v>0</v>
          </cell>
          <cell r="D204" t="str">
            <v>F</v>
          </cell>
          <cell r="E204">
            <v>8</v>
          </cell>
          <cell r="F204">
            <v>6</v>
          </cell>
          <cell r="G204">
            <v>0</v>
          </cell>
          <cell r="H204">
            <v>0</v>
          </cell>
          <cell r="I204">
            <v>0</v>
          </cell>
          <cell r="J204">
            <v>1</v>
          </cell>
          <cell r="K204">
            <v>2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</v>
          </cell>
          <cell r="Q204">
            <v>0</v>
          </cell>
          <cell r="R204">
            <v>1</v>
          </cell>
          <cell r="S204">
            <v>0</v>
          </cell>
          <cell r="T204">
            <v>0</v>
          </cell>
          <cell r="U204">
            <v>1</v>
          </cell>
          <cell r="V204">
            <v>0</v>
          </cell>
          <cell r="W204">
            <v>0</v>
          </cell>
          <cell r="X204">
            <v>0</v>
          </cell>
          <cell r="Y204">
            <v>2</v>
          </cell>
          <cell r="Z204">
            <v>2</v>
          </cell>
          <cell r="AA204">
            <v>0</v>
          </cell>
          <cell r="AB204">
            <v>0</v>
          </cell>
          <cell r="AC204">
            <v>6</v>
          </cell>
          <cell r="AD204">
            <v>3</v>
          </cell>
          <cell r="AE204">
            <v>1</v>
          </cell>
          <cell r="AF204">
            <v>1</v>
          </cell>
          <cell r="AG204">
            <v>0</v>
          </cell>
          <cell r="AH204">
            <v>1</v>
          </cell>
          <cell r="AI204">
            <v>0</v>
          </cell>
          <cell r="AJ204">
            <v>2</v>
          </cell>
        </row>
        <row r="205">
          <cell r="A205" t="str">
            <v>C43-44M</v>
          </cell>
          <cell r="B205" t="str">
            <v>C43-44</v>
          </cell>
          <cell r="C205" t="str">
            <v>Skin</v>
          </cell>
          <cell r="D205" t="str">
            <v>M</v>
          </cell>
          <cell r="E205">
            <v>161</v>
          </cell>
          <cell r="F205">
            <v>81</v>
          </cell>
          <cell r="G205">
            <v>0</v>
          </cell>
          <cell r="H205">
            <v>0</v>
          </cell>
          <cell r="I205">
            <v>1</v>
          </cell>
          <cell r="J205">
            <v>0</v>
          </cell>
          <cell r="K205">
            <v>0</v>
          </cell>
          <cell r="L205">
            <v>0</v>
          </cell>
          <cell r="M205">
            <v>1</v>
          </cell>
          <cell r="N205">
            <v>1</v>
          </cell>
          <cell r="O205">
            <v>0</v>
          </cell>
          <cell r="P205">
            <v>5</v>
          </cell>
          <cell r="Q205">
            <v>5</v>
          </cell>
          <cell r="R205">
            <v>7</v>
          </cell>
          <cell r="S205">
            <v>10</v>
          </cell>
          <cell r="T205">
            <v>13</v>
          </cell>
          <cell r="U205">
            <v>17</v>
          </cell>
          <cell r="V205">
            <v>21</v>
          </cell>
          <cell r="W205">
            <v>20</v>
          </cell>
          <cell r="X205">
            <v>25</v>
          </cell>
          <cell r="Y205">
            <v>35</v>
          </cell>
          <cell r="Z205">
            <v>24</v>
          </cell>
          <cell r="AA205">
            <v>11</v>
          </cell>
          <cell r="AC205">
            <v>81</v>
          </cell>
          <cell r="AD205">
            <v>3</v>
          </cell>
          <cell r="AE205">
            <v>5</v>
          </cell>
          <cell r="AF205">
            <v>12</v>
          </cell>
          <cell r="AG205">
            <v>23</v>
          </cell>
          <cell r="AH205">
            <v>38</v>
          </cell>
          <cell r="AI205">
            <v>45</v>
          </cell>
          <cell r="AJ205">
            <v>35</v>
          </cell>
        </row>
        <row r="206">
          <cell r="A206" t="str">
            <v>F</v>
          </cell>
          <cell r="B206">
            <v>0</v>
          </cell>
          <cell r="C206">
            <v>0</v>
          </cell>
          <cell r="D206" t="str">
            <v>F</v>
          </cell>
          <cell r="E206">
            <v>88</v>
          </cell>
          <cell r="F206">
            <v>39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</v>
          </cell>
          <cell r="P206">
            <v>2</v>
          </cell>
          <cell r="Q206">
            <v>2</v>
          </cell>
          <cell r="R206">
            <v>5</v>
          </cell>
          <cell r="S206">
            <v>4</v>
          </cell>
          <cell r="T206">
            <v>6</v>
          </cell>
          <cell r="U206">
            <v>10</v>
          </cell>
          <cell r="V206">
            <v>9</v>
          </cell>
          <cell r="W206">
            <v>10</v>
          </cell>
          <cell r="X206">
            <v>12</v>
          </cell>
          <cell r="Y206">
            <v>27</v>
          </cell>
          <cell r="Z206">
            <v>11</v>
          </cell>
          <cell r="AA206">
            <v>16</v>
          </cell>
          <cell r="AC206">
            <v>39</v>
          </cell>
          <cell r="AD206">
            <v>0</v>
          </cell>
          <cell r="AE206">
            <v>3</v>
          </cell>
          <cell r="AF206">
            <v>7</v>
          </cell>
          <cell r="AG206">
            <v>10</v>
          </cell>
          <cell r="AH206">
            <v>19</v>
          </cell>
          <cell r="AI206">
            <v>22</v>
          </cell>
          <cell r="AJ206">
            <v>27</v>
          </cell>
        </row>
        <row r="207">
          <cell r="A207" t="str">
            <v>C43M</v>
          </cell>
          <cell r="B207" t="str">
            <v>C43</v>
          </cell>
          <cell r="C207" t="str">
            <v>Malignant melanoma of skin</v>
          </cell>
          <cell r="D207" t="str">
            <v>M</v>
          </cell>
          <cell r="E207">
            <v>102</v>
          </cell>
          <cell r="F207">
            <v>61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1</v>
          </cell>
          <cell r="N207">
            <v>1</v>
          </cell>
          <cell r="O207">
            <v>0</v>
          </cell>
          <cell r="P207">
            <v>5</v>
          </cell>
          <cell r="Q207">
            <v>5</v>
          </cell>
          <cell r="R207">
            <v>6</v>
          </cell>
          <cell r="S207">
            <v>9</v>
          </cell>
          <cell r="T207">
            <v>6</v>
          </cell>
          <cell r="U207">
            <v>13</v>
          </cell>
          <cell r="V207">
            <v>15</v>
          </cell>
          <cell r="W207">
            <v>14</v>
          </cell>
          <cell r="X207">
            <v>11</v>
          </cell>
          <cell r="Y207">
            <v>16</v>
          </cell>
          <cell r="Z207">
            <v>8</v>
          </cell>
          <cell r="AA207">
            <v>8</v>
          </cell>
          <cell r="AC207">
            <v>61</v>
          </cell>
          <cell r="AD207">
            <v>2</v>
          </cell>
          <cell r="AE207">
            <v>5</v>
          </cell>
          <cell r="AF207">
            <v>11</v>
          </cell>
          <cell r="AG207">
            <v>15</v>
          </cell>
          <cell r="AH207">
            <v>28</v>
          </cell>
          <cell r="AI207">
            <v>25</v>
          </cell>
          <cell r="AJ207">
            <v>16</v>
          </cell>
        </row>
        <row r="208">
          <cell r="A208" t="str">
            <v>F</v>
          </cell>
          <cell r="B208">
            <v>0</v>
          </cell>
          <cell r="C208">
            <v>0</v>
          </cell>
          <cell r="D208" t="str">
            <v>F</v>
          </cell>
          <cell r="E208">
            <v>60</v>
          </cell>
          <cell r="F208">
            <v>30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</v>
          </cell>
          <cell r="P208">
            <v>2</v>
          </cell>
          <cell r="Q208">
            <v>2</v>
          </cell>
          <cell r="R208">
            <v>4</v>
          </cell>
          <cell r="S208">
            <v>4</v>
          </cell>
          <cell r="T208">
            <v>4</v>
          </cell>
          <cell r="U208">
            <v>8</v>
          </cell>
          <cell r="V208">
            <v>5</v>
          </cell>
          <cell r="W208">
            <v>7</v>
          </cell>
          <cell r="X208">
            <v>7</v>
          </cell>
          <cell r="Y208">
            <v>16</v>
          </cell>
          <cell r="Z208">
            <v>7</v>
          </cell>
          <cell r="AA208">
            <v>9</v>
          </cell>
          <cell r="AC208">
            <v>30</v>
          </cell>
          <cell r="AD208">
            <v>0</v>
          </cell>
          <cell r="AE208">
            <v>3</v>
          </cell>
          <cell r="AF208">
            <v>6</v>
          </cell>
          <cell r="AG208">
            <v>8</v>
          </cell>
          <cell r="AH208">
            <v>13</v>
          </cell>
          <cell r="AI208">
            <v>14</v>
          </cell>
          <cell r="AJ208">
            <v>16</v>
          </cell>
        </row>
        <row r="209">
          <cell r="A209" t="str">
            <v>C44M</v>
          </cell>
          <cell r="B209" t="str">
            <v>C44</v>
          </cell>
          <cell r="C209" t="str">
            <v>Other malignant neoplasms of skin</v>
          </cell>
          <cell r="D209" t="str">
            <v>M</v>
          </cell>
          <cell r="E209">
            <v>59</v>
          </cell>
          <cell r="F209">
            <v>20</v>
          </cell>
          <cell r="G209">
            <v>0</v>
          </cell>
          <cell r="H209">
            <v>0</v>
          </cell>
          <cell r="I209">
            <v>1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1</v>
          </cell>
          <cell r="S209">
            <v>1</v>
          </cell>
          <cell r="T209">
            <v>7</v>
          </cell>
          <cell r="U209">
            <v>4</v>
          </cell>
          <cell r="V209">
            <v>6</v>
          </cell>
          <cell r="W209">
            <v>6</v>
          </cell>
          <cell r="X209">
            <v>14</v>
          </cell>
          <cell r="Y209">
            <v>19</v>
          </cell>
          <cell r="Z209">
            <v>16</v>
          </cell>
          <cell r="AA209">
            <v>3</v>
          </cell>
          <cell r="AC209">
            <v>20</v>
          </cell>
          <cell r="AD209">
            <v>1</v>
          </cell>
          <cell r="AE209">
            <v>0</v>
          </cell>
          <cell r="AF209">
            <v>1</v>
          </cell>
          <cell r="AG209">
            <v>8</v>
          </cell>
          <cell r="AH209">
            <v>10</v>
          </cell>
          <cell r="AI209">
            <v>20</v>
          </cell>
          <cell r="AJ209">
            <v>19</v>
          </cell>
        </row>
        <row r="210">
          <cell r="A210" t="str">
            <v>F</v>
          </cell>
          <cell r="B210">
            <v>0</v>
          </cell>
          <cell r="C210">
            <v>0</v>
          </cell>
          <cell r="D210" t="str">
            <v>F</v>
          </cell>
          <cell r="E210">
            <v>28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1</v>
          </cell>
          <cell r="S210">
            <v>0</v>
          </cell>
          <cell r="T210">
            <v>2</v>
          </cell>
          <cell r="U210">
            <v>2</v>
          </cell>
          <cell r="V210">
            <v>4</v>
          </cell>
          <cell r="W210">
            <v>3</v>
          </cell>
          <cell r="X210">
            <v>5</v>
          </cell>
          <cell r="Y210">
            <v>11</v>
          </cell>
          <cell r="Z210">
            <v>4</v>
          </cell>
          <cell r="AA210">
            <v>7</v>
          </cell>
          <cell r="AC210">
            <v>9</v>
          </cell>
          <cell r="AD210">
            <v>0</v>
          </cell>
          <cell r="AE210">
            <v>0</v>
          </cell>
          <cell r="AF210">
            <v>1</v>
          </cell>
          <cell r="AG210">
            <v>2</v>
          </cell>
          <cell r="AH210">
            <v>6</v>
          </cell>
          <cell r="AI210">
            <v>8</v>
          </cell>
          <cell r="AJ210">
            <v>11</v>
          </cell>
        </row>
        <row r="211">
          <cell r="A211" t="str">
            <v>C45-49M</v>
          </cell>
          <cell r="B211" t="str">
            <v>C45-49</v>
          </cell>
          <cell r="C211" t="str">
            <v>Mesothelial and soft tissue</v>
          </cell>
          <cell r="D211" t="str">
            <v>M</v>
          </cell>
          <cell r="E211">
            <v>171</v>
          </cell>
          <cell r="F211">
            <v>94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3</v>
          </cell>
          <cell r="N211">
            <v>1</v>
          </cell>
          <cell r="O211">
            <v>1</v>
          </cell>
          <cell r="P211">
            <v>0</v>
          </cell>
          <cell r="Q211">
            <v>2</v>
          </cell>
          <cell r="R211">
            <v>5</v>
          </cell>
          <cell r="S211">
            <v>9</v>
          </cell>
          <cell r="T211">
            <v>5</v>
          </cell>
          <cell r="U211">
            <v>33</v>
          </cell>
          <cell r="V211">
            <v>35</v>
          </cell>
          <cell r="W211">
            <v>25</v>
          </cell>
          <cell r="X211">
            <v>24</v>
          </cell>
          <cell r="Y211">
            <v>28</v>
          </cell>
          <cell r="Z211">
            <v>19</v>
          </cell>
          <cell r="AA211">
            <v>9</v>
          </cell>
          <cell r="AC211">
            <v>94</v>
          </cell>
          <cell r="AD211">
            <v>4</v>
          </cell>
          <cell r="AE211">
            <v>1</v>
          </cell>
          <cell r="AF211">
            <v>7</v>
          </cell>
          <cell r="AG211">
            <v>14</v>
          </cell>
          <cell r="AH211">
            <v>68</v>
          </cell>
          <cell r="AI211">
            <v>49</v>
          </cell>
          <cell r="AJ211">
            <v>28</v>
          </cell>
        </row>
        <row r="212">
          <cell r="A212" t="str">
            <v>F</v>
          </cell>
          <cell r="B212">
            <v>0</v>
          </cell>
          <cell r="C212">
            <v>0</v>
          </cell>
          <cell r="D212" t="str">
            <v>F</v>
          </cell>
          <cell r="E212">
            <v>92</v>
          </cell>
          <cell r="F212">
            <v>43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1</v>
          </cell>
          <cell r="P212">
            <v>1</v>
          </cell>
          <cell r="Q212">
            <v>1</v>
          </cell>
          <cell r="R212">
            <v>0</v>
          </cell>
          <cell r="S212">
            <v>6</v>
          </cell>
          <cell r="T212">
            <v>1</v>
          </cell>
          <cell r="U212">
            <v>12</v>
          </cell>
          <cell r="V212">
            <v>19</v>
          </cell>
          <cell r="W212">
            <v>11</v>
          </cell>
          <cell r="X212">
            <v>20</v>
          </cell>
          <cell r="Y212">
            <v>18</v>
          </cell>
          <cell r="Z212">
            <v>13</v>
          </cell>
          <cell r="AA212">
            <v>5</v>
          </cell>
          <cell r="AC212">
            <v>43</v>
          </cell>
          <cell r="AD212">
            <v>2</v>
          </cell>
          <cell r="AE212">
            <v>2</v>
          </cell>
          <cell r="AF212">
            <v>1</v>
          </cell>
          <cell r="AG212">
            <v>7</v>
          </cell>
          <cell r="AH212">
            <v>31</v>
          </cell>
          <cell r="AI212">
            <v>31</v>
          </cell>
          <cell r="AJ212">
            <v>18</v>
          </cell>
        </row>
        <row r="213">
          <cell r="A213" t="str">
            <v>C45M</v>
          </cell>
          <cell r="B213" t="str">
            <v>C45</v>
          </cell>
          <cell r="C213" t="str">
            <v>Mesothelioma</v>
          </cell>
          <cell r="D213" t="str">
            <v>M</v>
          </cell>
          <cell r="E213">
            <v>120</v>
          </cell>
          <cell r="F213">
            <v>61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S213">
            <v>3</v>
          </cell>
          <cell r="T213">
            <v>4</v>
          </cell>
          <cell r="U213">
            <v>24</v>
          </cell>
          <cell r="V213">
            <v>29</v>
          </cell>
          <cell r="W213">
            <v>20</v>
          </cell>
          <cell r="X213">
            <v>16</v>
          </cell>
          <cell r="Y213">
            <v>23</v>
          </cell>
          <cell r="Z213">
            <v>17</v>
          </cell>
          <cell r="AA213">
            <v>6</v>
          </cell>
          <cell r="AC213">
            <v>61</v>
          </cell>
          <cell r="AD213">
            <v>0</v>
          </cell>
          <cell r="AE213">
            <v>1</v>
          </cell>
          <cell r="AF213">
            <v>0</v>
          </cell>
          <cell r="AG213">
            <v>7</v>
          </cell>
          <cell r="AH213">
            <v>53</v>
          </cell>
          <cell r="AI213">
            <v>36</v>
          </cell>
          <cell r="AJ213">
            <v>23</v>
          </cell>
        </row>
        <row r="214">
          <cell r="A214" t="str">
            <v>F</v>
          </cell>
          <cell r="B214">
            <v>0</v>
          </cell>
          <cell r="C214">
            <v>0</v>
          </cell>
          <cell r="D214" t="str">
            <v>F</v>
          </cell>
          <cell r="E214">
            <v>24</v>
          </cell>
          <cell r="F214">
            <v>10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2</v>
          </cell>
          <cell r="T214">
            <v>0</v>
          </cell>
          <cell r="U214">
            <v>2</v>
          </cell>
          <cell r="V214">
            <v>6</v>
          </cell>
          <cell r="W214">
            <v>4</v>
          </cell>
          <cell r="X214">
            <v>7</v>
          </cell>
          <cell r="Y214">
            <v>3</v>
          </cell>
          <cell r="Z214">
            <v>2</v>
          </cell>
          <cell r="AA214">
            <v>1</v>
          </cell>
          <cell r="AC214">
            <v>10</v>
          </cell>
          <cell r="AD214">
            <v>0</v>
          </cell>
          <cell r="AE214">
            <v>0</v>
          </cell>
          <cell r="AF214">
            <v>0</v>
          </cell>
          <cell r="AG214">
            <v>2</v>
          </cell>
          <cell r="AH214">
            <v>8</v>
          </cell>
          <cell r="AI214">
            <v>11</v>
          </cell>
          <cell r="AJ214">
            <v>3</v>
          </cell>
        </row>
        <row r="215">
          <cell r="A215" t="str">
            <v>C47M</v>
          </cell>
          <cell r="B215" t="str">
            <v>C47</v>
          </cell>
          <cell r="C215" t="str">
            <v>Malignant neoplasm of peripheral nerves and autonomic nervous system</v>
          </cell>
          <cell r="D215" t="str">
            <v>M</v>
          </cell>
          <cell r="E215" t="str">
            <v>-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</row>
        <row r="216">
          <cell r="A216" t="str">
            <v>F</v>
          </cell>
          <cell r="B216">
            <v>0</v>
          </cell>
          <cell r="C216">
            <v>0</v>
          </cell>
          <cell r="D216" t="str">
            <v>F</v>
          </cell>
          <cell r="E216">
            <v>1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1</v>
          </cell>
          <cell r="Z216">
            <v>1</v>
          </cell>
          <cell r="AA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1</v>
          </cell>
        </row>
        <row r="217">
          <cell r="A217" t="str">
            <v>C48M</v>
          </cell>
          <cell r="B217" t="str">
            <v>C48</v>
          </cell>
          <cell r="C217" t="str">
            <v>Malignant neoplasm of retroperitoneum and peritoneum</v>
          </cell>
          <cell r="D217" t="str">
            <v>M</v>
          </cell>
          <cell r="E217">
            <v>11</v>
          </cell>
          <cell r="F217">
            <v>7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1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2</v>
          </cell>
          <cell r="T217">
            <v>1</v>
          </cell>
          <cell r="U217">
            <v>2</v>
          </cell>
          <cell r="V217">
            <v>1</v>
          </cell>
          <cell r="W217">
            <v>2</v>
          </cell>
          <cell r="X217">
            <v>0</v>
          </cell>
          <cell r="Y217">
            <v>2</v>
          </cell>
          <cell r="Z217">
            <v>1</v>
          </cell>
          <cell r="AA217">
            <v>1</v>
          </cell>
          <cell r="AB217">
            <v>0</v>
          </cell>
          <cell r="AC217">
            <v>7</v>
          </cell>
          <cell r="AD217">
            <v>1</v>
          </cell>
          <cell r="AE217">
            <v>0</v>
          </cell>
          <cell r="AF217">
            <v>0</v>
          </cell>
          <cell r="AG217">
            <v>3</v>
          </cell>
          <cell r="AH217">
            <v>3</v>
          </cell>
          <cell r="AI217">
            <v>2</v>
          </cell>
          <cell r="AJ217">
            <v>2</v>
          </cell>
        </row>
        <row r="218">
          <cell r="A218" t="str">
            <v>F</v>
          </cell>
          <cell r="B218">
            <v>0</v>
          </cell>
          <cell r="C218">
            <v>0</v>
          </cell>
          <cell r="D218" t="str">
            <v>F</v>
          </cell>
          <cell r="E218">
            <v>35</v>
          </cell>
          <cell r="F218">
            <v>18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1</v>
          </cell>
          <cell r="R218">
            <v>0</v>
          </cell>
          <cell r="S218">
            <v>1</v>
          </cell>
          <cell r="T218">
            <v>0</v>
          </cell>
          <cell r="U218">
            <v>7</v>
          </cell>
          <cell r="V218">
            <v>9</v>
          </cell>
          <cell r="W218">
            <v>2</v>
          </cell>
          <cell r="X218">
            <v>8</v>
          </cell>
          <cell r="Y218">
            <v>7</v>
          </cell>
          <cell r="Z218">
            <v>6</v>
          </cell>
          <cell r="AA218">
            <v>1</v>
          </cell>
          <cell r="AC218">
            <v>18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  <cell r="AH218">
            <v>16</v>
          </cell>
          <cell r="AI218">
            <v>10</v>
          </cell>
          <cell r="AJ218">
            <v>7</v>
          </cell>
        </row>
        <row r="219">
          <cell r="A219" t="str">
            <v>C49M</v>
          </cell>
          <cell r="B219" t="str">
            <v>C49</v>
          </cell>
          <cell r="C219" t="str">
            <v>Malignant neoplasm of other connective and soft tissue</v>
          </cell>
          <cell r="D219" t="str">
            <v>M</v>
          </cell>
          <cell r="E219">
            <v>40</v>
          </cell>
          <cell r="F219">
            <v>26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3</v>
          </cell>
          <cell r="N219">
            <v>0</v>
          </cell>
          <cell r="O219">
            <v>0</v>
          </cell>
          <cell r="P219">
            <v>0</v>
          </cell>
          <cell r="Q219">
            <v>2</v>
          </cell>
          <cell r="R219">
            <v>5</v>
          </cell>
          <cell r="S219">
            <v>4</v>
          </cell>
          <cell r="T219">
            <v>0</v>
          </cell>
          <cell r="U219">
            <v>7</v>
          </cell>
          <cell r="V219">
            <v>5</v>
          </cell>
          <cell r="W219">
            <v>3</v>
          </cell>
          <cell r="X219">
            <v>8</v>
          </cell>
          <cell r="Y219">
            <v>3</v>
          </cell>
          <cell r="Z219">
            <v>1</v>
          </cell>
          <cell r="AA219">
            <v>2</v>
          </cell>
          <cell r="AB219">
            <v>0</v>
          </cell>
          <cell r="AC219">
            <v>26</v>
          </cell>
          <cell r="AD219">
            <v>3</v>
          </cell>
          <cell r="AE219">
            <v>0</v>
          </cell>
          <cell r="AF219">
            <v>7</v>
          </cell>
          <cell r="AG219">
            <v>4</v>
          </cell>
          <cell r="AH219">
            <v>12</v>
          </cell>
          <cell r="AI219">
            <v>11</v>
          </cell>
          <cell r="AJ219">
            <v>3</v>
          </cell>
        </row>
        <row r="220">
          <cell r="A220" t="str">
            <v>F</v>
          </cell>
          <cell r="B220">
            <v>0</v>
          </cell>
          <cell r="C220">
            <v>0</v>
          </cell>
          <cell r="D220" t="str">
            <v>F</v>
          </cell>
          <cell r="E220">
            <v>32</v>
          </cell>
          <cell r="F220">
            <v>15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1</v>
          </cell>
          <cell r="P220">
            <v>1</v>
          </cell>
          <cell r="Q220">
            <v>0</v>
          </cell>
          <cell r="R220">
            <v>0</v>
          </cell>
          <cell r="S220">
            <v>3</v>
          </cell>
          <cell r="T220">
            <v>1</v>
          </cell>
          <cell r="U220">
            <v>3</v>
          </cell>
          <cell r="V220">
            <v>4</v>
          </cell>
          <cell r="W220">
            <v>5</v>
          </cell>
          <cell r="X220">
            <v>5</v>
          </cell>
          <cell r="Y220">
            <v>7</v>
          </cell>
          <cell r="Z220">
            <v>4</v>
          </cell>
          <cell r="AA220">
            <v>3</v>
          </cell>
          <cell r="AB220">
            <v>0</v>
          </cell>
          <cell r="AC220">
            <v>15</v>
          </cell>
          <cell r="AD220">
            <v>2</v>
          </cell>
          <cell r="AE220">
            <v>2</v>
          </cell>
          <cell r="AF220">
            <v>0</v>
          </cell>
          <cell r="AG220">
            <v>4</v>
          </cell>
          <cell r="AH220">
            <v>7</v>
          </cell>
          <cell r="AI220">
            <v>10</v>
          </cell>
          <cell r="AJ220">
            <v>7</v>
          </cell>
        </row>
        <row r="221">
          <cell r="A221" t="str">
            <v>C50-C50M</v>
          </cell>
          <cell r="B221" t="str">
            <v>C50-C50</v>
          </cell>
          <cell r="C221" t="str">
            <v>Malignant neoplasm of breast</v>
          </cell>
          <cell r="D221" t="str">
            <v>M</v>
          </cell>
          <cell r="E221">
            <v>9</v>
          </cell>
          <cell r="F221">
            <v>5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1</v>
          </cell>
          <cell r="Q221">
            <v>2</v>
          </cell>
          <cell r="R221">
            <v>0</v>
          </cell>
          <cell r="S221">
            <v>1</v>
          </cell>
          <cell r="T221">
            <v>0</v>
          </cell>
          <cell r="U221">
            <v>1</v>
          </cell>
          <cell r="V221">
            <v>0</v>
          </cell>
          <cell r="W221">
            <v>2</v>
          </cell>
          <cell r="X221">
            <v>0</v>
          </cell>
          <cell r="Y221">
            <v>2</v>
          </cell>
          <cell r="Z221">
            <v>1</v>
          </cell>
          <cell r="AA221">
            <v>1</v>
          </cell>
          <cell r="AC221">
            <v>5</v>
          </cell>
          <cell r="AD221">
            <v>0</v>
          </cell>
          <cell r="AE221">
            <v>1</v>
          </cell>
          <cell r="AF221">
            <v>2</v>
          </cell>
          <cell r="AG221">
            <v>1</v>
          </cell>
          <cell r="AH221">
            <v>1</v>
          </cell>
          <cell r="AI221">
            <v>2</v>
          </cell>
          <cell r="AJ221">
            <v>2</v>
          </cell>
        </row>
        <row r="222">
          <cell r="A222" t="str">
            <v>C50-C50F</v>
          </cell>
          <cell r="B222">
            <v>0</v>
          </cell>
          <cell r="C222">
            <v>0</v>
          </cell>
          <cell r="D222" t="str">
            <v>F</v>
          </cell>
          <cell r="E222">
            <v>1020</v>
          </cell>
          <cell r="F222">
            <v>524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4</v>
          </cell>
          <cell r="N222">
            <v>4</v>
          </cell>
          <cell r="O222">
            <v>20</v>
          </cell>
          <cell r="P222">
            <v>35</v>
          </cell>
          <cell r="Q222">
            <v>49</v>
          </cell>
          <cell r="R222">
            <v>75</v>
          </cell>
          <cell r="S222">
            <v>75</v>
          </cell>
          <cell r="T222">
            <v>67</v>
          </cell>
          <cell r="U222">
            <v>99</v>
          </cell>
          <cell r="V222">
            <v>96</v>
          </cell>
          <cell r="W222">
            <v>138</v>
          </cell>
          <cell r="X222">
            <v>105</v>
          </cell>
          <cell r="Y222">
            <v>253</v>
          </cell>
          <cell r="Z222">
            <v>127</v>
          </cell>
          <cell r="AA222">
            <v>126</v>
          </cell>
          <cell r="AC222">
            <v>524</v>
          </cell>
          <cell r="AD222">
            <v>8</v>
          </cell>
          <cell r="AE222">
            <v>55</v>
          </cell>
          <cell r="AF222">
            <v>124</v>
          </cell>
          <cell r="AG222">
            <v>142</v>
          </cell>
          <cell r="AH222">
            <v>195</v>
          </cell>
          <cell r="AI222">
            <v>243</v>
          </cell>
          <cell r="AJ222">
            <v>253</v>
          </cell>
        </row>
        <row r="223">
          <cell r="A223" t="str">
            <v>C50M</v>
          </cell>
          <cell r="B223" t="str">
            <v>C50</v>
          </cell>
          <cell r="C223" t="str">
            <v>Malignant neoplasm of breast</v>
          </cell>
          <cell r="D223" t="str">
            <v>M</v>
          </cell>
          <cell r="E223">
            <v>9</v>
          </cell>
          <cell r="F223">
            <v>5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1</v>
          </cell>
          <cell r="Q223">
            <v>2</v>
          </cell>
          <cell r="R223">
            <v>0</v>
          </cell>
          <cell r="S223">
            <v>1</v>
          </cell>
          <cell r="T223">
            <v>0</v>
          </cell>
          <cell r="U223">
            <v>1</v>
          </cell>
          <cell r="V223">
            <v>0</v>
          </cell>
          <cell r="W223">
            <v>2</v>
          </cell>
          <cell r="X223">
            <v>0</v>
          </cell>
          <cell r="Y223">
            <v>2</v>
          </cell>
          <cell r="Z223">
            <v>1</v>
          </cell>
          <cell r="AA223">
            <v>1</v>
          </cell>
          <cell r="AB223">
            <v>0</v>
          </cell>
          <cell r="AC223">
            <v>5</v>
          </cell>
          <cell r="AD223">
            <v>0</v>
          </cell>
          <cell r="AE223">
            <v>1</v>
          </cell>
          <cell r="AF223">
            <v>2</v>
          </cell>
          <cell r="AG223">
            <v>1</v>
          </cell>
          <cell r="AH223">
            <v>1</v>
          </cell>
          <cell r="AI223">
            <v>2</v>
          </cell>
          <cell r="AJ223">
            <v>2</v>
          </cell>
        </row>
        <row r="224">
          <cell r="A224" t="str">
            <v>C50F</v>
          </cell>
          <cell r="B224">
            <v>0</v>
          </cell>
          <cell r="C224">
            <v>0</v>
          </cell>
          <cell r="D224" t="str">
            <v>F</v>
          </cell>
          <cell r="E224">
            <v>1020</v>
          </cell>
          <cell r="F224">
            <v>524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4</v>
          </cell>
          <cell r="N224">
            <v>4</v>
          </cell>
          <cell r="O224">
            <v>20</v>
          </cell>
          <cell r="P224">
            <v>35</v>
          </cell>
          <cell r="Q224">
            <v>49</v>
          </cell>
          <cell r="R224">
            <v>75</v>
          </cell>
          <cell r="S224">
            <v>75</v>
          </cell>
          <cell r="T224">
            <v>67</v>
          </cell>
          <cell r="U224">
            <v>99</v>
          </cell>
          <cell r="V224">
            <v>96</v>
          </cell>
          <cell r="W224">
            <v>138</v>
          </cell>
          <cell r="X224">
            <v>105</v>
          </cell>
          <cell r="Y224">
            <v>253</v>
          </cell>
          <cell r="Z224">
            <v>127</v>
          </cell>
          <cell r="AA224">
            <v>126</v>
          </cell>
          <cell r="AB224">
            <v>0</v>
          </cell>
          <cell r="AC224">
            <v>524</v>
          </cell>
          <cell r="AD224">
            <v>8</v>
          </cell>
          <cell r="AE224">
            <v>55</v>
          </cell>
          <cell r="AF224">
            <v>124</v>
          </cell>
          <cell r="AG224">
            <v>142</v>
          </cell>
          <cell r="AH224">
            <v>195</v>
          </cell>
          <cell r="AI224">
            <v>243</v>
          </cell>
          <cell r="AJ224">
            <v>253</v>
          </cell>
        </row>
        <row r="225">
          <cell r="A225" t="str">
            <v>C51-58F</v>
          </cell>
          <cell r="B225" t="str">
            <v>C51-58</v>
          </cell>
          <cell r="C225" t="str">
            <v>Female genital organs</v>
          </cell>
          <cell r="D225" t="str">
            <v>F</v>
          </cell>
          <cell r="E225">
            <v>754</v>
          </cell>
          <cell r="F225">
            <v>419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1</v>
          </cell>
          <cell r="M225">
            <v>4</v>
          </cell>
          <cell r="N225">
            <v>5</v>
          </cell>
          <cell r="O225">
            <v>9</v>
          </cell>
          <cell r="P225">
            <v>16</v>
          </cell>
          <cell r="Q225">
            <v>11</v>
          </cell>
          <cell r="R225">
            <v>49</v>
          </cell>
          <cell r="S225">
            <v>60</v>
          </cell>
          <cell r="T225">
            <v>58</v>
          </cell>
          <cell r="U225">
            <v>99</v>
          </cell>
          <cell r="V225">
            <v>107</v>
          </cell>
          <cell r="W225">
            <v>119</v>
          </cell>
          <cell r="X225">
            <v>93</v>
          </cell>
          <cell r="Y225">
            <v>123</v>
          </cell>
          <cell r="Z225">
            <v>75</v>
          </cell>
          <cell r="AA225">
            <v>48</v>
          </cell>
          <cell r="AC225">
            <v>419</v>
          </cell>
          <cell r="AD225">
            <v>10</v>
          </cell>
          <cell r="AE225">
            <v>25</v>
          </cell>
          <cell r="AF225">
            <v>60</v>
          </cell>
          <cell r="AG225">
            <v>118</v>
          </cell>
          <cell r="AH225">
            <v>206</v>
          </cell>
          <cell r="AI225">
            <v>212</v>
          </cell>
          <cell r="AJ225">
            <v>123</v>
          </cell>
        </row>
        <row r="226">
          <cell r="A226" t="str">
            <v>C51F</v>
          </cell>
          <cell r="B226" t="str">
            <v>C51</v>
          </cell>
          <cell r="C226" t="str">
            <v>Malignant neoplasm of vulva</v>
          </cell>
          <cell r="D226" t="str">
            <v>F</v>
          </cell>
          <cell r="E226">
            <v>35</v>
          </cell>
          <cell r="F226">
            <v>17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3</v>
          </cell>
          <cell r="T226">
            <v>2</v>
          </cell>
          <cell r="U226">
            <v>6</v>
          </cell>
          <cell r="V226">
            <v>6</v>
          </cell>
          <cell r="W226">
            <v>3</v>
          </cell>
          <cell r="X226">
            <v>5</v>
          </cell>
          <cell r="Y226">
            <v>10</v>
          </cell>
          <cell r="Z226">
            <v>5</v>
          </cell>
          <cell r="AA226">
            <v>5</v>
          </cell>
          <cell r="AC226">
            <v>17</v>
          </cell>
          <cell r="AD226">
            <v>0</v>
          </cell>
          <cell r="AE226">
            <v>0</v>
          </cell>
          <cell r="AF226">
            <v>0</v>
          </cell>
          <cell r="AG226">
            <v>5</v>
          </cell>
          <cell r="AH226">
            <v>12</v>
          </cell>
          <cell r="AI226">
            <v>8</v>
          </cell>
          <cell r="AJ226">
            <v>10</v>
          </cell>
        </row>
        <row r="227">
          <cell r="A227" t="str">
            <v>C52F</v>
          </cell>
          <cell r="B227" t="str">
            <v>C52</v>
          </cell>
          <cell r="C227" t="str">
            <v>Malignant neoplasm of vagina</v>
          </cell>
          <cell r="D227" t="str">
            <v>F</v>
          </cell>
          <cell r="E227">
            <v>13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1</v>
          </cell>
          <cell r="R227">
            <v>1</v>
          </cell>
          <cell r="S227">
            <v>0</v>
          </cell>
          <cell r="T227">
            <v>0</v>
          </cell>
          <cell r="U227">
            <v>1</v>
          </cell>
          <cell r="V227">
            <v>4</v>
          </cell>
          <cell r="W227">
            <v>1</v>
          </cell>
          <cell r="X227">
            <v>3</v>
          </cell>
          <cell r="Y227">
            <v>2</v>
          </cell>
          <cell r="Z227">
            <v>1</v>
          </cell>
          <cell r="AA227">
            <v>1</v>
          </cell>
          <cell r="AB227">
            <v>0</v>
          </cell>
          <cell r="AC227">
            <v>7</v>
          </cell>
          <cell r="AD227">
            <v>0</v>
          </cell>
          <cell r="AE227">
            <v>0</v>
          </cell>
          <cell r="AF227">
            <v>2</v>
          </cell>
          <cell r="AG227">
            <v>0</v>
          </cell>
          <cell r="AH227">
            <v>5</v>
          </cell>
          <cell r="AI227">
            <v>4</v>
          </cell>
          <cell r="AJ227">
            <v>2</v>
          </cell>
        </row>
        <row r="228">
          <cell r="A228" t="str">
            <v>C53F</v>
          </cell>
          <cell r="B228" t="str">
            <v>C53</v>
          </cell>
          <cell r="C228" t="str">
            <v>Malignant neoplasm of cervix uteri</v>
          </cell>
          <cell r="D228" t="str">
            <v>F</v>
          </cell>
          <cell r="E228">
            <v>106</v>
          </cell>
          <cell r="F228">
            <v>75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1</v>
          </cell>
          <cell r="M228">
            <v>3</v>
          </cell>
          <cell r="N228">
            <v>2</v>
          </cell>
          <cell r="O228">
            <v>8</v>
          </cell>
          <cell r="P228">
            <v>9</v>
          </cell>
          <cell r="Q228">
            <v>9</v>
          </cell>
          <cell r="R228">
            <v>8</v>
          </cell>
          <cell r="S228">
            <v>11</v>
          </cell>
          <cell r="T228">
            <v>8</v>
          </cell>
          <cell r="U228">
            <v>9</v>
          </cell>
          <cell r="V228">
            <v>7</v>
          </cell>
          <cell r="W228">
            <v>13</v>
          </cell>
          <cell r="X228">
            <v>3</v>
          </cell>
          <cell r="Y228">
            <v>15</v>
          </cell>
          <cell r="Z228">
            <v>11</v>
          </cell>
          <cell r="AA228">
            <v>4</v>
          </cell>
          <cell r="AB228">
            <v>0</v>
          </cell>
          <cell r="AC228">
            <v>75</v>
          </cell>
          <cell r="AD228">
            <v>6</v>
          </cell>
          <cell r="AE228">
            <v>17</v>
          </cell>
          <cell r="AF228">
            <v>17</v>
          </cell>
          <cell r="AG228">
            <v>19</v>
          </cell>
          <cell r="AH228">
            <v>16</v>
          </cell>
          <cell r="AI228">
            <v>16</v>
          </cell>
          <cell r="AJ228">
            <v>15</v>
          </cell>
        </row>
        <row r="229">
          <cell r="A229" t="str">
            <v>C54F</v>
          </cell>
          <cell r="B229" t="str">
            <v>C54</v>
          </cell>
          <cell r="C229" t="str">
            <v>Malignant neoplasm of corpus uteri</v>
          </cell>
          <cell r="D229" t="str">
            <v>F</v>
          </cell>
          <cell r="E229">
            <v>183</v>
          </cell>
          <cell r="F229">
            <v>85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</v>
          </cell>
          <cell r="Q229">
            <v>0</v>
          </cell>
          <cell r="R229">
            <v>4</v>
          </cell>
          <cell r="S229">
            <v>12</v>
          </cell>
          <cell r="T229">
            <v>14</v>
          </cell>
          <cell r="U229">
            <v>23</v>
          </cell>
          <cell r="V229">
            <v>30</v>
          </cell>
          <cell r="W229">
            <v>36</v>
          </cell>
          <cell r="X229">
            <v>30</v>
          </cell>
          <cell r="Y229">
            <v>32</v>
          </cell>
          <cell r="Z229">
            <v>16</v>
          </cell>
          <cell r="AA229">
            <v>16</v>
          </cell>
          <cell r="AC229">
            <v>85</v>
          </cell>
          <cell r="AD229">
            <v>0</v>
          </cell>
          <cell r="AE229">
            <v>2</v>
          </cell>
          <cell r="AF229">
            <v>4</v>
          </cell>
          <cell r="AG229">
            <v>26</v>
          </cell>
          <cell r="AH229">
            <v>53</v>
          </cell>
          <cell r="AI229">
            <v>66</v>
          </cell>
          <cell r="AJ229">
            <v>32</v>
          </cell>
        </row>
        <row r="230">
          <cell r="A230" t="str">
            <v>C55F</v>
          </cell>
          <cell r="B230" t="str">
            <v>C55</v>
          </cell>
          <cell r="C230" t="str">
            <v>Malignant neoplasm of uterus, part unspecified</v>
          </cell>
          <cell r="D230" t="str">
            <v>F</v>
          </cell>
          <cell r="E230">
            <v>47</v>
          </cell>
          <cell r="F230">
            <v>25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4</v>
          </cell>
          <cell r="S230">
            <v>1</v>
          </cell>
          <cell r="T230">
            <v>3</v>
          </cell>
          <cell r="U230">
            <v>11</v>
          </cell>
          <cell r="V230">
            <v>6</v>
          </cell>
          <cell r="W230">
            <v>6</v>
          </cell>
          <cell r="X230">
            <v>6</v>
          </cell>
          <cell r="Y230">
            <v>10</v>
          </cell>
          <cell r="Z230">
            <v>9</v>
          </cell>
          <cell r="AA230">
            <v>1</v>
          </cell>
          <cell r="AC230">
            <v>25</v>
          </cell>
          <cell r="AD230">
            <v>0</v>
          </cell>
          <cell r="AE230">
            <v>0</v>
          </cell>
          <cell r="AF230">
            <v>4</v>
          </cell>
          <cell r="AG230">
            <v>4</v>
          </cell>
          <cell r="AH230">
            <v>17</v>
          </cell>
          <cell r="AI230">
            <v>12</v>
          </cell>
          <cell r="AJ230">
            <v>10</v>
          </cell>
        </row>
        <row r="231">
          <cell r="A231" t="str">
            <v>C56F</v>
          </cell>
          <cell r="B231" t="str">
            <v>C56</v>
          </cell>
          <cell r="C231" t="str">
            <v>Malignant neoplasm of ovary</v>
          </cell>
          <cell r="D231" t="str">
            <v>F</v>
          </cell>
          <cell r="E231">
            <v>349</v>
          </cell>
          <cell r="F231">
            <v>200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1</v>
          </cell>
          <cell r="N231">
            <v>2</v>
          </cell>
          <cell r="O231">
            <v>1</v>
          </cell>
          <cell r="P231">
            <v>5</v>
          </cell>
          <cell r="Q231">
            <v>1</v>
          </cell>
          <cell r="R231">
            <v>31</v>
          </cell>
          <cell r="S231">
            <v>31</v>
          </cell>
          <cell r="T231">
            <v>30</v>
          </cell>
          <cell r="U231">
            <v>47</v>
          </cell>
          <cell r="V231">
            <v>51</v>
          </cell>
          <cell r="W231">
            <v>57</v>
          </cell>
          <cell r="X231">
            <v>41</v>
          </cell>
          <cell r="Y231">
            <v>51</v>
          </cell>
          <cell r="Z231">
            <v>31</v>
          </cell>
          <cell r="AA231">
            <v>20</v>
          </cell>
          <cell r="AB231">
            <v>0</v>
          </cell>
          <cell r="AC231">
            <v>200</v>
          </cell>
          <cell r="AD231">
            <v>3</v>
          </cell>
          <cell r="AE231">
            <v>6</v>
          </cell>
          <cell r="AF231">
            <v>32</v>
          </cell>
          <cell r="AG231">
            <v>61</v>
          </cell>
          <cell r="AH231">
            <v>98</v>
          </cell>
          <cell r="AI231">
            <v>98</v>
          </cell>
          <cell r="AJ231">
            <v>51</v>
          </cell>
        </row>
        <row r="232">
          <cell r="A232" t="str">
            <v>C57F</v>
          </cell>
          <cell r="B232" t="str">
            <v>C57</v>
          </cell>
          <cell r="C232" t="str">
            <v>Malignant neoplasm of other and unspecified female genital organs</v>
          </cell>
          <cell r="D232" t="str">
            <v>F</v>
          </cell>
          <cell r="E232">
            <v>19</v>
          </cell>
          <cell r="F232">
            <v>8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2</v>
          </cell>
          <cell r="T232">
            <v>1</v>
          </cell>
          <cell r="U232">
            <v>2</v>
          </cell>
          <cell r="V232">
            <v>3</v>
          </cell>
          <cell r="W232">
            <v>3</v>
          </cell>
          <cell r="X232">
            <v>5</v>
          </cell>
          <cell r="Y232">
            <v>3</v>
          </cell>
          <cell r="Z232">
            <v>2</v>
          </cell>
          <cell r="AA232">
            <v>1</v>
          </cell>
          <cell r="AC232">
            <v>8</v>
          </cell>
          <cell r="AD232">
            <v>0</v>
          </cell>
          <cell r="AE232">
            <v>0</v>
          </cell>
          <cell r="AF232">
            <v>0</v>
          </cell>
          <cell r="AG232">
            <v>3</v>
          </cell>
          <cell r="AH232">
            <v>5</v>
          </cell>
          <cell r="AI232">
            <v>8</v>
          </cell>
          <cell r="AJ232">
            <v>3</v>
          </cell>
        </row>
        <row r="233">
          <cell r="A233" t="str">
            <v>C58F</v>
          </cell>
          <cell r="B233" t="str">
            <v>C58</v>
          </cell>
          <cell r="C233" t="str">
            <v>Malignant neoplasm of placenta</v>
          </cell>
          <cell r="D233" t="str">
            <v>F</v>
          </cell>
          <cell r="E233">
            <v>2</v>
          </cell>
          <cell r="F233">
            <v>2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R233">
            <v>1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C233">
            <v>2</v>
          </cell>
          <cell r="AD233">
            <v>1</v>
          </cell>
          <cell r="AE233">
            <v>0</v>
          </cell>
          <cell r="AF233">
            <v>1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</row>
        <row r="234">
          <cell r="A234" t="str">
            <v>C60-63M</v>
          </cell>
          <cell r="B234" t="str">
            <v>C60-63</v>
          </cell>
          <cell r="C234" t="str">
            <v>Male genital organs</v>
          </cell>
          <cell r="D234" t="str">
            <v>M</v>
          </cell>
          <cell r="E234">
            <v>915</v>
          </cell>
          <cell r="F234">
            <v>285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</v>
          </cell>
          <cell r="N234">
            <v>2</v>
          </cell>
          <cell r="O234">
            <v>3</v>
          </cell>
          <cell r="P234">
            <v>0</v>
          </cell>
          <cell r="Q234">
            <v>4</v>
          </cell>
          <cell r="R234">
            <v>2</v>
          </cell>
          <cell r="S234">
            <v>25</v>
          </cell>
          <cell r="T234">
            <v>46</v>
          </cell>
          <cell r="U234">
            <v>89</v>
          </cell>
          <cell r="V234">
            <v>113</v>
          </cell>
          <cell r="W234">
            <v>156</v>
          </cell>
          <cell r="X234">
            <v>199</v>
          </cell>
          <cell r="Y234">
            <v>275</v>
          </cell>
          <cell r="Z234">
            <v>168</v>
          </cell>
          <cell r="AA234">
            <v>107</v>
          </cell>
          <cell r="AC234">
            <v>285</v>
          </cell>
          <cell r="AD234">
            <v>3</v>
          </cell>
          <cell r="AE234">
            <v>3</v>
          </cell>
          <cell r="AF234">
            <v>6</v>
          </cell>
          <cell r="AG234">
            <v>71</v>
          </cell>
          <cell r="AH234">
            <v>202</v>
          </cell>
          <cell r="AI234">
            <v>355</v>
          </cell>
          <cell r="AJ234">
            <v>275</v>
          </cell>
        </row>
        <row r="235">
          <cell r="A235" t="str">
            <v>C60M</v>
          </cell>
          <cell r="B235" t="str">
            <v>C60</v>
          </cell>
          <cell r="C235" t="str">
            <v>Malignant neoplasm of penis</v>
          </cell>
          <cell r="D235" t="str">
            <v>M</v>
          </cell>
          <cell r="E235">
            <v>14</v>
          </cell>
          <cell r="F235">
            <v>9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2</v>
          </cell>
          <cell r="P235">
            <v>0</v>
          </cell>
          <cell r="Q235">
            <v>0</v>
          </cell>
          <cell r="R235">
            <v>0</v>
          </cell>
          <cell r="S235">
            <v>1</v>
          </cell>
          <cell r="T235">
            <v>2</v>
          </cell>
          <cell r="U235">
            <v>4</v>
          </cell>
          <cell r="V235">
            <v>0</v>
          </cell>
          <cell r="W235">
            <v>2</v>
          </cell>
          <cell r="X235">
            <v>1</v>
          </cell>
          <cell r="Y235">
            <v>2</v>
          </cell>
          <cell r="Z235">
            <v>0</v>
          </cell>
          <cell r="AA235">
            <v>2</v>
          </cell>
          <cell r="AB235">
            <v>0</v>
          </cell>
          <cell r="AC235">
            <v>9</v>
          </cell>
          <cell r="AD235">
            <v>0</v>
          </cell>
          <cell r="AE235">
            <v>2</v>
          </cell>
          <cell r="AF235">
            <v>0</v>
          </cell>
          <cell r="AG235">
            <v>3</v>
          </cell>
          <cell r="AH235">
            <v>4</v>
          </cell>
          <cell r="AI235">
            <v>3</v>
          </cell>
          <cell r="AJ235">
            <v>2</v>
          </cell>
        </row>
        <row r="236">
          <cell r="A236" t="str">
            <v>C61M</v>
          </cell>
          <cell r="B236" t="str">
            <v>C61</v>
          </cell>
          <cell r="C236" t="str">
            <v>Malignant neoplasm of prostate</v>
          </cell>
          <cell r="D236" t="str">
            <v>M</v>
          </cell>
          <cell r="E236">
            <v>894</v>
          </cell>
          <cell r="F236">
            <v>269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3</v>
          </cell>
          <cell r="R236">
            <v>1</v>
          </cell>
          <cell r="S236">
            <v>24</v>
          </cell>
          <cell r="T236">
            <v>43</v>
          </cell>
          <cell r="U236">
            <v>85</v>
          </cell>
          <cell r="V236">
            <v>113</v>
          </cell>
          <cell r="W236">
            <v>154</v>
          </cell>
          <cell r="X236">
            <v>198</v>
          </cell>
          <cell r="Y236">
            <v>273</v>
          </cell>
          <cell r="Z236">
            <v>168</v>
          </cell>
          <cell r="AA236">
            <v>105</v>
          </cell>
          <cell r="AB236">
            <v>0</v>
          </cell>
          <cell r="AC236">
            <v>269</v>
          </cell>
          <cell r="AD236">
            <v>0</v>
          </cell>
          <cell r="AE236">
            <v>0</v>
          </cell>
          <cell r="AF236">
            <v>4</v>
          </cell>
          <cell r="AG236">
            <v>67</v>
          </cell>
          <cell r="AH236">
            <v>198</v>
          </cell>
          <cell r="AI236">
            <v>352</v>
          </cell>
          <cell r="AJ236">
            <v>273</v>
          </cell>
        </row>
        <row r="237">
          <cell r="A237" t="str">
            <v>C62M</v>
          </cell>
          <cell r="B237" t="str">
            <v>C62</v>
          </cell>
          <cell r="C237" t="str">
            <v>Malignant neoplasm of testis</v>
          </cell>
          <cell r="D237" t="str">
            <v>M</v>
          </cell>
          <cell r="E237">
            <v>7</v>
          </cell>
          <cell r="F237">
            <v>7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1</v>
          </cell>
          <cell r="N237">
            <v>2</v>
          </cell>
          <cell r="O237">
            <v>1</v>
          </cell>
          <cell r="P237">
            <v>0</v>
          </cell>
          <cell r="Q237">
            <v>1</v>
          </cell>
          <cell r="R237">
            <v>1</v>
          </cell>
          <cell r="S237">
            <v>0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7</v>
          </cell>
          <cell r="AD237">
            <v>3</v>
          </cell>
          <cell r="AE237">
            <v>1</v>
          </cell>
          <cell r="AF237">
            <v>2</v>
          </cell>
          <cell r="AG237">
            <v>1</v>
          </cell>
          <cell r="AH237">
            <v>0</v>
          </cell>
          <cell r="AI237">
            <v>0</v>
          </cell>
          <cell r="AJ237">
            <v>0</v>
          </cell>
        </row>
        <row r="238">
          <cell r="A238" t="str">
            <v>C64-68M</v>
          </cell>
          <cell r="B238" t="str">
            <v>C64-68</v>
          </cell>
          <cell r="C238" t="str">
            <v>Urinary tract</v>
          </cell>
          <cell r="D238" t="str">
            <v>M</v>
          </cell>
          <cell r="E238">
            <v>650</v>
          </cell>
          <cell r="F238">
            <v>274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7</v>
          </cell>
          <cell r="Q238">
            <v>6</v>
          </cell>
          <cell r="R238">
            <v>16</v>
          </cell>
          <cell r="S238">
            <v>31</v>
          </cell>
          <cell r="T238">
            <v>49</v>
          </cell>
          <cell r="U238">
            <v>76</v>
          </cell>
          <cell r="V238">
            <v>88</v>
          </cell>
          <cell r="W238">
            <v>125</v>
          </cell>
          <cell r="X238">
            <v>111</v>
          </cell>
          <cell r="Y238">
            <v>140</v>
          </cell>
          <cell r="Z238">
            <v>86</v>
          </cell>
          <cell r="AA238">
            <v>54</v>
          </cell>
          <cell r="AC238">
            <v>274</v>
          </cell>
          <cell r="AD238">
            <v>0</v>
          </cell>
          <cell r="AE238">
            <v>8</v>
          </cell>
          <cell r="AF238">
            <v>22</v>
          </cell>
          <cell r="AG238">
            <v>80</v>
          </cell>
          <cell r="AH238">
            <v>164</v>
          </cell>
          <cell r="AI238">
            <v>236</v>
          </cell>
          <cell r="AJ238">
            <v>140</v>
          </cell>
        </row>
        <row r="239">
          <cell r="A239" t="str">
            <v>F</v>
          </cell>
          <cell r="B239">
            <v>0</v>
          </cell>
          <cell r="C239">
            <v>0</v>
          </cell>
          <cell r="D239" t="str">
            <v>F</v>
          </cell>
          <cell r="E239">
            <v>376</v>
          </cell>
          <cell r="F239">
            <v>133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1</v>
          </cell>
          <cell r="Q239">
            <v>7</v>
          </cell>
          <cell r="R239">
            <v>11</v>
          </cell>
          <cell r="S239">
            <v>19</v>
          </cell>
          <cell r="T239">
            <v>21</v>
          </cell>
          <cell r="U239">
            <v>34</v>
          </cell>
          <cell r="V239">
            <v>40</v>
          </cell>
          <cell r="W239">
            <v>69</v>
          </cell>
          <cell r="X239">
            <v>77</v>
          </cell>
          <cell r="Y239">
            <v>97</v>
          </cell>
          <cell r="Z239">
            <v>59</v>
          </cell>
          <cell r="AA239">
            <v>38</v>
          </cell>
          <cell r="AC239">
            <v>133</v>
          </cell>
          <cell r="AD239">
            <v>0</v>
          </cell>
          <cell r="AE239">
            <v>1</v>
          </cell>
          <cell r="AF239">
            <v>18</v>
          </cell>
          <cell r="AG239">
            <v>40</v>
          </cell>
          <cell r="AH239">
            <v>74</v>
          </cell>
          <cell r="AI239">
            <v>146</v>
          </cell>
          <cell r="AJ239">
            <v>97</v>
          </cell>
        </row>
        <row r="240">
          <cell r="A240" t="str">
            <v>C64M</v>
          </cell>
          <cell r="B240" t="str">
            <v>C64</v>
          </cell>
          <cell r="C240" t="str">
            <v>Malignant neoplasm of kidney, except renal pelvis</v>
          </cell>
          <cell r="D240" t="str">
            <v>M</v>
          </cell>
          <cell r="E240">
            <v>252</v>
          </cell>
          <cell r="F240">
            <v>129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5</v>
          </cell>
          <cell r="Q240">
            <v>3</v>
          </cell>
          <cell r="R240">
            <v>8</v>
          </cell>
          <cell r="S240">
            <v>24</v>
          </cell>
          <cell r="T240">
            <v>25</v>
          </cell>
          <cell r="U240">
            <v>33</v>
          </cell>
          <cell r="V240">
            <v>30</v>
          </cell>
          <cell r="W240">
            <v>49</v>
          </cell>
          <cell r="X240">
            <v>39</v>
          </cell>
          <cell r="Y240">
            <v>35</v>
          </cell>
          <cell r="Z240">
            <v>22</v>
          </cell>
          <cell r="AA240">
            <v>13</v>
          </cell>
          <cell r="AC240">
            <v>129</v>
          </cell>
          <cell r="AD240">
            <v>0</v>
          </cell>
          <cell r="AE240">
            <v>6</v>
          </cell>
          <cell r="AF240">
            <v>11</v>
          </cell>
          <cell r="AG240">
            <v>49</v>
          </cell>
          <cell r="AH240">
            <v>63</v>
          </cell>
          <cell r="AI240">
            <v>88</v>
          </cell>
          <cell r="AJ240">
            <v>35</v>
          </cell>
        </row>
        <row r="241">
          <cell r="A241" t="str">
            <v>F</v>
          </cell>
          <cell r="B241">
            <v>0</v>
          </cell>
          <cell r="C241">
            <v>0</v>
          </cell>
          <cell r="D241" t="str">
            <v>F</v>
          </cell>
          <cell r="E241">
            <v>155</v>
          </cell>
          <cell r="F241">
            <v>75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4</v>
          </cell>
          <cell r="R241">
            <v>5</v>
          </cell>
          <cell r="S241">
            <v>9</v>
          </cell>
          <cell r="T241">
            <v>11</v>
          </cell>
          <cell r="U241">
            <v>21</v>
          </cell>
          <cell r="V241">
            <v>25</v>
          </cell>
          <cell r="W241">
            <v>22</v>
          </cell>
          <cell r="X241">
            <v>31</v>
          </cell>
          <cell r="Y241">
            <v>27</v>
          </cell>
          <cell r="Z241">
            <v>20</v>
          </cell>
          <cell r="AA241">
            <v>7</v>
          </cell>
          <cell r="AC241">
            <v>75</v>
          </cell>
          <cell r="AD241">
            <v>0</v>
          </cell>
          <cell r="AE241">
            <v>0</v>
          </cell>
          <cell r="AF241">
            <v>9</v>
          </cell>
          <cell r="AG241">
            <v>20</v>
          </cell>
          <cell r="AH241">
            <v>46</v>
          </cell>
          <cell r="AI241">
            <v>53</v>
          </cell>
          <cell r="AJ241">
            <v>27</v>
          </cell>
        </row>
        <row r="242">
          <cell r="A242" t="str">
            <v>C65M</v>
          </cell>
          <cell r="B242" t="str">
            <v>C65</v>
          </cell>
          <cell r="C242" t="str">
            <v>Malignant neoplasm of renal pelvis</v>
          </cell>
          <cell r="D242" t="str">
            <v>M</v>
          </cell>
          <cell r="E242">
            <v>3</v>
          </cell>
          <cell r="F242">
            <v>2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1</v>
          </cell>
          <cell r="S242">
            <v>0</v>
          </cell>
          <cell r="T242">
            <v>0</v>
          </cell>
          <cell r="U242">
            <v>1</v>
          </cell>
          <cell r="V242">
            <v>0</v>
          </cell>
          <cell r="W242">
            <v>0</v>
          </cell>
          <cell r="X242">
            <v>1</v>
          </cell>
          <cell r="Y242">
            <v>0</v>
          </cell>
          <cell r="Z242">
            <v>0</v>
          </cell>
          <cell r="AA242">
            <v>0</v>
          </cell>
          <cell r="AC242">
            <v>2</v>
          </cell>
          <cell r="AD242">
            <v>0</v>
          </cell>
          <cell r="AE242">
            <v>0</v>
          </cell>
          <cell r="AF242">
            <v>1</v>
          </cell>
          <cell r="AG242">
            <v>0</v>
          </cell>
          <cell r="AH242">
            <v>1</v>
          </cell>
          <cell r="AI242">
            <v>1</v>
          </cell>
          <cell r="AJ242">
            <v>0</v>
          </cell>
        </row>
        <row r="243">
          <cell r="A243" t="str">
            <v>F</v>
          </cell>
          <cell r="B243">
            <v>0</v>
          </cell>
          <cell r="C243">
            <v>0</v>
          </cell>
          <cell r="D243" t="str">
            <v>F</v>
          </cell>
          <cell r="E243" t="str">
            <v>-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</row>
        <row r="244">
          <cell r="A244" t="str">
            <v>C66M</v>
          </cell>
          <cell r="B244" t="str">
            <v>C66</v>
          </cell>
          <cell r="C244" t="str">
            <v>Malignant neoplasm of ureter</v>
          </cell>
          <cell r="D244" t="str">
            <v>M</v>
          </cell>
          <cell r="E244">
            <v>29</v>
          </cell>
          <cell r="F244">
            <v>9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1</v>
          </cell>
          <cell r="S244">
            <v>1</v>
          </cell>
          <cell r="T244">
            <v>1</v>
          </cell>
          <cell r="U244">
            <v>2</v>
          </cell>
          <cell r="V244">
            <v>4</v>
          </cell>
          <cell r="W244">
            <v>5</v>
          </cell>
          <cell r="X244">
            <v>7</v>
          </cell>
          <cell r="Y244">
            <v>8</v>
          </cell>
          <cell r="Z244">
            <v>7</v>
          </cell>
          <cell r="AA244">
            <v>1</v>
          </cell>
          <cell r="AB244">
            <v>0</v>
          </cell>
          <cell r="AC244">
            <v>9</v>
          </cell>
          <cell r="AD244">
            <v>0</v>
          </cell>
          <cell r="AE244">
            <v>0</v>
          </cell>
          <cell r="AF244">
            <v>1</v>
          </cell>
          <cell r="AG244">
            <v>2</v>
          </cell>
          <cell r="AH244">
            <v>6</v>
          </cell>
          <cell r="AI244">
            <v>12</v>
          </cell>
          <cell r="AJ244">
            <v>8</v>
          </cell>
        </row>
        <row r="245">
          <cell r="A245" t="str">
            <v>F</v>
          </cell>
          <cell r="B245">
            <v>0</v>
          </cell>
          <cell r="C245">
            <v>0</v>
          </cell>
          <cell r="D245" t="str">
            <v>F</v>
          </cell>
          <cell r="E245">
            <v>15</v>
          </cell>
          <cell r="F245">
            <v>5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1</v>
          </cell>
          <cell r="S245">
            <v>1</v>
          </cell>
          <cell r="T245">
            <v>0</v>
          </cell>
          <cell r="U245">
            <v>0</v>
          </cell>
          <cell r="V245">
            <v>3</v>
          </cell>
          <cell r="W245">
            <v>2</v>
          </cell>
          <cell r="X245">
            <v>5</v>
          </cell>
          <cell r="Y245">
            <v>3</v>
          </cell>
          <cell r="Z245">
            <v>1</v>
          </cell>
          <cell r="AA245">
            <v>2</v>
          </cell>
          <cell r="AC245">
            <v>5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  <cell r="AH245">
            <v>3</v>
          </cell>
          <cell r="AI245">
            <v>7</v>
          </cell>
          <cell r="AJ245">
            <v>3</v>
          </cell>
        </row>
        <row r="246">
          <cell r="A246" t="str">
            <v>C67M</v>
          </cell>
          <cell r="B246" t="str">
            <v>C67</v>
          </cell>
          <cell r="C246" t="str">
            <v>Malignant neoplasm of bladder</v>
          </cell>
          <cell r="D246" t="str">
            <v>M</v>
          </cell>
          <cell r="E246">
            <v>336</v>
          </cell>
          <cell r="F246">
            <v>123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2</v>
          </cell>
          <cell r="Q246">
            <v>2</v>
          </cell>
          <cell r="R246">
            <v>6</v>
          </cell>
          <cell r="S246">
            <v>5</v>
          </cell>
          <cell r="T246">
            <v>20</v>
          </cell>
          <cell r="U246">
            <v>36</v>
          </cell>
          <cell r="V246">
            <v>52</v>
          </cell>
          <cell r="W246">
            <v>64</v>
          </cell>
          <cell r="X246">
            <v>59</v>
          </cell>
          <cell r="Y246">
            <v>90</v>
          </cell>
          <cell r="Z246">
            <v>52</v>
          </cell>
          <cell r="AA246">
            <v>38</v>
          </cell>
          <cell r="AB246">
            <v>0</v>
          </cell>
          <cell r="AC246">
            <v>123</v>
          </cell>
          <cell r="AD246">
            <v>0</v>
          </cell>
          <cell r="AE246">
            <v>2</v>
          </cell>
          <cell r="AF246">
            <v>8</v>
          </cell>
          <cell r="AG246">
            <v>25</v>
          </cell>
          <cell r="AH246">
            <v>88</v>
          </cell>
          <cell r="AI246">
            <v>123</v>
          </cell>
          <cell r="AJ246">
            <v>90</v>
          </cell>
        </row>
        <row r="247">
          <cell r="A247" t="str">
            <v>F</v>
          </cell>
          <cell r="B247">
            <v>0</v>
          </cell>
          <cell r="C247">
            <v>0</v>
          </cell>
          <cell r="D247" t="str">
            <v>F</v>
          </cell>
          <cell r="E247">
            <v>184</v>
          </cell>
          <cell r="F247">
            <v>46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1</v>
          </cell>
          <cell r="Q247">
            <v>3</v>
          </cell>
          <cell r="R247">
            <v>3</v>
          </cell>
          <cell r="S247">
            <v>7</v>
          </cell>
          <cell r="T247">
            <v>8</v>
          </cell>
          <cell r="U247">
            <v>13</v>
          </cell>
          <cell r="V247">
            <v>11</v>
          </cell>
          <cell r="W247">
            <v>38</v>
          </cell>
          <cell r="X247">
            <v>39</v>
          </cell>
          <cell r="Y247">
            <v>61</v>
          </cell>
          <cell r="Z247">
            <v>37</v>
          </cell>
          <cell r="AA247">
            <v>24</v>
          </cell>
          <cell r="AC247">
            <v>46</v>
          </cell>
          <cell r="AD247">
            <v>0</v>
          </cell>
          <cell r="AE247">
            <v>1</v>
          </cell>
          <cell r="AF247">
            <v>6</v>
          </cell>
          <cell r="AG247">
            <v>15</v>
          </cell>
          <cell r="AH247">
            <v>24</v>
          </cell>
          <cell r="AI247">
            <v>77</v>
          </cell>
          <cell r="AJ247">
            <v>61</v>
          </cell>
        </row>
        <row r="248">
          <cell r="A248" t="str">
            <v>C68M</v>
          </cell>
          <cell r="B248" t="str">
            <v>C68</v>
          </cell>
          <cell r="C248" t="str">
            <v>Malignant neoplasm of other and unspecified urinary organs</v>
          </cell>
          <cell r="D248" t="str">
            <v>M</v>
          </cell>
          <cell r="E248">
            <v>30</v>
          </cell>
          <cell r="F248">
            <v>11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1</v>
          </cell>
          <cell r="R248">
            <v>0</v>
          </cell>
          <cell r="S248">
            <v>1</v>
          </cell>
          <cell r="T248">
            <v>3</v>
          </cell>
          <cell r="U248">
            <v>4</v>
          </cell>
          <cell r="V248">
            <v>2</v>
          </cell>
          <cell r="W248">
            <v>7</v>
          </cell>
          <cell r="X248">
            <v>5</v>
          </cell>
          <cell r="Y248">
            <v>7</v>
          </cell>
          <cell r="Z248">
            <v>5</v>
          </cell>
          <cell r="AA248">
            <v>2</v>
          </cell>
          <cell r="AB248">
            <v>0</v>
          </cell>
          <cell r="AC248">
            <v>11</v>
          </cell>
          <cell r="AD248">
            <v>0</v>
          </cell>
          <cell r="AE248">
            <v>0</v>
          </cell>
          <cell r="AF248">
            <v>1</v>
          </cell>
          <cell r="AG248">
            <v>4</v>
          </cell>
          <cell r="AH248">
            <v>6</v>
          </cell>
          <cell r="AI248">
            <v>12</v>
          </cell>
          <cell r="AJ248">
            <v>7</v>
          </cell>
        </row>
        <row r="249">
          <cell r="A249" t="str">
            <v>F</v>
          </cell>
          <cell r="B249">
            <v>0</v>
          </cell>
          <cell r="C249">
            <v>0</v>
          </cell>
          <cell r="D249" t="str">
            <v>F</v>
          </cell>
          <cell r="E249">
            <v>22</v>
          </cell>
          <cell r="F249">
            <v>7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2</v>
          </cell>
          <cell r="S249">
            <v>2</v>
          </cell>
          <cell r="T249">
            <v>2</v>
          </cell>
          <cell r="U249">
            <v>0</v>
          </cell>
          <cell r="V249">
            <v>1</v>
          </cell>
          <cell r="W249">
            <v>7</v>
          </cell>
          <cell r="X249">
            <v>2</v>
          </cell>
          <cell r="Y249">
            <v>6</v>
          </cell>
          <cell r="Z249">
            <v>1</v>
          </cell>
          <cell r="AA249">
            <v>5</v>
          </cell>
          <cell r="AC249">
            <v>7</v>
          </cell>
          <cell r="AD249">
            <v>0</v>
          </cell>
          <cell r="AE249">
            <v>0</v>
          </cell>
          <cell r="AF249">
            <v>2</v>
          </cell>
          <cell r="AG249">
            <v>4</v>
          </cell>
          <cell r="AH249">
            <v>1</v>
          </cell>
          <cell r="AI249">
            <v>9</v>
          </cell>
          <cell r="AJ249">
            <v>6</v>
          </cell>
        </row>
        <row r="250">
          <cell r="A250" t="str">
            <v>C69-72M</v>
          </cell>
          <cell r="B250" t="str">
            <v>C69-72</v>
          </cell>
          <cell r="C250" t="str">
            <v>Eye, brain and other parts of the central nervous system</v>
          </cell>
          <cell r="D250" t="str">
            <v>M</v>
          </cell>
          <cell r="E250">
            <v>241</v>
          </cell>
          <cell r="F250">
            <v>189</v>
          </cell>
          <cell r="G250">
            <v>0</v>
          </cell>
          <cell r="H250">
            <v>0</v>
          </cell>
          <cell r="I250">
            <v>4</v>
          </cell>
          <cell r="J250">
            <v>1</v>
          </cell>
          <cell r="K250">
            <v>0</v>
          </cell>
          <cell r="L250">
            <v>1</v>
          </cell>
          <cell r="M250">
            <v>1</v>
          </cell>
          <cell r="N250">
            <v>6</v>
          </cell>
          <cell r="O250">
            <v>6</v>
          </cell>
          <cell r="P250">
            <v>12</v>
          </cell>
          <cell r="Q250">
            <v>19</v>
          </cell>
          <cell r="R250">
            <v>18</v>
          </cell>
          <cell r="S250">
            <v>25</v>
          </cell>
          <cell r="T250">
            <v>34</v>
          </cell>
          <cell r="U250">
            <v>38</v>
          </cell>
          <cell r="V250">
            <v>24</v>
          </cell>
          <cell r="W250">
            <v>21</v>
          </cell>
          <cell r="X250">
            <v>20</v>
          </cell>
          <cell r="Y250">
            <v>11</v>
          </cell>
          <cell r="Z250">
            <v>10</v>
          </cell>
          <cell r="AA250">
            <v>1</v>
          </cell>
          <cell r="AC250">
            <v>189</v>
          </cell>
          <cell r="AD250">
            <v>13</v>
          </cell>
          <cell r="AE250">
            <v>18</v>
          </cell>
          <cell r="AF250">
            <v>37</v>
          </cell>
          <cell r="AG250">
            <v>59</v>
          </cell>
          <cell r="AH250">
            <v>62</v>
          </cell>
          <cell r="AI250">
            <v>41</v>
          </cell>
          <cell r="AJ250">
            <v>11</v>
          </cell>
        </row>
        <row r="251">
          <cell r="A251" t="str">
            <v>F</v>
          </cell>
          <cell r="B251">
            <v>0</v>
          </cell>
          <cell r="C251">
            <v>0</v>
          </cell>
          <cell r="D251" t="str">
            <v>F</v>
          </cell>
          <cell r="E251">
            <v>160</v>
          </cell>
          <cell r="F251">
            <v>117</v>
          </cell>
          <cell r="G251">
            <v>0</v>
          </cell>
          <cell r="H251">
            <v>0</v>
          </cell>
          <cell r="I251">
            <v>1</v>
          </cell>
          <cell r="J251">
            <v>2</v>
          </cell>
          <cell r="K251">
            <v>0</v>
          </cell>
          <cell r="L251">
            <v>0</v>
          </cell>
          <cell r="M251">
            <v>3</v>
          </cell>
          <cell r="N251">
            <v>4</v>
          </cell>
          <cell r="O251">
            <v>3</v>
          </cell>
          <cell r="P251">
            <v>5</v>
          </cell>
          <cell r="Q251">
            <v>6</v>
          </cell>
          <cell r="R251">
            <v>10</v>
          </cell>
          <cell r="S251">
            <v>12</v>
          </cell>
          <cell r="T251">
            <v>20</v>
          </cell>
          <cell r="U251">
            <v>31</v>
          </cell>
          <cell r="V251">
            <v>20</v>
          </cell>
          <cell r="W251">
            <v>19</v>
          </cell>
          <cell r="X251">
            <v>17</v>
          </cell>
          <cell r="Y251">
            <v>7</v>
          </cell>
          <cell r="Z251">
            <v>6</v>
          </cell>
          <cell r="AA251">
            <v>1</v>
          </cell>
          <cell r="AC251">
            <v>117</v>
          </cell>
          <cell r="AD251">
            <v>10</v>
          </cell>
          <cell r="AE251">
            <v>8</v>
          </cell>
          <cell r="AF251">
            <v>16</v>
          </cell>
          <cell r="AG251">
            <v>32</v>
          </cell>
          <cell r="AH251">
            <v>51</v>
          </cell>
          <cell r="AI251">
            <v>36</v>
          </cell>
          <cell r="AJ251">
            <v>7</v>
          </cell>
        </row>
        <row r="252">
          <cell r="A252" t="str">
            <v>C69M</v>
          </cell>
          <cell r="B252" t="str">
            <v>C69</v>
          </cell>
          <cell r="C252" t="str">
            <v>Malignant neoplasm of eye and adnexa</v>
          </cell>
          <cell r="D252" t="str">
            <v>M</v>
          </cell>
          <cell r="E252">
            <v>8</v>
          </cell>
          <cell r="F252">
            <v>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1</v>
          </cell>
          <cell r="Q252">
            <v>0</v>
          </cell>
          <cell r="R252">
            <v>0</v>
          </cell>
          <cell r="S252">
            <v>2</v>
          </cell>
          <cell r="T252">
            <v>1</v>
          </cell>
          <cell r="U252">
            <v>1</v>
          </cell>
          <cell r="V252">
            <v>0</v>
          </cell>
          <cell r="W252">
            <v>2</v>
          </cell>
          <cell r="X252">
            <v>0</v>
          </cell>
          <cell r="Y252">
            <v>1</v>
          </cell>
          <cell r="Z252">
            <v>1</v>
          </cell>
          <cell r="AA252">
            <v>0</v>
          </cell>
          <cell r="AB252">
            <v>0</v>
          </cell>
          <cell r="AC252">
            <v>5</v>
          </cell>
          <cell r="AD252">
            <v>0</v>
          </cell>
          <cell r="AE252">
            <v>1</v>
          </cell>
          <cell r="AF252">
            <v>0</v>
          </cell>
          <cell r="AG252">
            <v>3</v>
          </cell>
          <cell r="AH252">
            <v>1</v>
          </cell>
          <cell r="AI252">
            <v>2</v>
          </cell>
          <cell r="AJ252">
            <v>1</v>
          </cell>
        </row>
        <row r="253">
          <cell r="A253" t="str">
            <v>F</v>
          </cell>
          <cell r="B253">
            <v>0</v>
          </cell>
          <cell r="C253">
            <v>0</v>
          </cell>
          <cell r="D253" t="str">
            <v>F</v>
          </cell>
          <cell r="E253">
            <v>4</v>
          </cell>
          <cell r="F253">
            <v>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1</v>
          </cell>
          <cell r="T253">
            <v>1</v>
          </cell>
          <cell r="U253">
            <v>1</v>
          </cell>
          <cell r="V253">
            <v>0</v>
          </cell>
          <cell r="W253">
            <v>1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C253">
            <v>3</v>
          </cell>
          <cell r="AD253">
            <v>0</v>
          </cell>
          <cell r="AE253">
            <v>0</v>
          </cell>
          <cell r="AF253">
            <v>0</v>
          </cell>
          <cell r="AG253">
            <v>2</v>
          </cell>
          <cell r="AH253">
            <v>1</v>
          </cell>
          <cell r="AI253">
            <v>1</v>
          </cell>
          <cell r="AJ253">
            <v>0</v>
          </cell>
        </row>
        <row r="254">
          <cell r="A254" t="str">
            <v>C70M</v>
          </cell>
          <cell r="B254" t="str">
            <v>C70</v>
          </cell>
          <cell r="C254" t="str">
            <v>Malignant neoplasm of meninges</v>
          </cell>
          <cell r="D254" t="str">
            <v>M</v>
          </cell>
          <cell r="E254">
            <v>2</v>
          </cell>
          <cell r="F254">
            <v>1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1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1</v>
          </cell>
          <cell r="Y254">
            <v>0</v>
          </cell>
          <cell r="Z254">
            <v>0</v>
          </cell>
          <cell r="AA254">
            <v>0</v>
          </cell>
          <cell r="AC254">
            <v>1</v>
          </cell>
          <cell r="AD254">
            <v>0</v>
          </cell>
          <cell r="AE254">
            <v>0</v>
          </cell>
          <cell r="AF254">
            <v>1</v>
          </cell>
          <cell r="AG254">
            <v>0</v>
          </cell>
          <cell r="AH254">
            <v>0</v>
          </cell>
          <cell r="AI254">
            <v>1</v>
          </cell>
          <cell r="AJ254">
            <v>0</v>
          </cell>
        </row>
        <row r="255">
          <cell r="A255" t="str">
            <v>F</v>
          </cell>
          <cell r="B255">
            <v>0</v>
          </cell>
          <cell r="C255">
            <v>0</v>
          </cell>
          <cell r="D255" t="str">
            <v>F</v>
          </cell>
          <cell r="E255">
            <v>5</v>
          </cell>
          <cell r="F255">
            <v>4</v>
          </cell>
          <cell r="G255">
            <v>0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3</v>
          </cell>
          <cell r="V255">
            <v>0</v>
          </cell>
          <cell r="W255">
            <v>0</v>
          </cell>
          <cell r="X255">
            <v>0</v>
          </cell>
          <cell r="Y255">
            <v>1</v>
          </cell>
          <cell r="Z255">
            <v>1</v>
          </cell>
          <cell r="AA255">
            <v>0</v>
          </cell>
          <cell r="AC255">
            <v>4</v>
          </cell>
          <cell r="AD255">
            <v>1</v>
          </cell>
          <cell r="AE255">
            <v>0</v>
          </cell>
          <cell r="AF255">
            <v>0</v>
          </cell>
          <cell r="AG255">
            <v>0</v>
          </cell>
          <cell r="AH255">
            <v>3</v>
          </cell>
          <cell r="AI255">
            <v>0</v>
          </cell>
          <cell r="AJ255">
            <v>1</v>
          </cell>
        </row>
        <row r="256">
          <cell r="A256" t="str">
            <v>C71M</v>
          </cell>
          <cell r="B256" t="str">
            <v>C71</v>
          </cell>
          <cell r="C256" t="str">
            <v>Malignant neoplasm of brain</v>
          </cell>
          <cell r="D256" t="str">
            <v>M</v>
          </cell>
          <cell r="E256">
            <v>229</v>
          </cell>
          <cell r="F256">
            <v>181</v>
          </cell>
          <cell r="G256">
            <v>0</v>
          </cell>
          <cell r="H256">
            <v>0</v>
          </cell>
          <cell r="I256">
            <v>4</v>
          </cell>
          <cell r="J256">
            <v>1</v>
          </cell>
          <cell r="K256">
            <v>0</v>
          </cell>
          <cell r="L256">
            <v>1</v>
          </cell>
          <cell r="M256">
            <v>1</v>
          </cell>
          <cell r="N256">
            <v>5</v>
          </cell>
          <cell r="O256">
            <v>6</v>
          </cell>
          <cell r="P256">
            <v>11</v>
          </cell>
          <cell r="Q256">
            <v>18</v>
          </cell>
          <cell r="R256">
            <v>17</v>
          </cell>
          <cell r="S256">
            <v>23</v>
          </cell>
          <cell r="T256">
            <v>33</v>
          </cell>
          <cell r="U256">
            <v>37</v>
          </cell>
          <cell r="V256">
            <v>24</v>
          </cell>
          <cell r="W256">
            <v>19</v>
          </cell>
          <cell r="X256">
            <v>19</v>
          </cell>
          <cell r="Y256">
            <v>10</v>
          </cell>
          <cell r="Z256">
            <v>9</v>
          </cell>
          <cell r="AA256">
            <v>1</v>
          </cell>
          <cell r="AC256">
            <v>181</v>
          </cell>
          <cell r="AD256">
            <v>12</v>
          </cell>
          <cell r="AE256">
            <v>17</v>
          </cell>
          <cell r="AF256">
            <v>35</v>
          </cell>
          <cell r="AG256">
            <v>56</v>
          </cell>
          <cell r="AH256">
            <v>61</v>
          </cell>
          <cell r="AI256">
            <v>38</v>
          </cell>
          <cell r="AJ256">
            <v>10</v>
          </cell>
        </row>
        <row r="257">
          <cell r="A257" t="str">
            <v>F</v>
          </cell>
          <cell r="B257">
            <v>0</v>
          </cell>
          <cell r="C257">
            <v>0</v>
          </cell>
          <cell r="D257" t="str">
            <v>F</v>
          </cell>
          <cell r="E257">
            <v>150</v>
          </cell>
          <cell r="F257">
            <v>110</v>
          </cell>
          <cell r="G257">
            <v>0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3</v>
          </cell>
          <cell r="N257">
            <v>4</v>
          </cell>
          <cell r="O257">
            <v>3</v>
          </cell>
          <cell r="P257">
            <v>5</v>
          </cell>
          <cell r="Q257">
            <v>6</v>
          </cell>
          <cell r="R257">
            <v>10</v>
          </cell>
          <cell r="S257">
            <v>11</v>
          </cell>
          <cell r="T257">
            <v>19</v>
          </cell>
          <cell r="U257">
            <v>27</v>
          </cell>
          <cell r="V257">
            <v>20</v>
          </cell>
          <cell r="W257">
            <v>17</v>
          </cell>
          <cell r="X257">
            <v>17</v>
          </cell>
          <cell r="Y257">
            <v>6</v>
          </cell>
          <cell r="Z257">
            <v>5</v>
          </cell>
          <cell r="AA257">
            <v>1</v>
          </cell>
          <cell r="AC257">
            <v>110</v>
          </cell>
          <cell r="AD257">
            <v>9</v>
          </cell>
          <cell r="AE257">
            <v>8</v>
          </cell>
          <cell r="AF257">
            <v>16</v>
          </cell>
          <cell r="AG257">
            <v>30</v>
          </cell>
          <cell r="AH257">
            <v>47</v>
          </cell>
          <cell r="AI257">
            <v>34</v>
          </cell>
          <cell r="AJ257">
            <v>6</v>
          </cell>
        </row>
        <row r="258">
          <cell r="A258" t="str">
            <v>C72M</v>
          </cell>
          <cell r="B258" t="str">
            <v>C72</v>
          </cell>
          <cell r="C258" t="str">
            <v>Malignant neoplasm of spinal cord, cranial nerves and other parts of central nervous system</v>
          </cell>
          <cell r="D258" t="str">
            <v>M</v>
          </cell>
          <cell r="E258">
            <v>2</v>
          </cell>
          <cell r="F258">
            <v>2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</v>
          </cell>
          <cell r="O258">
            <v>0</v>
          </cell>
          <cell r="P258">
            <v>0</v>
          </cell>
          <cell r="Q258">
            <v>1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C258">
            <v>2</v>
          </cell>
          <cell r="AD258">
            <v>1</v>
          </cell>
          <cell r="AE258">
            <v>0</v>
          </cell>
          <cell r="AF258">
            <v>1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</row>
        <row r="259">
          <cell r="A259" t="str">
            <v>F</v>
          </cell>
          <cell r="B259">
            <v>0</v>
          </cell>
          <cell r="C259">
            <v>0</v>
          </cell>
          <cell r="D259" t="str">
            <v>F</v>
          </cell>
          <cell r="E259">
            <v>1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</v>
          </cell>
          <cell r="AJ259">
            <v>0</v>
          </cell>
        </row>
        <row r="260">
          <cell r="A260" t="str">
            <v>C73-75M</v>
          </cell>
          <cell r="B260" t="str">
            <v>C73-75</v>
          </cell>
          <cell r="C260" t="str">
            <v>Thyroid and other endocrine glands</v>
          </cell>
          <cell r="D260" t="str">
            <v>M</v>
          </cell>
          <cell r="E260">
            <v>22</v>
          </cell>
          <cell r="F260">
            <v>15</v>
          </cell>
          <cell r="G260">
            <v>0</v>
          </cell>
          <cell r="H260">
            <v>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1</v>
          </cell>
          <cell r="N260">
            <v>0</v>
          </cell>
          <cell r="O260">
            <v>0</v>
          </cell>
          <cell r="P260">
            <v>0</v>
          </cell>
          <cell r="Q260">
            <v>2</v>
          </cell>
          <cell r="R260">
            <v>1</v>
          </cell>
          <cell r="S260">
            <v>0</v>
          </cell>
          <cell r="T260">
            <v>1</v>
          </cell>
          <cell r="U260">
            <v>3</v>
          </cell>
          <cell r="V260">
            <v>6</v>
          </cell>
          <cell r="W260">
            <v>1</v>
          </cell>
          <cell r="X260">
            <v>2</v>
          </cell>
          <cell r="Y260">
            <v>4</v>
          </cell>
          <cell r="Z260">
            <v>2</v>
          </cell>
          <cell r="AA260">
            <v>2</v>
          </cell>
          <cell r="AC260">
            <v>15</v>
          </cell>
          <cell r="AD260">
            <v>2</v>
          </cell>
          <cell r="AE260">
            <v>0</v>
          </cell>
          <cell r="AF260">
            <v>3</v>
          </cell>
          <cell r="AG260">
            <v>1</v>
          </cell>
          <cell r="AH260">
            <v>9</v>
          </cell>
          <cell r="AI260">
            <v>3</v>
          </cell>
          <cell r="AJ260">
            <v>4</v>
          </cell>
        </row>
        <row r="261">
          <cell r="A261" t="str">
            <v>F</v>
          </cell>
          <cell r="B261">
            <v>0</v>
          </cell>
          <cell r="C261">
            <v>0</v>
          </cell>
          <cell r="D261" t="str">
            <v>F</v>
          </cell>
          <cell r="E261">
            <v>29</v>
          </cell>
          <cell r="F261">
            <v>11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1</v>
          </cell>
          <cell r="O261">
            <v>0</v>
          </cell>
          <cell r="P261">
            <v>0</v>
          </cell>
          <cell r="Q261">
            <v>1</v>
          </cell>
          <cell r="R261">
            <v>0</v>
          </cell>
          <cell r="S261">
            <v>1</v>
          </cell>
          <cell r="T261">
            <v>3</v>
          </cell>
          <cell r="U261">
            <v>1</v>
          </cell>
          <cell r="V261">
            <v>4</v>
          </cell>
          <cell r="W261">
            <v>5</v>
          </cell>
          <cell r="X261">
            <v>8</v>
          </cell>
          <cell r="Y261">
            <v>5</v>
          </cell>
          <cell r="Z261">
            <v>4</v>
          </cell>
          <cell r="AA261">
            <v>1</v>
          </cell>
          <cell r="AC261">
            <v>11</v>
          </cell>
          <cell r="AD261">
            <v>1</v>
          </cell>
          <cell r="AE261">
            <v>0</v>
          </cell>
          <cell r="AF261">
            <v>1</v>
          </cell>
          <cell r="AG261">
            <v>4</v>
          </cell>
          <cell r="AH261">
            <v>5</v>
          </cell>
          <cell r="AI261">
            <v>13</v>
          </cell>
          <cell r="AJ261">
            <v>5</v>
          </cell>
        </row>
        <row r="262">
          <cell r="A262" t="str">
            <v>C73M</v>
          </cell>
          <cell r="B262" t="str">
            <v>C73</v>
          </cell>
          <cell r="C262" t="str">
            <v>Malignant neoplasm of thyroid gland</v>
          </cell>
          <cell r="D262" t="str">
            <v>M</v>
          </cell>
          <cell r="E262">
            <v>18</v>
          </cell>
          <cell r="F262">
            <v>12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2</v>
          </cell>
          <cell r="R262">
            <v>1</v>
          </cell>
          <cell r="S262">
            <v>0</v>
          </cell>
          <cell r="T262">
            <v>1</v>
          </cell>
          <cell r="U262">
            <v>3</v>
          </cell>
          <cell r="V262">
            <v>5</v>
          </cell>
          <cell r="W262">
            <v>0</v>
          </cell>
          <cell r="X262">
            <v>2</v>
          </cell>
          <cell r="Y262">
            <v>4</v>
          </cell>
          <cell r="Z262">
            <v>2</v>
          </cell>
          <cell r="AA262">
            <v>2</v>
          </cell>
          <cell r="AC262">
            <v>12</v>
          </cell>
          <cell r="AD262">
            <v>0</v>
          </cell>
          <cell r="AE262">
            <v>0</v>
          </cell>
          <cell r="AF262">
            <v>3</v>
          </cell>
          <cell r="AG262">
            <v>1</v>
          </cell>
          <cell r="AH262">
            <v>8</v>
          </cell>
          <cell r="AI262">
            <v>2</v>
          </cell>
          <cell r="AJ262">
            <v>4</v>
          </cell>
        </row>
        <row r="263">
          <cell r="A263" t="str">
            <v>F</v>
          </cell>
          <cell r="B263">
            <v>0</v>
          </cell>
          <cell r="C263">
            <v>0</v>
          </cell>
          <cell r="D263" t="str">
            <v>F</v>
          </cell>
          <cell r="E263">
            <v>22</v>
          </cell>
          <cell r="F263">
            <v>7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1</v>
          </cell>
          <cell r="T263">
            <v>2</v>
          </cell>
          <cell r="U263">
            <v>1</v>
          </cell>
          <cell r="V263">
            <v>3</v>
          </cell>
          <cell r="W263">
            <v>3</v>
          </cell>
          <cell r="X263">
            <v>7</v>
          </cell>
          <cell r="Y263">
            <v>5</v>
          </cell>
          <cell r="Z263">
            <v>4</v>
          </cell>
          <cell r="AA263">
            <v>1</v>
          </cell>
          <cell r="AB263">
            <v>0</v>
          </cell>
          <cell r="AC263">
            <v>7</v>
          </cell>
          <cell r="AD263">
            <v>0</v>
          </cell>
          <cell r="AE263">
            <v>0</v>
          </cell>
          <cell r="AF263">
            <v>0</v>
          </cell>
          <cell r="AG263">
            <v>3</v>
          </cell>
          <cell r="AH263">
            <v>4</v>
          </cell>
          <cell r="AI263">
            <v>10</v>
          </cell>
          <cell r="AJ263">
            <v>5</v>
          </cell>
        </row>
        <row r="264">
          <cell r="A264" t="str">
            <v>C74M</v>
          </cell>
          <cell r="B264" t="str">
            <v>C74</v>
          </cell>
          <cell r="C264" t="str">
            <v>Malignant neoplasm of adrenal gland</v>
          </cell>
          <cell r="D264" t="str">
            <v>M</v>
          </cell>
          <cell r="E264">
            <v>2</v>
          </cell>
          <cell r="F264">
            <v>2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1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C264">
            <v>2</v>
          </cell>
          <cell r="AD264">
            <v>2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F</v>
          </cell>
          <cell r="B265">
            <v>0</v>
          </cell>
          <cell r="C265">
            <v>0</v>
          </cell>
          <cell r="D265" t="str">
            <v>F</v>
          </cell>
          <cell r="E265">
            <v>4</v>
          </cell>
          <cell r="F265">
            <v>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1</v>
          </cell>
          <cell r="O265">
            <v>0</v>
          </cell>
          <cell r="P265">
            <v>0</v>
          </cell>
          <cell r="Q265">
            <v>1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C265">
            <v>3</v>
          </cell>
          <cell r="AD265">
            <v>1</v>
          </cell>
          <cell r="AE265">
            <v>0</v>
          </cell>
          <cell r="AF265">
            <v>1</v>
          </cell>
          <cell r="AG265">
            <v>0</v>
          </cell>
          <cell r="AH265">
            <v>1</v>
          </cell>
          <cell r="AI265">
            <v>1</v>
          </cell>
          <cell r="AJ265">
            <v>0</v>
          </cell>
        </row>
        <row r="266">
          <cell r="A266" t="str">
            <v>C75M</v>
          </cell>
          <cell r="B266" t="str">
            <v>C75</v>
          </cell>
          <cell r="C266" t="str">
            <v>Malignant neoplasm of other endocrine glands and related structures</v>
          </cell>
          <cell r="D266" t="str">
            <v>M</v>
          </cell>
          <cell r="E266">
            <v>2</v>
          </cell>
          <cell r="F266">
            <v>1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1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1</v>
          </cell>
          <cell r="AI266">
            <v>1</v>
          </cell>
          <cell r="AJ266">
            <v>0</v>
          </cell>
        </row>
        <row r="267">
          <cell r="A267" t="str">
            <v>F</v>
          </cell>
          <cell r="B267">
            <v>0</v>
          </cell>
          <cell r="C267">
            <v>0</v>
          </cell>
          <cell r="D267" t="str">
            <v>F</v>
          </cell>
          <cell r="E267">
            <v>3</v>
          </cell>
          <cell r="F267">
            <v>1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1</v>
          </cell>
          <cell r="U267">
            <v>0</v>
          </cell>
          <cell r="V267">
            <v>0</v>
          </cell>
          <cell r="W267">
            <v>1</v>
          </cell>
          <cell r="X267">
            <v>1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1</v>
          </cell>
          <cell r="AD267">
            <v>0</v>
          </cell>
          <cell r="AE267">
            <v>0</v>
          </cell>
          <cell r="AF267">
            <v>0</v>
          </cell>
          <cell r="AG267">
            <v>1</v>
          </cell>
          <cell r="AH267">
            <v>0</v>
          </cell>
          <cell r="AI267">
            <v>2</v>
          </cell>
          <cell r="AJ267">
            <v>0</v>
          </cell>
        </row>
        <row r="268">
          <cell r="A268" t="str">
            <v>C76-80M</v>
          </cell>
          <cell r="B268" t="str">
            <v>C76-80</v>
          </cell>
          <cell r="C268" t="str">
            <v>Malignant neoplasms of ill-defined, secondary and unspecified sites</v>
          </cell>
          <cell r="D268" t="str">
            <v>M</v>
          </cell>
          <cell r="E268">
            <v>381</v>
          </cell>
          <cell r="F268">
            <v>164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2</v>
          </cell>
          <cell r="O268">
            <v>2</v>
          </cell>
          <cell r="P268">
            <v>2</v>
          </cell>
          <cell r="Q268">
            <v>7</v>
          </cell>
          <cell r="R268">
            <v>17</v>
          </cell>
          <cell r="S268">
            <v>16</v>
          </cell>
          <cell r="T268">
            <v>30</v>
          </cell>
          <cell r="U268">
            <v>47</v>
          </cell>
          <cell r="V268">
            <v>41</v>
          </cell>
          <cell r="W268">
            <v>51</v>
          </cell>
          <cell r="X268">
            <v>81</v>
          </cell>
          <cell r="Y268">
            <v>85</v>
          </cell>
          <cell r="Z268">
            <v>56</v>
          </cell>
          <cell r="AA268">
            <v>29</v>
          </cell>
          <cell r="AC268">
            <v>164</v>
          </cell>
          <cell r="AD268">
            <v>2</v>
          </cell>
          <cell r="AE268">
            <v>4</v>
          </cell>
          <cell r="AF268">
            <v>24</v>
          </cell>
          <cell r="AG268">
            <v>46</v>
          </cell>
          <cell r="AH268">
            <v>88</v>
          </cell>
          <cell r="AI268">
            <v>132</v>
          </cell>
          <cell r="AJ268">
            <v>85</v>
          </cell>
        </row>
        <row r="269">
          <cell r="A269" t="str">
            <v>F</v>
          </cell>
          <cell r="B269">
            <v>0</v>
          </cell>
          <cell r="C269">
            <v>0</v>
          </cell>
          <cell r="D269" t="str">
            <v>F</v>
          </cell>
          <cell r="E269">
            <v>447</v>
          </cell>
          <cell r="F269">
            <v>137</v>
          </cell>
          <cell r="G269">
            <v>0</v>
          </cell>
          <cell r="H269">
            <v>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1</v>
          </cell>
          <cell r="P269">
            <v>1</v>
          </cell>
          <cell r="Q269">
            <v>8</v>
          </cell>
          <cell r="R269">
            <v>10</v>
          </cell>
          <cell r="S269">
            <v>13</v>
          </cell>
          <cell r="T269">
            <v>25</v>
          </cell>
          <cell r="U269">
            <v>35</v>
          </cell>
          <cell r="V269">
            <v>43</v>
          </cell>
          <cell r="W269">
            <v>87</v>
          </cell>
          <cell r="X269">
            <v>84</v>
          </cell>
          <cell r="Y269">
            <v>139</v>
          </cell>
          <cell r="Z269">
            <v>86</v>
          </cell>
          <cell r="AA269">
            <v>53</v>
          </cell>
          <cell r="AC269">
            <v>137</v>
          </cell>
          <cell r="AD269">
            <v>1</v>
          </cell>
          <cell r="AE269">
            <v>2</v>
          </cell>
          <cell r="AF269">
            <v>18</v>
          </cell>
          <cell r="AG269">
            <v>38</v>
          </cell>
          <cell r="AH269">
            <v>78</v>
          </cell>
          <cell r="AI269">
            <v>171</v>
          </cell>
          <cell r="AJ269">
            <v>139</v>
          </cell>
        </row>
        <row r="270">
          <cell r="A270" t="str">
            <v>C76M</v>
          </cell>
          <cell r="B270" t="str">
            <v>C76</v>
          </cell>
          <cell r="C270" t="str">
            <v>Malignant neoplasm of other and ill-defined sites</v>
          </cell>
          <cell r="D270" t="str">
            <v>M</v>
          </cell>
          <cell r="E270">
            <v>19</v>
          </cell>
          <cell r="F270">
            <v>8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3</v>
          </cell>
          <cell r="S270">
            <v>1</v>
          </cell>
          <cell r="T270">
            <v>2</v>
          </cell>
          <cell r="U270">
            <v>0</v>
          </cell>
          <cell r="V270">
            <v>2</v>
          </cell>
          <cell r="W270">
            <v>2</v>
          </cell>
          <cell r="X270">
            <v>2</v>
          </cell>
          <cell r="Y270">
            <v>7</v>
          </cell>
          <cell r="Z270">
            <v>4</v>
          </cell>
          <cell r="AA270">
            <v>3</v>
          </cell>
          <cell r="AC270">
            <v>8</v>
          </cell>
          <cell r="AD270">
            <v>0</v>
          </cell>
          <cell r="AE270">
            <v>0</v>
          </cell>
          <cell r="AF270">
            <v>3</v>
          </cell>
          <cell r="AG270">
            <v>3</v>
          </cell>
          <cell r="AH270">
            <v>2</v>
          </cell>
          <cell r="AI270">
            <v>4</v>
          </cell>
          <cell r="AJ270">
            <v>7</v>
          </cell>
        </row>
        <row r="271">
          <cell r="A271" t="str">
            <v>F</v>
          </cell>
          <cell r="B271">
            <v>0</v>
          </cell>
          <cell r="C271">
            <v>0</v>
          </cell>
          <cell r="D271" t="str">
            <v>F</v>
          </cell>
          <cell r="E271">
            <v>41</v>
          </cell>
          <cell r="F271">
            <v>5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1</v>
          </cell>
          <cell r="V271">
            <v>2</v>
          </cell>
          <cell r="W271">
            <v>3</v>
          </cell>
          <cell r="X271">
            <v>8</v>
          </cell>
          <cell r="Y271">
            <v>25</v>
          </cell>
          <cell r="Z271">
            <v>19</v>
          </cell>
          <cell r="AA271">
            <v>6</v>
          </cell>
          <cell r="AB271">
            <v>0</v>
          </cell>
          <cell r="AC271">
            <v>5</v>
          </cell>
          <cell r="AD271">
            <v>0</v>
          </cell>
          <cell r="AE271">
            <v>0</v>
          </cell>
          <cell r="AF271">
            <v>0</v>
          </cell>
          <cell r="AG271">
            <v>2</v>
          </cell>
          <cell r="AH271">
            <v>3</v>
          </cell>
          <cell r="AI271">
            <v>11</v>
          </cell>
          <cell r="AJ271">
            <v>25</v>
          </cell>
        </row>
        <row r="272">
          <cell r="A272" t="str">
            <v>C78M</v>
          </cell>
          <cell r="B272" t="str">
            <v>C78</v>
          </cell>
          <cell r="C272" t="str">
            <v>Secondary malignant neoplasm of respiratory and digestive organs</v>
          </cell>
          <cell r="D272" t="str">
            <v>M</v>
          </cell>
          <cell r="E272">
            <v>1</v>
          </cell>
          <cell r="F272">
            <v>1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1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1</v>
          </cell>
          <cell r="AD272">
            <v>0</v>
          </cell>
          <cell r="AE272">
            <v>0</v>
          </cell>
          <cell r="AF272">
            <v>0</v>
          </cell>
          <cell r="AG272">
            <v>1</v>
          </cell>
          <cell r="AH272">
            <v>0</v>
          </cell>
          <cell r="AI272">
            <v>0</v>
          </cell>
          <cell r="AJ272">
            <v>0</v>
          </cell>
        </row>
        <row r="273">
          <cell r="A273" t="str">
            <v>F</v>
          </cell>
          <cell r="B273">
            <v>0</v>
          </cell>
          <cell r="C273">
            <v>0</v>
          </cell>
          <cell r="D273" t="str">
            <v>F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2</v>
          </cell>
          <cell r="X273">
            <v>1</v>
          </cell>
          <cell r="Y273">
            <v>3</v>
          </cell>
          <cell r="Z273">
            <v>3</v>
          </cell>
          <cell r="AA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3</v>
          </cell>
          <cell r="AJ273">
            <v>3</v>
          </cell>
        </row>
        <row r="274">
          <cell r="A274" t="str">
            <v>C79M</v>
          </cell>
          <cell r="B274" t="str">
            <v>C79</v>
          </cell>
          <cell r="C274" t="str">
            <v>Secondary malignant neoplasm of other and unspecified sites</v>
          </cell>
          <cell r="D274" t="str">
            <v>M</v>
          </cell>
          <cell r="E274">
            <v>1</v>
          </cell>
          <cell r="F274">
            <v>1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C274">
            <v>1</v>
          </cell>
          <cell r="AD274">
            <v>0</v>
          </cell>
          <cell r="AE274">
            <v>0</v>
          </cell>
          <cell r="AF274">
            <v>1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</row>
        <row r="275">
          <cell r="A275" t="str">
            <v>F</v>
          </cell>
          <cell r="B275">
            <v>0</v>
          </cell>
          <cell r="C275">
            <v>0</v>
          </cell>
          <cell r="D275" t="str">
            <v>F</v>
          </cell>
          <cell r="E275">
            <v>1</v>
          </cell>
          <cell r="F275">
            <v>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1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C275">
            <v>1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1</v>
          </cell>
          <cell r="AI275">
            <v>0</v>
          </cell>
          <cell r="AJ275">
            <v>0</v>
          </cell>
        </row>
        <row r="276">
          <cell r="A276" t="str">
            <v>C80M</v>
          </cell>
          <cell r="B276" t="str">
            <v>C80</v>
          </cell>
          <cell r="C276" t="str">
            <v>Malignant neoplasm, without specification of site</v>
          </cell>
          <cell r="D276" t="str">
            <v>M</v>
          </cell>
          <cell r="E276">
            <v>360</v>
          </cell>
          <cell r="F276">
            <v>154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2</v>
          </cell>
          <cell r="O276">
            <v>2</v>
          </cell>
          <cell r="P276">
            <v>2</v>
          </cell>
          <cell r="Q276">
            <v>7</v>
          </cell>
          <cell r="R276">
            <v>13</v>
          </cell>
          <cell r="S276">
            <v>15</v>
          </cell>
          <cell r="T276">
            <v>27</v>
          </cell>
          <cell r="U276">
            <v>47</v>
          </cell>
          <cell r="V276">
            <v>39</v>
          </cell>
          <cell r="W276">
            <v>49</v>
          </cell>
          <cell r="X276">
            <v>79</v>
          </cell>
          <cell r="Y276">
            <v>78</v>
          </cell>
          <cell r="Z276">
            <v>52</v>
          </cell>
          <cell r="AA276">
            <v>26</v>
          </cell>
          <cell r="AC276">
            <v>154</v>
          </cell>
          <cell r="AD276">
            <v>2</v>
          </cell>
          <cell r="AE276">
            <v>4</v>
          </cell>
          <cell r="AF276">
            <v>20</v>
          </cell>
          <cell r="AG276">
            <v>42</v>
          </cell>
          <cell r="AH276">
            <v>86</v>
          </cell>
          <cell r="AI276">
            <v>128</v>
          </cell>
          <cell r="AJ276">
            <v>78</v>
          </cell>
        </row>
        <row r="277">
          <cell r="A277" t="str">
            <v>F</v>
          </cell>
          <cell r="B277">
            <v>0</v>
          </cell>
          <cell r="C277">
            <v>0</v>
          </cell>
          <cell r="D277" t="str">
            <v>F</v>
          </cell>
          <cell r="E277">
            <v>399</v>
          </cell>
          <cell r="F277">
            <v>131</v>
          </cell>
          <cell r="G277">
            <v>0</v>
          </cell>
          <cell r="H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1</v>
          </cell>
          <cell r="P277">
            <v>1</v>
          </cell>
          <cell r="Q277">
            <v>8</v>
          </cell>
          <cell r="R277">
            <v>10</v>
          </cell>
          <cell r="S277">
            <v>12</v>
          </cell>
          <cell r="T277">
            <v>24</v>
          </cell>
          <cell r="U277">
            <v>33</v>
          </cell>
          <cell r="V277">
            <v>41</v>
          </cell>
          <cell r="W277">
            <v>82</v>
          </cell>
          <cell r="X277">
            <v>75</v>
          </cell>
          <cell r="Y277">
            <v>111</v>
          </cell>
          <cell r="Z277">
            <v>64</v>
          </cell>
          <cell r="AA277">
            <v>47</v>
          </cell>
          <cell r="AC277">
            <v>131</v>
          </cell>
          <cell r="AD277">
            <v>1</v>
          </cell>
          <cell r="AE277">
            <v>2</v>
          </cell>
          <cell r="AF277">
            <v>18</v>
          </cell>
          <cell r="AG277">
            <v>36</v>
          </cell>
          <cell r="AH277">
            <v>74</v>
          </cell>
          <cell r="AI277">
            <v>157</v>
          </cell>
          <cell r="AJ277">
            <v>111</v>
          </cell>
        </row>
        <row r="278">
          <cell r="A278" t="str">
            <v>C81-96M</v>
          </cell>
          <cell r="B278" t="str">
            <v>C81-96</v>
          </cell>
          <cell r="C278" t="str">
            <v>Malignant neoplasms, stated or presumed to be primary, of lymphoid, haematopoietic and related tissue</v>
          </cell>
          <cell r="D278" t="str">
            <v>M</v>
          </cell>
          <cell r="E278">
            <v>603</v>
          </cell>
          <cell r="F278">
            <v>267</v>
          </cell>
          <cell r="G278">
            <v>0</v>
          </cell>
          <cell r="H278">
            <v>1</v>
          </cell>
          <cell r="I278">
            <v>1</v>
          </cell>
          <cell r="J278">
            <v>0</v>
          </cell>
          <cell r="K278">
            <v>1</v>
          </cell>
          <cell r="L278">
            <v>2</v>
          </cell>
          <cell r="M278">
            <v>1</v>
          </cell>
          <cell r="N278">
            <v>3</v>
          </cell>
          <cell r="O278">
            <v>2</v>
          </cell>
          <cell r="P278">
            <v>4</v>
          </cell>
          <cell r="Q278">
            <v>8</v>
          </cell>
          <cell r="R278">
            <v>11</v>
          </cell>
          <cell r="S278">
            <v>21</v>
          </cell>
          <cell r="T278">
            <v>40</v>
          </cell>
          <cell r="U278">
            <v>77</v>
          </cell>
          <cell r="V278">
            <v>95</v>
          </cell>
          <cell r="W278">
            <v>110</v>
          </cell>
          <cell r="X278">
            <v>111</v>
          </cell>
          <cell r="Y278">
            <v>115</v>
          </cell>
          <cell r="Z278">
            <v>73</v>
          </cell>
          <cell r="AA278">
            <v>42</v>
          </cell>
          <cell r="AC278">
            <v>267</v>
          </cell>
          <cell r="AD278">
            <v>9</v>
          </cell>
          <cell r="AE278">
            <v>6</v>
          </cell>
          <cell r="AF278">
            <v>19</v>
          </cell>
          <cell r="AG278">
            <v>61</v>
          </cell>
          <cell r="AH278">
            <v>172</v>
          </cell>
          <cell r="AI278">
            <v>221</v>
          </cell>
          <cell r="AJ278">
            <v>115</v>
          </cell>
        </row>
        <row r="279">
          <cell r="A279" t="str">
            <v>F</v>
          </cell>
          <cell r="B279">
            <v>0</v>
          </cell>
          <cell r="C279">
            <v>0</v>
          </cell>
          <cell r="D279" t="str">
            <v>F</v>
          </cell>
          <cell r="E279">
            <v>483</v>
          </cell>
          <cell r="F279">
            <v>190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4</v>
          </cell>
          <cell r="M279">
            <v>1</v>
          </cell>
          <cell r="N279">
            <v>2</v>
          </cell>
          <cell r="O279">
            <v>3</v>
          </cell>
          <cell r="P279">
            <v>2</v>
          </cell>
          <cell r="Q279">
            <v>5</v>
          </cell>
          <cell r="R279">
            <v>6</v>
          </cell>
          <cell r="S279">
            <v>21</v>
          </cell>
          <cell r="T279">
            <v>33</v>
          </cell>
          <cell r="U279">
            <v>39</v>
          </cell>
          <cell r="V279">
            <v>74</v>
          </cell>
          <cell r="W279">
            <v>72</v>
          </cell>
          <cell r="X279">
            <v>90</v>
          </cell>
          <cell r="Y279">
            <v>131</v>
          </cell>
          <cell r="Z279">
            <v>77</v>
          </cell>
          <cell r="AA279">
            <v>54</v>
          </cell>
          <cell r="AC279">
            <v>190</v>
          </cell>
          <cell r="AD279">
            <v>7</v>
          </cell>
          <cell r="AE279">
            <v>5</v>
          </cell>
          <cell r="AF279">
            <v>11</v>
          </cell>
          <cell r="AG279">
            <v>54</v>
          </cell>
          <cell r="AH279">
            <v>113</v>
          </cell>
          <cell r="AI279">
            <v>162</v>
          </cell>
          <cell r="AJ279">
            <v>131</v>
          </cell>
        </row>
        <row r="280">
          <cell r="A280" t="str">
            <v>C81M</v>
          </cell>
          <cell r="B280" t="str">
            <v>C81</v>
          </cell>
          <cell r="C280" t="str">
            <v>Hodgkin lymphoma</v>
          </cell>
          <cell r="D280" t="str">
            <v>M</v>
          </cell>
          <cell r="E280">
            <v>12</v>
          </cell>
          <cell r="F280">
            <v>7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1</v>
          </cell>
          <cell r="Q280">
            <v>0</v>
          </cell>
          <cell r="R280">
            <v>1</v>
          </cell>
          <cell r="S280">
            <v>1</v>
          </cell>
          <cell r="T280">
            <v>0</v>
          </cell>
          <cell r="U280">
            <v>0</v>
          </cell>
          <cell r="V280">
            <v>4</v>
          </cell>
          <cell r="W280">
            <v>2</v>
          </cell>
          <cell r="X280">
            <v>2</v>
          </cell>
          <cell r="Y280">
            <v>1</v>
          </cell>
          <cell r="Z280">
            <v>1</v>
          </cell>
          <cell r="AA280">
            <v>0</v>
          </cell>
          <cell r="AC280">
            <v>7</v>
          </cell>
          <cell r="AD280">
            <v>0</v>
          </cell>
          <cell r="AE280">
            <v>1</v>
          </cell>
          <cell r="AF280">
            <v>1</v>
          </cell>
          <cell r="AG280">
            <v>1</v>
          </cell>
          <cell r="AH280">
            <v>4</v>
          </cell>
          <cell r="AI280">
            <v>4</v>
          </cell>
          <cell r="AJ280">
            <v>1</v>
          </cell>
        </row>
        <row r="281">
          <cell r="A281" t="str">
            <v>F</v>
          </cell>
          <cell r="B281">
            <v>0</v>
          </cell>
          <cell r="C281">
            <v>0</v>
          </cell>
          <cell r="D281" t="str">
            <v>F</v>
          </cell>
          <cell r="E281">
            <v>10</v>
          </cell>
          <cell r="F281">
            <v>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1</v>
          </cell>
          <cell r="O281">
            <v>0</v>
          </cell>
          <cell r="P281">
            <v>0</v>
          </cell>
          <cell r="Q281">
            <v>1</v>
          </cell>
          <cell r="R281">
            <v>1</v>
          </cell>
          <cell r="S281">
            <v>0</v>
          </cell>
          <cell r="T281">
            <v>2</v>
          </cell>
          <cell r="U281">
            <v>0</v>
          </cell>
          <cell r="V281">
            <v>1</v>
          </cell>
          <cell r="W281">
            <v>1</v>
          </cell>
          <cell r="X281">
            <v>2</v>
          </cell>
          <cell r="Y281">
            <v>1</v>
          </cell>
          <cell r="Z281">
            <v>1</v>
          </cell>
          <cell r="AA281">
            <v>0</v>
          </cell>
          <cell r="AB281">
            <v>0</v>
          </cell>
          <cell r="AC281">
            <v>6</v>
          </cell>
          <cell r="AD281">
            <v>1</v>
          </cell>
          <cell r="AE281">
            <v>0</v>
          </cell>
          <cell r="AF281">
            <v>2</v>
          </cell>
          <cell r="AG281">
            <v>2</v>
          </cell>
          <cell r="AH281">
            <v>1</v>
          </cell>
          <cell r="AI281">
            <v>3</v>
          </cell>
          <cell r="AJ281">
            <v>1</v>
          </cell>
        </row>
        <row r="282">
          <cell r="A282" t="str">
            <v>C82M</v>
          </cell>
          <cell r="B282" t="str">
            <v>C82</v>
          </cell>
          <cell r="C282" t="str">
            <v>Follicular lymphoma</v>
          </cell>
          <cell r="D282" t="str">
            <v>M</v>
          </cell>
          <cell r="E282">
            <v>19</v>
          </cell>
          <cell r="F282">
            <v>8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1</v>
          </cell>
          <cell r="R282">
            <v>1</v>
          </cell>
          <cell r="S282">
            <v>0</v>
          </cell>
          <cell r="T282">
            <v>3</v>
          </cell>
          <cell r="U282">
            <v>2</v>
          </cell>
          <cell r="V282">
            <v>1</v>
          </cell>
          <cell r="W282">
            <v>4</v>
          </cell>
          <cell r="X282">
            <v>2</v>
          </cell>
          <cell r="Y282">
            <v>5</v>
          </cell>
          <cell r="Z282">
            <v>4</v>
          </cell>
          <cell r="AA282">
            <v>1</v>
          </cell>
          <cell r="AB282">
            <v>0</v>
          </cell>
          <cell r="AC282">
            <v>8</v>
          </cell>
          <cell r="AD282">
            <v>0</v>
          </cell>
          <cell r="AE282">
            <v>0</v>
          </cell>
          <cell r="AF282">
            <v>2</v>
          </cell>
          <cell r="AG282">
            <v>3</v>
          </cell>
          <cell r="AH282">
            <v>3</v>
          </cell>
          <cell r="AI282">
            <v>6</v>
          </cell>
          <cell r="AJ282">
            <v>5</v>
          </cell>
        </row>
        <row r="283">
          <cell r="A283" t="str">
            <v>F</v>
          </cell>
          <cell r="B283">
            <v>0</v>
          </cell>
          <cell r="C283">
            <v>0</v>
          </cell>
          <cell r="D283" t="str">
            <v>F</v>
          </cell>
          <cell r="E283">
            <v>22</v>
          </cell>
          <cell r="F283">
            <v>12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2</v>
          </cell>
          <cell r="T283">
            <v>0</v>
          </cell>
          <cell r="U283">
            <v>0</v>
          </cell>
          <cell r="V283">
            <v>10</v>
          </cell>
          <cell r="W283">
            <v>5</v>
          </cell>
          <cell r="X283">
            <v>3</v>
          </cell>
          <cell r="Y283">
            <v>2</v>
          </cell>
          <cell r="Z283">
            <v>1</v>
          </cell>
          <cell r="AA283">
            <v>1</v>
          </cell>
          <cell r="AB283">
            <v>0</v>
          </cell>
          <cell r="AC283">
            <v>12</v>
          </cell>
          <cell r="AD283">
            <v>0</v>
          </cell>
          <cell r="AE283">
            <v>0</v>
          </cell>
          <cell r="AF283">
            <v>0</v>
          </cell>
          <cell r="AG283">
            <v>2</v>
          </cell>
          <cell r="AH283">
            <v>10</v>
          </cell>
          <cell r="AI283">
            <v>8</v>
          </cell>
          <cell r="AJ283">
            <v>2</v>
          </cell>
        </row>
        <row r="284">
          <cell r="A284" t="str">
            <v>C83M</v>
          </cell>
          <cell r="B284" t="str">
            <v>C83</v>
          </cell>
          <cell r="C284" t="str">
            <v>Non-follicular lymphoma</v>
          </cell>
          <cell r="D284" t="str">
            <v>M</v>
          </cell>
          <cell r="E284">
            <v>86</v>
          </cell>
          <cell r="F284">
            <v>38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1</v>
          </cell>
          <cell r="Q284">
            <v>2</v>
          </cell>
          <cell r="R284">
            <v>1</v>
          </cell>
          <cell r="S284">
            <v>2</v>
          </cell>
          <cell r="T284">
            <v>8</v>
          </cell>
          <cell r="U284">
            <v>11</v>
          </cell>
          <cell r="V284">
            <v>12</v>
          </cell>
          <cell r="W284">
            <v>17</v>
          </cell>
          <cell r="X284">
            <v>13</v>
          </cell>
          <cell r="Y284">
            <v>18</v>
          </cell>
          <cell r="Z284">
            <v>12</v>
          </cell>
          <cell r="AA284">
            <v>6</v>
          </cell>
          <cell r="AC284">
            <v>38</v>
          </cell>
          <cell r="AD284">
            <v>1</v>
          </cell>
          <cell r="AE284">
            <v>1</v>
          </cell>
          <cell r="AF284">
            <v>3</v>
          </cell>
          <cell r="AG284">
            <v>10</v>
          </cell>
          <cell r="AH284">
            <v>23</v>
          </cell>
          <cell r="AI284">
            <v>30</v>
          </cell>
          <cell r="AJ284">
            <v>18</v>
          </cell>
        </row>
        <row r="285">
          <cell r="A285" t="str">
            <v>F</v>
          </cell>
          <cell r="B285">
            <v>0</v>
          </cell>
          <cell r="C285">
            <v>0</v>
          </cell>
          <cell r="D285" t="str">
            <v>F</v>
          </cell>
          <cell r="E285">
            <v>54</v>
          </cell>
          <cell r="F285">
            <v>26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1</v>
          </cell>
          <cell r="S285">
            <v>3</v>
          </cell>
          <cell r="T285">
            <v>3</v>
          </cell>
          <cell r="U285">
            <v>10</v>
          </cell>
          <cell r="V285">
            <v>9</v>
          </cell>
          <cell r="W285">
            <v>11</v>
          </cell>
          <cell r="X285">
            <v>4</v>
          </cell>
          <cell r="Y285">
            <v>13</v>
          </cell>
          <cell r="Z285">
            <v>10</v>
          </cell>
          <cell r="AA285">
            <v>3</v>
          </cell>
          <cell r="AC285">
            <v>26</v>
          </cell>
          <cell r="AD285">
            <v>0</v>
          </cell>
          <cell r="AE285">
            <v>0</v>
          </cell>
          <cell r="AF285">
            <v>1</v>
          </cell>
          <cell r="AG285">
            <v>6</v>
          </cell>
          <cell r="AH285">
            <v>19</v>
          </cell>
          <cell r="AI285">
            <v>15</v>
          </cell>
          <cell r="AJ285">
            <v>13</v>
          </cell>
        </row>
        <row r="286">
          <cell r="A286" t="str">
            <v>C84M</v>
          </cell>
          <cell r="B286" t="str">
            <v>C84</v>
          </cell>
          <cell r="C286" t="str">
            <v>Mature T/NK-cell lymphomas</v>
          </cell>
          <cell r="D286" t="str">
            <v>M</v>
          </cell>
          <cell r="E286">
            <v>22</v>
          </cell>
          <cell r="F286">
            <v>15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1</v>
          </cell>
          <cell r="M286">
            <v>0</v>
          </cell>
          <cell r="N286">
            <v>1</v>
          </cell>
          <cell r="O286">
            <v>0</v>
          </cell>
          <cell r="P286">
            <v>1</v>
          </cell>
          <cell r="Q286">
            <v>0</v>
          </cell>
          <cell r="R286">
            <v>1</v>
          </cell>
          <cell r="S286">
            <v>3</v>
          </cell>
          <cell r="T286">
            <v>3</v>
          </cell>
          <cell r="U286">
            <v>2</v>
          </cell>
          <cell r="V286">
            <v>3</v>
          </cell>
          <cell r="W286">
            <v>4</v>
          </cell>
          <cell r="X286">
            <v>3</v>
          </cell>
          <cell r="Y286">
            <v>0</v>
          </cell>
          <cell r="Z286">
            <v>0</v>
          </cell>
          <cell r="AA286">
            <v>0</v>
          </cell>
          <cell r="AC286">
            <v>15</v>
          </cell>
          <cell r="AD286">
            <v>2</v>
          </cell>
          <cell r="AE286">
            <v>1</v>
          </cell>
          <cell r="AF286">
            <v>1</v>
          </cell>
          <cell r="AG286">
            <v>6</v>
          </cell>
          <cell r="AH286">
            <v>5</v>
          </cell>
          <cell r="AI286">
            <v>7</v>
          </cell>
          <cell r="AJ286">
            <v>0</v>
          </cell>
        </row>
        <row r="287">
          <cell r="A287" t="str">
            <v>F</v>
          </cell>
          <cell r="B287">
            <v>0</v>
          </cell>
          <cell r="C287">
            <v>0</v>
          </cell>
          <cell r="D287" t="str">
            <v>F</v>
          </cell>
          <cell r="E287">
            <v>15</v>
          </cell>
          <cell r="F287">
            <v>5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1</v>
          </cell>
          <cell r="U287">
            <v>2</v>
          </cell>
          <cell r="V287">
            <v>2</v>
          </cell>
          <cell r="W287">
            <v>7</v>
          </cell>
          <cell r="X287">
            <v>1</v>
          </cell>
          <cell r="Y287">
            <v>2</v>
          </cell>
          <cell r="Z287">
            <v>2</v>
          </cell>
          <cell r="AA287">
            <v>0</v>
          </cell>
          <cell r="AB287">
            <v>0</v>
          </cell>
          <cell r="AC287">
            <v>5</v>
          </cell>
          <cell r="AD287">
            <v>0</v>
          </cell>
          <cell r="AE287">
            <v>0</v>
          </cell>
          <cell r="AF287">
            <v>0</v>
          </cell>
          <cell r="AG287">
            <v>1</v>
          </cell>
          <cell r="AH287">
            <v>4</v>
          </cell>
          <cell r="AI287">
            <v>8</v>
          </cell>
          <cell r="AJ287">
            <v>2</v>
          </cell>
        </row>
        <row r="288">
          <cell r="A288" t="str">
            <v>C85M</v>
          </cell>
          <cell r="B288" t="str">
            <v>C85</v>
          </cell>
          <cell r="C288" t="str">
            <v>Other and unspecified types of non-Hodgkin's lymphoma</v>
          </cell>
          <cell r="D288" t="str">
            <v>M</v>
          </cell>
          <cell r="E288">
            <v>101</v>
          </cell>
          <cell r="F288">
            <v>28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1</v>
          </cell>
          <cell r="S288">
            <v>5</v>
          </cell>
          <cell r="T288">
            <v>3</v>
          </cell>
          <cell r="U288">
            <v>10</v>
          </cell>
          <cell r="V288">
            <v>9</v>
          </cell>
          <cell r="W288">
            <v>20</v>
          </cell>
          <cell r="X288">
            <v>23</v>
          </cell>
          <cell r="Y288">
            <v>30</v>
          </cell>
          <cell r="Z288">
            <v>20</v>
          </cell>
          <cell r="AA288">
            <v>10</v>
          </cell>
          <cell r="AC288">
            <v>28</v>
          </cell>
          <cell r="AD288">
            <v>0</v>
          </cell>
          <cell r="AE288">
            <v>0</v>
          </cell>
          <cell r="AF288">
            <v>1</v>
          </cell>
          <cell r="AG288">
            <v>8</v>
          </cell>
          <cell r="AH288">
            <v>19</v>
          </cell>
          <cell r="AI288">
            <v>43</v>
          </cell>
          <cell r="AJ288">
            <v>30</v>
          </cell>
        </row>
        <row r="289">
          <cell r="A289" t="str">
            <v>F</v>
          </cell>
          <cell r="B289">
            <v>0</v>
          </cell>
          <cell r="C289">
            <v>0</v>
          </cell>
          <cell r="D289" t="str">
            <v>F</v>
          </cell>
          <cell r="E289">
            <v>97</v>
          </cell>
          <cell r="F289">
            <v>33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2</v>
          </cell>
          <cell r="M289">
            <v>1</v>
          </cell>
          <cell r="N289">
            <v>1</v>
          </cell>
          <cell r="O289">
            <v>0</v>
          </cell>
          <cell r="P289">
            <v>0</v>
          </cell>
          <cell r="Q289">
            <v>2</v>
          </cell>
          <cell r="R289">
            <v>1</v>
          </cell>
          <cell r="S289">
            <v>3</v>
          </cell>
          <cell r="T289">
            <v>7</v>
          </cell>
          <cell r="U289">
            <v>7</v>
          </cell>
          <cell r="V289">
            <v>9</v>
          </cell>
          <cell r="W289">
            <v>12</v>
          </cell>
          <cell r="X289">
            <v>22</v>
          </cell>
          <cell r="Y289">
            <v>30</v>
          </cell>
          <cell r="Z289">
            <v>17</v>
          </cell>
          <cell r="AA289">
            <v>13</v>
          </cell>
          <cell r="AB289">
            <v>0</v>
          </cell>
          <cell r="AC289">
            <v>33</v>
          </cell>
          <cell r="AD289">
            <v>4</v>
          </cell>
          <cell r="AE289">
            <v>0</v>
          </cell>
          <cell r="AF289">
            <v>3</v>
          </cell>
          <cell r="AG289">
            <v>10</v>
          </cell>
          <cell r="AH289">
            <v>16</v>
          </cell>
          <cell r="AI289">
            <v>34</v>
          </cell>
          <cell r="AJ289">
            <v>30</v>
          </cell>
        </row>
        <row r="290">
          <cell r="A290" t="str">
            <v>C88M</v>
          </cell>
          <cell r="B290" t="str">
            <v>C88</v>
          </cell>
          <cell r="C290" t="str">
            <v>Malignant immunoproliferative diseases</v>
          </cell>
          <cell r="D290" t="str">
            <v>M</v>
          </cell>
          <cell r="E290">
            <v>7</v>
          </cell>
          <cell r="F290">
            <v>1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1</v>
          </cell>
          <cell r="W290">
            <v>1</v>
          </cell>
          <cell r="X290">
            <v>1</v>
          </cell>
          <cell r="Y290">
            <v>4</v>
          </cell>
          <cell r="Z290">
            <v>3</v>
          </cell>
          <cell r="AA290">
            <v>1</v>
          </cell>
          <cell r="AB290">
            <v>0</v>
          </cell>
          <cell r="AC290">
            <v>1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1</v>
          </cell>
          <cell r="AI290">
            <v>2</v>
          </cell>
          <cell r="AJ290">
            <v>4</v>
          </cell>
        </row>
        <row r="291">
          <cell r="A291" t="str">
            <v>F</v>
          </cell>
          <cell r="B291">
            <v>0</v>
          </cell>
          <cell r="C291">
            <v>0</v>
          </cell>
          <cell r="D291" t="str">
            <v>F</v>
          </cell>
          <cell r="E291">
            <v>4</v>
          </cell>
          <cell r="F291">
            <v>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1</v>
          </cell>
          <cell r="V291">
            <v>1</v>
          </cell>
          <cell r="W291">
            <v>0</v>
          </cell>
          <cell r="X291">
            <v>1</v>
          </cell>
          <cell r="Y291">
            <v>1</v>
          </cell>
          <cell r="Z291">
            <v>0</v>
          </cell>
          <cell r="AA291">
            <v>1</v>
          </cell>
          <cell r="AC291">
            <v>2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2</v>
          </cell>
          <cell r="AI291">
            <v>1</v>
          </cell>
          <cell r="AJ291">
            <v>1</v>
          </cell>
        </row>
        <row r="292">
          <cell r="A292" t="str">
            <v>C90M</v>
          </cell>
          <cell r="B292" t="str">
            <v>C90</v>
          </cell>
          <cell r="C292" t="str">
            <v>Multiple myeloma and malignant plasma cell neoplasms</v>
          </cell>
          <cell r="D292" t="str">
            <v>M</v>
          </cell>
          <cell r="E292">
            <v>122</v>
          </cell>
          <cell r="F292">
            <v>58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1</v>
          </cell>
          <cell r="Q292">
            <v>3</v>
          </cell>
          <cell r="R292">
            <v>2</v>
          </cell>
          <cell r="S292">
            <v>5</v>
          </cell>
          <cell r="T292">
            <v>11</v>
          </cell>
          <cell r="U292">
            <v>21</v>
          </cell>
          <cell r="V292">
            <v>15</v>
          </cell>
          <cell r="W292">
            <v>15</v>
          </cell>
          <cell r="X292">
            <v>25</v>
          </cell>
          <cell r="Y292">
            <v>24</v>
          </cell>
          <cell r="Z292">
            <v>14</v>
          </cell>
          <cell r="AA292">
            <v>10</v>
          </cell>
          <cell r="AB292">
            <v>0</v>
          </cell>
          <cell r="AC292">
            <v>58</v>
          </cell>
          <cell r="AD292">
            <v>0</v>
          </cell>
          <cell r="AE292">
            <v>1</v>
          </cell>
          <cell r="AF292">
            <v>5</v>
          </cell>
          <cell r="AG292">
            <v>16</v>
          </cell>
          <cell r="AH292">
            <v>36</v>
          </cell>
          <cell r="AI292">
            <v>40</v>
          </cell>
          <cell r="AJ292">
            <v>24</v>
          </cell>
        </row>
        <row r="293">
          <cell r="A293" t="str">
            <v>F</v>
          </cell>
          <cell r="B293">
            <v>0</v>
          </cell>
          <cell r="C293">
            <v>0</v>
          </cell>
          <cell r="D293" t="str">
            <v>F</v>
          </cell>
          <cell r="E293">
            <v>109</v>
          </cell>
          <cell r="F293">
            <v>41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1</v>
          </cell>
          <cell r="Q293">
            <v>0</v>
          </cell>
          <cell r="R293">
            <v>1</v>
          </cell>
          <cell r="S293">
            <v>5</v>
          </cell>
          <cell r="T293">
            <v>8</v>
          </cell>
          <cell r="U293">
            <v>8</v>
          </cell>
          <cell r="V293">
            <v>18</v>
          </cell>
          <cell r="W293">
            <v>14</v>
          </cell>
          <cell r="X293">
            <v>22</v>
          </cell>
          <cell r="Y293">
            <v>32</v>
          </cell>
          <cell r="Z293">
            <v>17</v>
          </cell>
          <cell r="AA293">
            <v>15</v>
          </cell>
          <cell r="AB293">
            <v>0</v>
          </cell>
          <cell r="AC293">
            <v>41</v>
          </cell>
          <cell r="AD293">
            <v>0</v>
          </cell>
          <cell r="AE293">
            <v>1</v>
          </cell>
          <cell r="AF293">
            <v>1</v>
          </cell>
          <cell r="AG293">
            <v>13</v>
          </cell>
          <cell r="AH293">
            <v>26</v>
          </cell>
          <cell r="AI293">
            <v>36</v>
          </cell>
          <cell r="AJ293">
            <v>32</v>
          </cell>
        </row>
        <row r="294">
          <cell r="A294" t="str">
            <v>C91M</v>
          </cell>
          <cell r="B294" t="str">
            <v>C91</v>
          </cell>
          <cell r="C294" t="str">
            <v>Lymphoid leukaemia</v>
          </cell>
          <cell r="D294" t="str">
            <v>M</v>
          </cell>
          <cell r="E294">
            <v>65</v>
          </cell>
          <cell r="F294">
            <v>33</v>
          </cell>
          <cell r="G294">
            <v>0</v>
          </cell>
          <cell r="H294">
            <v>1</v>
          </cell>
          <cell r="I294">
            <v>1</v>
          </cell>
          <cell r="J294">
            <v>0</v>
          </cell>
          <cell r="K294">
            <v>1</v>
          </cell>
          <cell r="L294">
            <v>0</v>
          </cell>
          <cell r="M294">
            <v>1</v>
          </cell>
          <cell r="N294">
            <v>2</v>
          </cell>
          <cell r="O294">
            <v>0</v>
          </cell>
          <cell r="P294">
            <v>0</v>
          </cell>
          <cell r="Q294">
            <v>2</v>
          </cell>
          <cell r="R294">
            <v>0</v>
          </cell>
          <cell r="S294">
            <v>3</v>
          </cell>
          <cell r="T294">
            <v>2</v>
          </cell>
          <cell r="U294">
            <v>8</v>
          </cell>
          <cell r="V294">
            <v>12</v>
          </cell>
          <cell r="W294">
            <v>10</v>
          </cell>
          <cell r="X294">
            <v>13</v>
          </cell>
          <cell r="Y294">
            <v>9</v>
          </cell>
          <cell r="Z294">
            <v>4</v>
          </cell>
          <cell r="AA294">
            <v>5</v>
          </cell>
          <cell r="AC294">
            <v>33</v>
          </cell>
          <cell r="AD294">
            <v>6</v>
          </cell>
          <cell r="AE294">
            <v>0</v>
          </cell>
          <cell r="AF294">
            <v>2</v>
          </cell>
          <cell r="AG294">
            <v>5</v>
          </cell>
          <cell r="AH294">
            <v>20</v>
          </cell>
          <cell r="AI294">
            <v>23</v>
          </cell>
          <cell r="AJ294">
            <v>9</v>
          </cell>
        </row>
        <row r="295">
          <cell r="A295" t="str">
            <v>F</v>
          </cell>
          <cell r="B295">
            <v>0</v>
          </cell>
          <cell r="C295">
            <v>0</v>
          </cell>
          <cell r="D295" t="str">
            <v>F</v>
          </cell>
          <cell r="E295">
            <v>36</v>
          </cell>
          <cell r="F295">
            <v>16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1</v>
          </cell>
          <cell r="P295">
            <v>0</v>
          </cell>
          <cell r="Q295">
            <v>2</v>
          </cell>
          <cell r="R295">
            <v>0</v>
          </cell>
          <cell r="S295">
            <v>1</v>
          </cell>
          <cell r="T295">
            <v>1</v>
          </cell>
          <cell r="U295">
            <v>5</v>
          </cell>
          <cell r="V295">
            <v>6</v>
          </cell>
          <cell r="W295">
            <v>1</v>
          </cell>
          <cell r="X295">
            <v>7</v>
          </cell>
          <cell r="Y295">
            <v>12</v>
          </cell>
          <cell r="Z295">
            <v>6</v>
          </cell>
          <cell r="AA295">
            <v>6</v>
          </cell>
          <cell r="AC295">
            <v>16</v>
          </cell>
          <cell r="AD295">
            <v>0</v>
          </cell>
          <cell r="AE295">
            <v>1</v>
          </cell>
          <cell r="AF295">
            <v>2</v>
          </cell>
          <cell r="AG295">
            <v>2</v>
          </cell>
          <cell r="AH295">
            <v>11</v>
          </cell>
          <cell r="AI295">
            <v>8</v>
          </cell>
          <cell r="AJ295">
            <v>12</v>
          </cell>
        </row>
        <row r="296">
          <cell r="A296" t="str">
            <v>C92M</v>
          </cell>
          <cell r="B296" t="str">
            <v>C92</v>
          </cell>
          <cell r="C296" t="str">
            <v>Myeloid leukaemia</v>
          </cell>
          <cell r="D296" t="str">
            <v>M</v>
          </cell>
          <cell r="E296">
            <v>154</v>
          </cell>
          <cell r="F296">
            <v>72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1</v>
          </cell>
          <cell r="P296">
            <v>0</v>
          </cell>
          <cell r="Q296">
            <v>0</v>
          </cell>
          <cell r="R296">
            <v>4</v>
          </cell>
          <cell r="S296">
            <v>2</v>
          </cell>
          <cell r="T296">
            <v>9</v>
          </cell>
          <cell r="U296">
            <v>22</v>
          </cell>
          <cell r="V296">
            <v>34</v>
          </cell>
          <cell r="W296">
            <v>36</v>
          </cell>
          <cell r="X296">
            <v>25</v>
          </cell>
          <cell r="Y296">
            <v>21</v>
          </cell>
          <cell r="Z296">
            <v>14</v>
          </cell>
          <cell r="AA296">
            <v>7</v>
          </cell>
          <cell r="AB296">
            <v>0</v>
          </cell>
          <cell r="AC296">
            <v>72</v>
          </cell>
          <cell r="AD296">
            <v>0</v>
          </cell>
          <cell r="AE296">
            <v>1</v>
          </cell>
          <cell r="AF296">
            <v>4</v>
          </cell>
          <cell r="AG296">
            <v>11</v>
          </cell>
          <cell r="AH296">
            <v>56</v>
          </cell>
          <cell r="AI296">
            <v>61</v>
          </cell>
          <cell r="AJ296">
            <v>21</v>
          </cell>
        </row>
        <row r="297">
          <cell r="A297" t="str">
            <v>F</v>
          </cell>
          <cell r="B297">
            <v>0</v>
          </cell>
          <cell r="C297">
            <v>0</v>
          </cell>
          <cell r="D297" t="str">
            <v>F</v>
          </cell>
          <cell r="E297">
            <v>120</v>
          </cell>
          <cell r="F297">
            <v>45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</v>
          </cell>
          <cell r="M297">
            <v>0</v>
          </cell>
          <cell r="N297">
            <v>0</v>
          </cell>
          <cell r="O297">
            <v>2</v>
          </cell>
          <cell r="P297">
            <v>1</v>
          </cell>
          <cell r="Q297">
            <v>0</v>
          </cell>
          <cell r="R297">
            <v>2</v>
          </cell>
          <cell r="S297">
            <v>7</v>
          </cell>
          <cell r="T297">
            <v>10</v>
          </cell>
          <cell r="U297">
            <v>6</v>
          </cell>
          <cell r="V297">
            <v>16</v>
          </cell>
          <cell r="W297">
            <v>20</v>
          </cell>
          <cell r="X297">
            <v>24</v>
          </cell>
          <cell r="Y297">
            <v>31</v>
          </cell>
          <cell r="Z297">
            <v>20</v>
          </cell>
          <cell r="AA297">
            <v>11</v>
          </cell>
          <cell r="AB297">
            <v>0</v>
          </cell>
          <cell r="AC297">
            <v>45</v>
          </cell>
          <cell r="AD297">
            <v>1</v>
          </cell>
          <cell r="AE297">
            <v>3</v>
          </cell>
          <cell r="AF297">
            <v>2</v>
          </cell>
          <cell r="AG297">
            <v>17</v>
          </cell>
          <cell r="AH297">
            <v>22</v>
          </cell>
          <cell r="AI297">
            <v>44</v>
          </cell>
          <cell r="AJ297">
            <v>31</v>
          </cell>
        </row>
        <row r="298">
          <cell r="A298" t="str">
            <v>C93M</v>
          </cell>
          <cell r="B298" t="str">
            <v>C93</v>
          </cell>
          <cell r="C298" t="str">
            <v>Monocytic leukaemia</v>
          </cell>
          <cell r="D298" t="str">
            <v>M</v>
          </cell>
          <cell r="E298">
            <v>5</v>
          </cell>
          <cell r="F298">
            <v>3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1</v>
          </cell>
          <cell r="U298">
            <v>0</v>
          </cell>
          <cell r="V298">
            <v>2</v>
          </cell>
          <cell r="W298">
            <v>0</v>
          </cell>
          <cell r="X298">
            <v>2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3</v>
          </cell>
          <cell r="AD298">
            <v>0</v>
          </cell>
          <cell r="AE298">
            <v>0</v>
          </cell>
          <cell r="AF298">
            <v>0</v>
          </cell>
          <cell r="AG298">
            <v>1</v>
          </cell>
          <cell r="AH298">
            <v>2</v>
          </cell>
          <cell r="AI298">
            <v>2</v>
          </cell>
          <cell r="AJ298">
            <v>0</v>
          </cell>
        </row>
        <row r="299">
          <cell r="A299" t="str">
            <v>F</v>
          </cell>
          <cell r="B299">
            <v>0</v>
          </cell>
          <cell r="C299">
            <v>0</v>
          </cell>
          <cell r="D299" t="str">
            <v>F</v>
          </cell>
          <cell r="E299">
            <v>6</v>
          </cell>
          <cell r="F299">
            <v>2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</v>
          </cell>
          <cell r="U299">
            <v>0</v>
          </cell>
          <cell r="V299">
            <v>1</v>
          </cell>
          <cell r="W299">
            <v>1</v>
          </cell>
          <cell r="X299">
            <v>1</v>
          </cell>
          <cell r="Y299">
            <v>2</v>
          </cell>
          <cell r="Z299">
            <v>1</v>
          </cell>
          <cell r="AA299">
            <v>1</v>
          </cell>
          <cell r="AC299">
            <v>2</v>
          </cell>
          <cell r="AD299">
            <v>0</v>
          </cell>
          <cell r="AE299">
            <v>0</v>
          </cell>
          <cell r="AF299">
            <v>0</v>
          </cell>
          <cell r="AG299">
            <v>1</v>
          </cell>
          <cell r="AH299">
            <v>1</v>
          </cell>
          <cell r="AI299">
            <v>2</v>
          </cell>
          <cell r="AJ299">
            <v>2</v>
          </cell>
        </row>
        <row r="300">
          <cell r="A300" t="str">
            <v>C95M</v>
          </cell>
          <cell r="B300" t="str">
            <v>C95</v>
          </cell>
          <cell r="C300" t="str">
            <v>Leukaemia of unspecified cell type</v>
          </cell>
          <cell r="D300" t="str">
            <v>M</v>
          </cell>
          <cell r="E300">
            <v>9</v>
          </cell>
          <cell r="F300">
            <v>4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1</v>
          </cell>
          <cell r="V300">
            <v>2</v>
          </cell>
          <cell r="W300">
            <v>1</v>
          </cell>
          <cell r="X300">
            <v>2</v>
          </cell>
          <cell r="Y300">
            <v>2</v>
          </cell>
          <cell r="Z300">
            <v>0</v>
          </cell>
          <cell r="AA300">
            <v>2</v>
          </cell>
          <cell r="AC300">
            <v>4</v>
          </cell>
          <cell r="AD300">
            <v>0</v>
          </cell>
          <cell r="AE300">
            <v>1</v>
          </cell>
          <cell r="AF300">
            <v>0</v>
          </cell>
          <cell r="AG300">
            <v>0</v>
          </cell>
          <cell r="AH300">
            <v>3</v>
          </cell>
          <cell r="AI300">
            <v>3</v>
          </cell>
          <cell r="AJ300">
            <v>2</v>
          </cell>
        </row>
        <row r="301">
          <cell r="A301" t="str">
            <v>F</v>
          </cell>
          <cell r="B301">
            <v>0</v>
          </cell>
          <cell r="C301">
            <v>0</v>
          </cell>
          <cell r="D301" t="str">
            <v>F</v>
          </cell>
          <cell r="E301">
            <v>9</v>
          </cell>
          <cell r="F301">
            <v>1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3</v>
          </cell>
          <cell r="Y301">
            <v>5</v>
          </cell>
          <cell r="Z301">
            <v>2</v>
          </cell>
          <cell r="AA301">
            <v>3</v>
          </cell>
          <cell r="AC301">
            <v>1</v>
          </cell>
          <cell r="AD301">
            <v>1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3</v>
          </cell>
          <cell r="AJ301">
            <v>5</v>
          </cell>
        </row>
        <row r="302">
          <cell r="A302" t="str">
            <v>C96M</v>
          </cell>
          <cell r="B302" t="str">
            <v>C96</v>
          </cell>
          <cell r="C302" t="str">
            <v>Other and unspecified malignant neoplasms of lymphoid, haematopoietic and related tissue</v>
          </cell>
          <cell r="D302" t="str">
            <v>M</v>
          </cell>
          <cell r="E302">
            <v>1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1</v>
          </cell>
        </row>
        <row r="303">
          <cell r="A303" t="str">
            <v>F</v>
          </cell>
          <cell r="B303">
            <v>0</v>
          </cell>
          <cell r="C303">
            <v>0</v>
          </cell>
          <cell r="D303" t="str">
            <v>F</v>
          </cell>
          <cell r="E303">
            <v>1</v>
          </cell>
          <cell r="F303">
            <v>1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1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C303">
            <v>1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1</v>
          </cell>
          <cell r="AI303">
            <v>0</v>
          </cell>
          <cell r="AJ303">
            <v>0</v>
          </cell>
        </row>
        <row r="304">
          <cell r="A304" t="str">
            <v>C97-C97M</v>
          </cell>
          <cell r="B304" t="str">
            <v>C97-C97</v>
          </cell>
          <cell r="C304" t="str">
            <v>Malignant neoplasms of independent (primary) multiple sites</v>
          </cell>
          <cell r="D304" t="str">
            <v>M</v>
          </cell>
          <cell r="E304">
            <v>53</v>
          </cell>
          <cell r="F304">
            <v>22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1</v>
          </cell>
          <cell r="R304">
            <v>1</v>
          </cell>
          <cell r="S304">
            <v>1</v>
          </cell>
          <cell r="T304">
            <v>5</v>
          </cell>
          <cell r="U304">
            <v>8</v>
          </cell>
          <cell r="V304">
            <v>6</v>
          </cell>
          <cell r="W304">
            <v>9</v>
          </cell>
          <cell r="X304">
            <v>9</v>
          </cell>
          <cell r="Y304">
            <v>13</v>
          </cell>
          <cell r="Z304">
            <v>10</v>
          </cell>
          <cell r="AA304">
            <v>3</v>
          </cell>
          <cell r="AC304">
            <v>22</v>
          </cell>
          <cell r="AD304">
            <v>0</v>
          </cell>
          <cell r="AE304">
            <v>0</v>
          </cell>
          <cell r="AF304">
            <v>2</v>
          </cell>
          <cell r="AG304">
            <v>6</v>
          </cell>
          <cell r="AH304">
            <v>14</v>
          </cell>
          <cell r="AI304">
            <v>18</v>
          </cell>
          <cell r="AJ304">
            <v>13</v>
          </cell>
        </row>
        <row r="305">
          <cell r="A305" t="str">
            <v>F</v>
          </cell>
          <cell r="B305">
            <v>0</v>
          </cell>
          <cell r="C305">
            <v>0</v>
          </cell>
          <cell r="D305" t="str">
            <v>F</v>
          </cell>
          <cell r="E305">
            <v>47</v>
          </cell>
          <cell r="F305">
            <v>25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1</v>
          </cell>
          <cell r="O305">
            <v>0</v>
          </cell>
          <cell r="P305">
            <v>1</v>
          </cell>
          <cell r="Q305">
            <v>0</v>
          </cell>
          <cell r="R305">
            <v>3</v>
          </cell>
          <cell r="S305">
            <v>3</v>
          </cell>
          <cell r="T305">
            <v>2</v>
          </cell>
          <cell r="U305">
            <v>5</v>
          </cell>
          <cell r="V305">
            <v>10</v>
          </cell>
          <cell r="W305">
            <v>7</v>
          </cell>
          <cell r="X305">
            <v>5</v>
          </cell>
          <cell r="Y305">
            <v>10</v>
          </cell>
          <cell r="Z305">
            <v>7</v>
          </cell>
          <cell r="AA305">
            <v>3</v>
          </cell>
          <cell r="AC305">
            <v>25</v>
          </cell>
          <cell r="AD305">
            <v>1</v>
          </cell>
          <cell r="AE305">
            <v>1</v>
          </cell>
          <cell r="AF305">
            <v>3</v>
          </cell>
          <cell r="AG305">
            <v>5</v>
          </cell>
          <cell r="AH305">
            <v>15</v>
          </cell>
          <cell r="AI305">
            <v>12</v>
          </cell>
          <cell r="AJ305">
            <v>10</v>
          </cell>
        </row>
        <row r="306">
          <cell r="A306" t="str">
            <v>C97M</v>
          </cell>
          <cell r="B306" t="str">
            <v>C97</v>
          </cell>
          <cell r="C306" t="str">
            <v>Malignant neoplasms of independent (primary) multiple sites</v>
          </cell>
          <cell r="D306" t="str">
            <v>M</v>
          </cell>
          <cell r="E306">
            <v>53</v>
          </cell>
          <cell r="F306">
            <v>22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1</v>
          </cell>
          <cell r="R306">
            <v>1</v>
          </cell>
          <cell r="S306">
            <v>1</v>
          </cell>
          <cell r="T306">
            <v>5</v>
          </cell>
          <cell r="U306">
            <v>8</v>
          </cell>
          <cell r="V306">
            <v>6</v>
          </cell>
          <cell r="W306">
            <v>9</v>
          </cell>
          <cell r="X306">
            <v>9</v>
          </cell>
          <cell r="Y306">
            <v>13</v>
          </cell>
          <cell r="Z306">
            <v>10</v>
          </cell>
          <cell r="AA306">
            <v>3</v>
          </cell>
          <cell r="AC306">
            <v>22</v>
          </cell>
          <cell r="AD306">
            <v>0</v>
          </cell>
          <cell r="AE306">
            <v>0</v>
          </cell>
          <cell r="AF306">
            <v>2</v>
          </cell>
          <cell r="AG306">
            <v>6</v>
          </cell>
          <cell r="AH306">
            <v>14</v>
          </cell>
          <cell r="AI306">
            <v>18</v>
          </cell>
          <cell r="AJ306">
            <v>13</v>
          </cell>
        </row>
        <row r="307">
          <cell r="A307" t="str">
            <v>F</v>
          </cell>
          <cell r="B307">
            <v>0</v>
          </cell>
          <cell r="C307">
            <v>0</v>
          </cell>
          <cell r="D307" t="str">
            <v>F</v>
          </cell>
          <cell r="E307">
            <v>47</v>
          </cell>
          <cell r="F307">
            <v>25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1</v>
          </cell>
          <cell r="O307">
            <v>0</v>
          </cell>
          <cell r="P307">
            <v>1</v>
          </cell>
          <cell r="Q307">
            <v>0</v>
          </cell>
          <cell r="R307">
            <v>3</v>
          </cell>
          <cell r="S307">
            <v>3</v>
          </cell>
          <cell r="T307">
            <v>2</v>
          </cell>
          <cell r="U307">
            <v>5</v>
          </cell>
          <cell r="V307">
            <v>10</v>
          </cell>
          <cell r="W307">
            <v>7</v>
          </cell>
          <cell r="X307">
            <v>5</v>
          </cell>
          <cell r="Y307">
            <v>10</v>
          </cell>
          <cell r="Z307">
            <v>7</v>
          </cell>
          <cell r="AA307">
            <v>3</v>
          </cell>
          <cell r="AC307">
            <v>25</v>
          </cell>
          <cell r="AD307">
            <v>1</v>
          </cell>
          <cell r="AE307">
            <v>1</v>
          </cell>
          <cell r="AF307">
            <v>3</v>
          </cell>
          <cell r="AG307">
            <v>5</v>
          </cell>
          <cell r="AH307">
            <v>15</v>
          </cell>
          <cell r="AI307">
            <v>12</v>
          </cell>
          <cell r="AJ307">
            <v>10</v>
          </cell>
        </row>
        <row r="308">
          <cell r="A308" t="str">
            <v>D00-09M</v>
          </cell>
          <cell r="B308" t="str">
            <v>D00-09</v>
          </cell>
          <cell r="C308" t="str">
            <v>In situ neoplasms</v>
          </cell>
          <cell r="D308" t="str">
            <v>M</v>
          </cell>
          <cell r="E308">
            <v>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1</v>
          </cell>
          <cell r="Z308">
            <v>0</v>
          </cell>
          <cell r="AA308">
            <v>1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1</v>
          </cell>
        </row>
        <row r="309">
          <cell r="A309" t="str">
            <v>F</v>
          </cell>
          <cell r="B309">
            <v>0</v>
          </cell>
          <cell r="C309">
            <v>0</v>
          </cell>
          <cell r="D309" t="str">
            <v>F</v>
          </cell>
          <cell r="E309" t="str">
            <v>-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</row>
        <row r="310">
          <cell r="A310" t="str">
            <v>D00M</v>
          </cell>
          <cell r="B310" t="str">
            <v>D00</v>
          </cell>
          <cell r="C310" t="str">
            <v>Carcinoma in situ of oral cavity, oesophagus and stomach</v>
          </cell>
          <cell r="D310" t="str">
            <v>M</v>
          </cell>
          <cell r="E310">
            <v>1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1</v>
          </cell>
          <cell r="Z310">
            <v>0</v>
          </cell>
          <cell r="AA310">
            <v>1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1</v>
          </cell>
        </row>
        <row r="311">
          <cell r="A311" t="str">
            <v>F</v>
          </cell>
          <cell r="B311">
            <v>0</v>
          </cell>
          <cell r="C311">
            <v>0</v>
          </cell>
          <cell r="D311" t="str">
            <v>F</v>
          </cell>
          <cell r="E311" t="str">
            <v>-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</row>
        <row r="312">
          <cell r="A312" t="str">
            <v>D10-36M</v>
          </cell>
          <cell r="B312" t="str">
            <v>D10-36</v>
          </cell>
          <cell r="C312" t="str">
            <v>Benign neoplasms</v>
          </cell>
          <cell r="D312" t="str">
            <v>M</v>
          </cell>
          <cell r="E312">
            <v>26</v>
          </cell>
          <cell r="F312">
            <v>11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2</v>
          </cell>
          <cell r="R312">
            <v>1</v>
          </cell>
          <cell r="S312">
            <v>0</v>
          </cell>
          <cell r="T312">
            <v>2</v>
          </cell>
          <cell r="U312">
            <v>2</v>
          </cell>
          <cell r="V312">
            <v>4</v>
          </cell>
          <cell r="W312">
            <v>5</v>
          </cell>
          <cell r="X312">
            <v>3</v>
          </cell>
          <cell r="Y312">
            <v>7</v>
          </cell>
          <cell r="Z312">
            <v>5</v>
          </cell>
          <cell r="AA312">
            <v>2</v>
          </cell>
          <cell r="AC312">
            <v>11</v>
          </cell>
          <cell r="AD312">
            <v>0</v>
          </cell>
          <cell r="AE312">
            <v>0</v>
          </cell>
          <cell r="AF312">
            <v>3</v>
          </cell>
          <cell r="AG312">
            <v>2</v>
          </cell>
          <cell r="AH312">
            <v>6</v>
          </cell>
          <cell r="AI312">
            <v>8</v>
          </cell>
          <cell r="AJ312">
            <v>7</v>
          </cell>
        </row>
        <row r="313">
          <cell r="A313" t="str">
            <v>F</v>
          </cell>
          <cell r="B313">
            <v>0</v>
          </cell>
          <cell r="C313">
            <v>0</v>
          </cell>
          <cell r="D313" t="str">
            <v>F</v>
          </cell>
          <cell r="E313">
            <v>31</v>
          </cell>
          <cell r="F313">
            <v>9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1</v>
          </cell>
          <cell r="R313">
            <v>1</v>
          </cell>
          <cell r="S313">
            <v>1</v>
          </cell>
          <cell r="T313">
            <v>1</v>
          </cell>
          <cell r="U313">
            <v>2</v>
          </cell>
          <cell r="V313">
            <v>3</v>
          </cell>
          <cell r="W313">
            <v>7</v>
          </cell>
          <cell r="X313">
            <v>7</v>
          </cell>
          <cell r="Y313">
            <v>8</v>
          </cell>
          <cell r="Z313">
            <v>2</v>
          </cell>
          <cell r="AA313">
            <v>6</v>
          </cell>
          <cell r="AC313">
            <v>9</v>
          </cell>
          <cell r="AD313">
            <v>0</v>
          </cell>
          <cell r="AE313">
            <v>0</v>
          </cell>
          <cell r="AF313">
            <v>2</v>
          </cell>
          <cell r="AG313">
            <v>2</v>
          </cell>
          <cell r="AH313">
            <v>5</v>
          </cell>
          <cell r="AI313">
            <v>14</v>
          </cell>
          <cell r="AJ313">
            <v>8</v>
          </cell>
        </row>
        <row r="314">
          <cell r="A314" t="str">
            <v>D13M</v>
          </cell>
          <cell r="B314" t="str">
            <v>D13</v>
          </cell>
          <cell r="C314" t="str">
            <v>Benign neoplasm of other and ill-defined parts of digestive system</v>
          </cell>
          <cell r="D314" t="str">
            <v>M</v>
          </cell>
          <cell r="E314">
            <v>2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1</v>
          </cell>
          <cell r="X314">
            <v>0</v>
          </cell>
          <cell r="Y314">
            <v>1</v>
          </cell>
          <cell r="Z314">
            <v>0</v>
          </cell>
          <cell r="AA314">
            <v>1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</v>
          </cell>
          <cell r="AJ314">
            <v>1</v>
          </cell>
        </row>
        <row r="315">
          <cell r="A315" t="str">
            <v>F</v>
          </cell>
          <cell r="B315">
            <v>0</v>
          </cell>
          <cell r="C315">
            <v>0</v>
          </cell>
          <cell r="D315" t="str">
            <v>F</v>
          </cell>
          <cell r="E315" t="str">
            <v>-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</row>
        <row r="316">
          <cell r="A316" t="str">
            <v>D15M</v>
          </cell>
          <cell r="B316" t="str">
            <v>D15</v>
          </cell>
          <cell r="C316" t="str">
            <v>Benign neoplasm of other and unspecified intrathoracic organs</v>
          </cell>
          <cell r="D316" t="str">
            <v>M</v>
          </cell>
          <cell r="E316">
            <v>4</v>
          </cell>
          <cell r="F316">
            <v>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1</v>
          </cell>
          <cell r="W316">
            <v>1</v>
          </cell>
          <cell r="X316">
            <v>0</v>
          </cell>
          <cell r="Y316">
            <v>2</v>
          </cell>
          <cell r="Z316">
            <v>1</v>
          </cell>
          <cell r="AA316">
            <v>1</v>
          </cell>
          <cell r="AC316">
            <v>1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1</v>
          </cell>
          <cell r="AI316">
            <v>1</v>
          </cell>
          <cell r="AJ316">
            <v>2</v>
          </cell>
        </row>
        <row r="317">
          <cell r="A317" t="str">
            <v>F</v>
          </cell>
          <cell r="B317">
            <v>0</v>
          </cell>
          <cell r="C317">
            <v>0</v>
          </cell>
          <cell r="D317" t="str">
            <v>F</v>
          </cell>
          <cell r="E317">
            <v>2</v>
          </cell>
          <cell r="F317">
            <v>2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1</v>
          </cell>
          <cell r="R317">
            <v>1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2</v>
          </cell>
          <cell r="AD317">
            <v>0</v>
          </cell>
          <cell r="AE317">
            <v>0</v>
          </cell>
          <cell r="AF317">
            <v>2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</row>
        <row r="318">
          <cell r="A318" t="str">
            <v>D17M</v>
          </cell>
          <cell r="B318" t="str">
            <v>D17</v>
          </cell>
          <cell r="C318" t="str">
            <v>Benign lipomatous neoplasm</v>
          </cell>
          <cell r="D318" t="str">
            <v>M</v>
          </cell>
          <cell r="E318">
            <v>2</v>
          </cell>
          <cell r="F318">
            <v>1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1</v>
          </cell>
          <cell r="W318">
            <v>1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1</v>
          </cell>
          <cell r="AI318">
            <v>1</v>
          </cell>
          <cell r="AJ318">
            <v>0</v>
          </cell>
        </row>
        <row r="319">
          <cell r="A319" t="str">
            <v>F</v>
          </cell>
          <cell r="B319">
            <v>0</v>
          </cell>
          <cell r="C319">
            <v>0</v>
          </cell>
          <cell r="D319" t="str">
            <v>F</v>
          </cell>
          <cell r="E319" t="str">
            <v>-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</row>
        <row r="320">
          <cell r="A320" t="str">
            <v>D18M</v>
          </cell>
          <cell r="B320" t="str">
            <v>D18</v>
          </cell>
          <cell r="C320" t="str">
            <v>Haemangioma and lymphangioma, any site</v>
          </cell>
          <cell r="D320" t="str">
            <v>M</v>
          </cell>
          <cell r="E320">
            <v>1</v>
          </cell>
          <cell r="F320">
            <v>1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1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</v>
          </cell>
          <cell r="AD320">
            <v>0</v>
          </cell>
          <cell r="AE320">
            <v>0</v>
          </cell>
          <cell r="AF320">
            <v>1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</row>
        <row r="321">
          <cell r="A321" t="str">
            <v>F</v>
          </cell>
          <cell r="B321">
            <v>0</v>
          </cell>
          <cell r="C321">
            <v>0</v>
          </cell>
          <cell r="D321" t="str">
            <v>F</v>
          </cell>
          <cell r="E321">
            <v>1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1</v>
          </cell>
          <cell r="Z321">
            <v>1</v>
          </cell>
          <cell r="AA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1</v>
          </cell>
        </row>
        <row r="322">
          <cell r="A322" t="str">
            <v>D27F</v>
          </cell>
          <cell r="B322" t="str">
            <v>D27</v>
          </cell>
          <cell r="C322" t="str">
            <v>Benign neoplasm of ovary</v>
          </cell>
          <cell r="D322" t="str">
            <v>F</v>
          </cell>
          <cell r="E322">
            <v>1</v>
          </cell>
          <cell r="F322">
            <v>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1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1</v>
          </cell>
          <cell r="AI322">
            <v>0</v>
          </cell>
          <cell r="AJ322">
            <v>0</v>
          </cell>
        </row>
        <row r="323">
          <cell r="A323" t="str">
            <v>D30M</v>
          </cell>
          <cell r="B323" t="str">
            <v>D30</v>
          </cell>
          <cell r="C323" t="str">
            <v>Benign neoplasm of urinary organs</v>
          </cell>
          <cell r="D323" t="str">
            <v>M</v>
          </cell>
          <cell r="E323">
            <v>1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1</v>
          </cell>
          <cell r="Y323">
            <v>0</v>
          </cell>
          <cell r="Z323">
            <v>0</v>
          </cell>
          <cell r="AA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1</v>
          </cell>
          <cell r="AJ323">
            <v>0</v>
          </cell>
        </row>
        <row r="324">
          <cell r="A324" t="str">
            <v>F</v>
          </cell>
          <cell r="B324">
            <v>0</v>
          </cell>
          <cell r="C324">
            <v>0</v>
          </cell>
          <cell r="D324" t="str">
            <v>F</v>
          </cell>
          <cell r="E324" t="str">
            <v>-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</row>
        <row r="325">
          <cell r="A325" t="str">
            <v>D32M</v>
          </cell>
          <cell r="B325" t="str">
            <v>D32</v>
          </cell>
          <cell r="C325" t="str">
            <v>Benign neoplasm of meninges</v>
          </cell>
          <cell r="D325" t="str">
            <v>M</v>
          </cell>
          <cell r="E325">
            <v>13</v>
          </cell>
          <cell r="F325">
            <v>6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1</v>
          </cell>
          <cell r="S325">
            <v>0</v>
          </cell>
          <cell r="T325">
            <v>1</v>
          </cell>
          <cell r="U325">
            <v>2</v>
          </cell>
          <cell r="V325">
            <v>2</v>
          </cell>
          <cell r="W325">
            <v>1</v>
          </cell>
          <cell r="X325">
            <v>2</v>
          </cell>
          <cell r="Y325">
            <v>4</v>
          </cell>
          <cell r="Z325">
            <v>4</v>
          </cell>
          <cell r="AA325">
            <v>0</v>
          </cell>
          <cell r="AC325">
            <v>6</v>
          </cell>
          <cell r="AD325">
            <v>0</v>
          </cell>
          <cell r="AE325">
            <v>0</v>
          </cell>
          <cell r="AF325">
            <v>1</v>
          </cell>
          <cell r="AG325">
            <v>1</v>
          </cell>
          <cell r="AH325">
            <v>4</v>
          </cell>
          <cell r="AI325">
            <v>3</v>
          </cell>
          <cell r="AJ325">
            <v>4</v>
          </cell>
        </row>
        <row r="326">
          <cell r="A326" t="str">
            <v>F</v>
          </cell>
          <cell r="B326">
            <v>0</v>
          </cell>
          <cell r="C326">
            <v>0</v>
          </cell>
          <cell r="D326" t="str">
            <v>F</v>
          </cell>
          <cell r="E326">
            <v>23</v>
          </cell>
          <cell r="F326">
            <v>6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1</v>
          </cell>
          <cell r="T326">
            <v>1</v>
          </cell>
          <cell r="U326">
            <v>1</v>
          </cell>
          <cell r="V326">
            <v>3</v>
          </cell>
          <cell r="W326">
            <v>4</v>
          </cell>
          <cell r="X326">
            <v>7</v>
          </cell>
          <cell r="Y326">
            <v>6</v>
          </cell>
          <cell r="Z326">
            <v>1</v>
          </cell>
          <cell r="AA326">
            <v>5</v>
          </cell>
          <cell r="AC326">
            <v>6</v>
          </cell>
          <cell r="AD326">
            <v>0</v>
          </cell>
          <cell r="AE326">
            <v>0</v>
          </cell>
          <cell r="AF326">
            <v>0</v>
          </cell>
          <cell r="AG326">
            <v>2</v>
          </cell>
          <cell r="AH326">
            <v>4</v>
          </cell>
          <cell r="AI326">
            <v>11</v>
          </cell>
          <cell r="AJ326">
            <v>6</v>
          </cell>
        </row>
        <row r="327">
          <cell r="A327" t="str">
            <v>D33M</v>
          </cell>
          <cell r="B327" t="str">
            <v>D33</v>
          </cell>
          <cell r="C327" t="str">
            <v>Benign neoplasm of brain and other parts of central nervous system</v>
          </cell>
          <cell r="D327" t="str">
            <v>M</v>
          </cell>
          <cell r="E327" t="str">
            <v>-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</row>
        <row r="328">
          <cell r="A328" t="str">
            <v>F</v>
          </cell>
          <cell r="B328">
            <v>0</v>
          </cell>
          <cell r="C328">
            <v>0</v>
          </cell>
          <cell r="D328" t="str">
            <v>F</v>
          </cell>
          <cell r="E328">
            <v>1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1</v>
          </cell>
          <cell r="Z328">
            <v>0</v>
          </cell>
          <cell r="AA328">
            <v>1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1</v>
          </cell>
        </row>
        <row r="329">
          <cell r="A329" t="str">
            <v>D35M</v>
          </cell>
          <cell r="B329" t="str">
            <v>D35</v>
          </cell>
          <cell r="C329" t="str">
            <v>Benign neoplasm of other and unspecified endocrine glands</v>
          </cell>
          <cell r="D329" t="str">
            <v>M</v>
          </cell>
          <cell r="E329">
            <v>1</v>
          </cell>
          <cell r="F329">
            <v>1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1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</v>
          </cell>
          <cell r="AD329">
            <v>0</v>
          </cell>
          <cell r="AE329">
            <v>0</v>
          </cell>
          <cell r="AF329">
            <v>1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</row>
        <row r="330">
          <cell r="A330" t="str">
            <v>F</v>
          </cell>
          <cell r="B330">
            <v>0</v>
          </cell>
          <cell r="C330">
            <v>0</v>
          </cell>
          <cell r="D330" t="str">
            <v>F</v>
          </cell>
          <cell r="E330">
            <v>3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3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3</v>
          </cell>
          <cell r="AJ330">
            <v>0</v>
          </cell>
        </row>
        <row r="331">
          <cell r="A331" t="str">
            <v>D36M</v>
          </cell>
          <cell r="B331" t="str">
            <v>D36</v>
          </cell>
          <cell r="C331" t="str">
            <v>Benign neoplasm of other and unspecified sites</v>
          </cell>
          <cell r="D331" t="str">
            <v>M</v>
          </cell>
          <cell r="E331">
            <v>2</v>
          </cell>
          <cell r="F331">
            <v>1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1</v>
          </cell>
          <cell r="U331">
            <v>0</v>
          </cell>
          <cell r="V331">
            <v>0</v>
          </cell>
          <cell r="W331">
            <v>1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1</v>
          </cell>
          <cell r="AD331">
            <v>0</v>
          </cell>
          <cell r="AE331">
            <v>0</v>
          </cell>
          <cell r="AF331">
            <v>0</v>
          </cell>
          <cell r="AG331">
            <v>1</v>
          </cell>
          <cell r="AH331">
            <v>0</v>
          </cell>
          <cell r="AI331">
            <v>1</v>
          </cell>
          <cell r="AJ331">
            <v>0</v>
          </cell>
        </row>
        <row r="332">
          <cell r="A332" t="str">
            <v>F</v>
          </cell>
          <cell r="B332">
            <v>0</v>
          </cell>
          <cell r="C332">
            <v>0</v>
          </cell>
          <cell r="D332" t="str">
            <v>F</v>
          </cell>
          <cell r="E332" t="str">
            <v>-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</row>
        <row r="333">
          <cell r="A333" t="str">
            <v>D37-48M</v>
          </cell>
          <cell r="B333" t="str">
            <v>D37-48</v>
          </cell>
          <cell r="C333" t="str">
            <v>Neoplasms of uncertain or unknown behaviour</v>
          </cell>
          <cell r="D333" t="str">
            <v>M</v>
          </cell>
          <cell r="E333">
            <v>137</v>
          </cell>
          <cell r="F333">
            <v>44</v>
          </cell>
          <cell r="G333">
            <v>0</v>
          </cell>
          <cell r="H333">
            <v>1</v>
          </cell>
          <cell r="I333">
            <v>0</v>
          </cell>
          <cell r="J333">
            <v>0</v>
          </cell>
          <cell r="K333">
            <v>0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0</v>
          </cell>
          <cell r="Q333">
            <v>1</v>
          </cell>
          <cell r="R333">
            <v>2</v>
          </cell>
          <cell r="S333">
            <v>6</v>
          </cell>
          <cell r="T333">
            <v>6</v>
          </cell>
          <cell r="U333">
            <v>10</v>
          </cell>
          <cell r="V333">
            <v>16</v>
          </cell>
          <cell r="W333">
            <v>18</v>
          </cell>
          <cell r="X333">
            <v>30</v>
          </cell>
          <cell r="Y333">
            <v>45</v>
          </cell>
          <cell r="Z333">
            <v>26</v>
          </cell>
          <cell r="AA333">
            <v>19</v>
          </cell>
          <cell r="AC333">
            <v>44</v>
          </cell>
          <cell r="AD333">
            <v>2</v>
          </cell>
          <cell r="AE333">
            <v>1</v>
          </cell>
          <cell r="AF333">
            <v>3</v>
          </cell>
          <cell r="AG333">
            <v>12</v>
          </cell>
          <cell r="AH333">
            <v>26</v>
          </cell>
          <cell r="AI333">
            <v>48</v>
          </cell>
          <cell r="AJ333">
            <v>45</v>
          </cell>
        </row>
        <row r="334">
          <cell r="A334" t="str">
            <v>F</v>
          </cell>
          <cell r="B334">
            <v>0</v>
          </cell>
          <cell r="C334">
            <v>0</v>
          </cell>
          <cell r="D334" t="str">
            <v>F</v>
          </cell>
          <cell r="E334">
            <v>149</v>
          </cell>
          <cell r="F334">
            <v>33</v>
          </cell>
          <cell r="G334">
            <v>1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1</v>
          </cell>
          <cell r="O334">
            <v>0</v>
          </cell>
          <cell r="P334">
            <v>3</v>
          </cell>
          <cell r="Q334">
            <v>0</v>
          </cell>
          <cell r="R334">
            <v>2</v>
          </cell>
          <cell r="S334">
            <v>4</v>
          </cell>
          <cell r="T334">
            <v>1</v>
          </cell>
          <cell r="U334">
            <v>4</v>
          </cell>
          <cell r="V334">
            <v>17</v>
          </cell>
          <cell r="W334">
            <v>14</v>
          </cell>
          <cell r="X334">
            <v>26</v>
          </cell>
          <cell r="Y334">
            <v>76</v>
          </cell>
          <cell r="Z334">
            <v>28</v>
          </cell>
          <cell r="AA334">
            <v>48</v>
          </cell>
          <cell r="AC334">
            <v>33</v>
          </cell>
          <cell r="AD334">
            <v>2</v>
          </cell>
          <cell r="AE334">
            <v>3</v>
          </cell>
          <cell r="AF334">
            <v>2</v>
          </cell>
          <cell r="AG334">
            <v>5</v>
          </cell>
          <cell r="AH334">
            <v>21</v>
          </cell>
          <cell r="AI334">
            <v>40</v>
          </cell>
          <cell r="AJ334">
            <v>76</v>
          </cell>
        </row>
        <row r="335">
          <cell r="A335" t="str">
            <v>D37M</v>
          </cell>
          <cell r="B335" t="str">
            <v>D37</v>
          </cell>
          <cell r="C335" t="str">
            <v>Neoplasm of uncertain or unknown behaviour of oral cavity and digestive organs</v>
          </cell>
          <cell r="D335" t="str">
            <v>M</v>
          </cell>
          <cell r="E335">
            <v>10</v>
          </cell>
          <cell r="F335">
            <v>5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1</v>
          </cell>
          <cell r="T335">
            <v>2</v>
          </cell>
          <cell r="U335">
            <v>2</v>
          </cell>
          <cell r="V335">
            <v>0</v>
          </cell>
          <cell r="W335">
            <v>0</v>
          </cell>
          <cell r="X335">
            <v>1</v>
          </cell>
          <cell r="Y335">
            <v>4</v>
          </cell>
          <cell r="Z335">
            <v>3</v>
          </cell>
          <cell r="AA335">
            <v>1</v>
          </cell>
          <cell r="AB335">
            <v>0</v>
          </cell>
          <cell r="AC335">
            <v>5</v>
          </cell>
          <cell r="AD335">
            <v>0</v>
          </cell>
          <cell r="AE335">
            <v>0</v>
          </cell>
          <cell r="AF335">
            <v>0</v>
          </cell>
          <cell r="AG335">
            <v>3</v>
          </cell>
          <cell r="AH335">
            <v>2</v>
          </cell>
          <cell r="AI335">
            <v>1</v>
          </cell>
          <cell r="AJ335">
            <v>4</v>
          </cell>
        </row>
        <row r="336">
          <cell r="A336" t="str">
            <v>F</v>
          </cell>
          <cell r="B336">
            <v>0</v>
          </cell>
          <cell r="C336">
            <v>0</v>
          </cell>
          <cell r="D336" t="str">
            <v>F</v>
          </cell>
          <cell r="E336">
            <v>7</v>
          </cell>
          <cell r="F336">
            <v>1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1</v>
          </cell>
          <cell r="W336">
            <v>0</v>
          </cell>
          <cell r="X336">
            <v>1</v>
          </cell>
          <cell r="Y336">
            <v>5</v>
          </cell>
          <cell r="Z336">
            <v>1</v>
          </cell>
          <cell r="AA336">
            <v>4</v>
          </cell>
          <cell r="AB336">
            <v>0</v>
          </cell>
          <cell r="AC336">
            <v>1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1</v>
          </cell>
          <cell r="AI336">
            <v>1</v>
          </cell>
          <cell r="AJ336">
            <v>5</v>
          </cell>
        </row>
        <row r="337">
          <cell r="A337" t="str">
            <v>D38M</v>
          </cell>
          <cell r="B337" t="str">
            <v>D38</v>
          </cell>
          <cell r="C337" t="str">
            <v>Neoplasm of uncertain or unknown behaviour of middle ear and respiratory and intrathoracic organs</v>
          </cell>
          <cell r="D337" t="str">
            <v>M</v>
          </cell>
          <cell r="E337">
            <v>8</v>
          </cell>
          <cell r="F337">
            <v>1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1</v>
          </cell>
          <cell r="V337">
            <v>0</v>
          </cell>
          <cell r="W337">
            <v>1</v>
          </cell>
          <cell r="X337">
            <v>1</v>
          </cell>
          <cell r="Y337">
            <v>5</v>
          </cell>
          <cell r="Z337">
            <v>2</v>
          </cell>
          <cell r="AA337">
            <v>3</v>
          </cell>
          <cell r="AB337">
            <v>0</v>
          </cell>
          <cell r="AC337">
            <v>1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1</v>
          </cell>
          <cell r="AI337">
            <v>2</v>
          </cell>
          <cell r="AJ337">
            <v>5</v>
          </cell>
        </row>
        <row r="338">
          <cell r="A338" t="str">
            <v>F</v>
          </cell>
          <cell r="B338">
            <v>0</v>
          </cell>
          <cell r="C338">
            <v>0</v>
          </cell>
          <cell r="D338" t="str">
            <v>F</v>
          </cell>
          <cell r="E338">
            <v>3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1</v>
          </cell>
          <cell r="X338">
            <v>1</v>
          </cell>
          <cell r="Y338">
            <v>1</v>
          </cell>
          <cell r="Z338">
            <v>1</v>
          </cell>
          <cell r="AA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</v>
          </cell>
          <cell r="AJ338">
            <v>1</v>
          </cell>
        </row>
        <row r="339">
          <cell r="A339" t="str">
            <v>D39F</v>
          </cell>
          <cell r="B339" t="str">
            <v>D39</v>
          </cell>
          <cell r="C339" t="str">
            <v>Neoplasm of uncertain or unknown behaviour of female genital organs</v>
          </cell>
          <cell r="D339" t="str">
            <v>F</v>
          </cell>
          <cell r="E339">
            <v>2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1</v>
          </cell>
          <cell r="X339">
            <v>0</v>
          </cell>
          <cell r="Y339">
            <v>1</v>
          </cell>
          <cell r="Z339">
            <v>0</v>
          </cell>
          <cell r="AA339">
            <v>1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1</v>
          </cell>
          <cell r="AJ339">
            <v>1</v>
          </cell>
        </row>
        <row r="340">
          <cell r="A340" t="str">
            <v>D41M</v>
          </cell>
          <cell r="B340" t="str">
            <v>D41</v>
          </cell>
          <cell r="C340" t="str">
            <v>Neoplasm of uncertain or unknown behaviour of urinary organs</v>
          </cell>
          <cell r="D340" t="str">
            <v>M</v>
          </cell>
          <cell r="E340">
            <v>3</v>
          </cell>
          <cell r="F340">
            <v>1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1</v>
          </cell>
          <cell r="W340">
            <v>0</v>
          </cell>
          <cell r="X340">
            <v>1</v>
          </cell>
          <cell r="Y340">
            <v>1</v>
          </cell>
          <cell r="Z340">
            <v>1</v>
          </cell>
          <cell r="AA340">
            <v>0</v>
          </cell>
          <cell r="AB340">
            <v>0</v>
          </cell>
          <cell r="AC340">
            <v>1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1</v>
          </cell>
          <cell r="AI340">
            <v>1</v>
          </cell>
          <cell r="AJ340">
            <v>1</v>
          </cell>
        </row>
        <row r="341">
          <cell r="A341" t="str">
            <v>F</v>
          </cell>
          <cell r="B341">
            <v>0</v>
          </cell>
          <cell r="C341">
            <v>0</v>
          </cell>
          <cell r="D341" t="str">
            <v>F</v>
          </cell>
          <cell r="E341">
            <v>7</v>
          </cell>
          <cell r="F341">
            <v>1</v>
          </cell>
          <cell r="G341">
            <v>1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6</v>
          </cell>
          <cell r="Z341">
            <v>1</v>
          </cell>
          <cell r="AA341">
            <v>5</v>
          </cell>
          <cell r="AB341">
            <v>0</v>
          </cell>
          <cell r="AC341">
            <v>1</v>
          </cell>
          <cell r="AD341">
            <v>1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6</v>
          </cell>
        </row>
        <row r="342">
          <cell r="A342" t="str">
            <v>D42M</v>
          </cell>
          <cell r="B342" t="str">
            <v>D42</v>
          </cell>
          <cell r="C342" t="str">
            <v>Neoplasm of uncertain or unknown behaviour of meninges</v>
          </cell>
          <cell r="D342" t="str">
            <v>M</v>
          </cell>
          <cell r="E342" t="str">
            <v>-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</row>
        <row r="343">
          <cell r="A343" t="str">
            <v>F</v>
          </cell>
          <cell r="B343">
            <v>0</v>
          </cell>
          <cell r="C343">
            <v>0</v>
          </cell>
          <cell r="D343" t="str">
            <v>F</v>
          </cell>
          <cell r="E343">
            <v>3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3</v>
          </cell>
          <cell r="Z343">
            <v>1</v>
          </cell>
          <cell r="AA343">
            <v>2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3</v>
          </cell>
        </row>
        <row r="344">
          <cell r="A344" t="str">
            <v>D43M</v>
          </cell>
          <cell r="B344" t="str">
            <v>D43</v>
          </cell>
          <cell r="C344" t="str">
            <v>Neoplasm of uncertain or unknown behaviour of brain and central nervous system</v>
          </cell>
          <cell r="D344" t="str">
            <v>M</v>
          </cell>
          <cell r="E344">
            <v>10</v>
          </cell>
          <cell r="F344">
            <v>7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1</v>
          </cell>
          <cell r="R344">
            <v>1</v>
          </cell>
          <cell r="S344">
            <v>0</v>
          </cell>
          <cell r="T344">
            <v>0</v>
          </cell>
          <cell r="U344">
            <v>2</v>
          </cell>
          <cell r="V344">
            <v>2</v>
          </cell>
          <cell r="W344">
            <v>2</v>
          </cell>
          <cell r="X344">
            <v>1</v>
          </cell>
          <cell r="Y344">
            <v>0</v>
          </cell>
          <cell r="Z344">
            <v>0</v>
          </cell>
          <cell r="AA344">
            <v>0</v>
          </cell>
          <cell r="AC344">
            <v>7</v>
          </cell>
          <cell r="AD344">
            <v>1</v>
          </cell>
          <cell r="AE344">
            <v>0</v>
          </cell>
          <cell r="AF344">
            <v>2</v>
          </cell>
          <cell r="AG344">
            <v>0</v>
          </cell>
          <cell r="AH344">
            <v>4</v>
          </cell>
          <cell r="AI344">
            <v>3</v>
          </cell>
          <cell r="AJ344">
            <v>0</v>
          </cell>
        </row>
        <row r="345">
          <cell r="A345" t="str">
            <v>F</v>
          </cell>
          <cell r="B345">
            <v>0</v>
          </cell>
          <cell r="C345">
            <v>0</v>
          </cell>
          <cell r="D345" t="str">
            <v>F</v>
          </cell>
          <cell r="E345">
            <v>18</v>
          </cell>
          <cell r="F345">
            <v>8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1</v>
          </cell>
          <cell r="O345">
            <v>0</v>
          </cell>
          <cell r="P345">
            <v>0</v>
          </cell>
          <cell r="Q345">
            <v>0</v>
          </cell>
          <cell r="R345">
            <v>2</v>
          </cell>
          <cell r="S345">
            <v>2</v>
          </cell>
          <cell r="T345">
            <v>0</v>
          </cell>
          <cell r="U345">
            <v>1</v>
          </cell>
          <cell r="V345">
            <v>2</v>
          </cell>
          <cell r="W345">
            <v>2</v>
          </cell>
          <cell r="X345">
            <v>6</v>
          </cell>
          <cell r="Y345">
            <v>2</v>
          </cell>
          <cell r="Z345">
            <v>1</v>
          </cell>
          <cell r="AA345">
            <v>1</v>
          </cell>
          <cell r="AC345">
            <v>8</v>
          </cell>
          <cell r="AD345">
            <v>1</v>
          </cell>
          <cell r="AE345">
            <v>0</v>
          </cell>
          <cell r="AF345">
            <v>2</v>
          </cell>
          <cell r="AG345">
            <v>2</v>
          </cell>
          <cell r="AH345">
            <v>3</v>
          </cell>
          <cell r="AI345">
            <v>8</v>
          </cell>
          <cell r="AJ345">
            <v>2</v>
          </cell>
        </row>
        <row r="346">
          <cell r="A346" t="str">
            <v>D44M</v>
          </cell>
          <cell r="B346" t="str">
            <v>D44</v>
          </cell>
          <cell r="C346" t="str">
            <v>Neoplasm of uncertain or unknown behaviour of endocrine glands</v>
          </cell>
          <cell r="D346" t="str">
            <v>M</v>
          </cell>
          <cell r="E346">
            <v>1</v>
          </cell>
          <cell r="F346">
            <v>1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1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1</v>
          </cell>
          <cell r="AD346">
            <v>0</v>
          </cell>
          <cell r="AE346">
            <v>1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</row>
        <row r="347">
          <cell r="A347" t="str">
            <v>F</v>
          </cell>
          <cell r="B347">
            <v>0</v>
          </cell>
          <cell r="C347">
            <v>0</v>
          </cell>
          <cell r="D347" t="str">
            <v>F</v>
          </cell>
          <cell r="E347">
            <v>4</v>
          </cell>
          <cell r="F347">
            <v>1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2</v>
          </cell>
          <cell r="X347">
            <v>0</v>
          </cell>
          <cell r="Y347">
            <v>1</v>
          </cell>
          <cell r="Z347">
            <v>0</v>
          </cell>
          <cell r="AA347">
            <v>1</v>
          </cell>
          <cell r="AC347">
            <v>1</v>
          </cell>
          <cell r="AD347">
            <v>0</v>
          </cell>
          <cell r="AE347">
            <v>1</v>
          </cell>
          <cell r="AF347">
            <v>0</v>
          </cell>
          <cell r="AG347">
            <v>0</v>
          </cell>
          <cell r="AH347">
            <v>0</v>
          </cell>
          <cell r="AI347">
            <v>2</v>
          </cell>
          <cell r="AJ347">
            <v>1</v>
          </cell>
        </row>
        <row r="348">
          <cell r="A348" t="str">
            <v>D45M</v>
          </cell>
          <cell r="B348" t="str">
            <v>D45</v>
          </cell>
          <cell r="C348" t="str">
            <v>Polycythaemia vera</v>
          </cell>
          <cell r="D348" t="str">
            <v>M</v>
          </cell>
          <cell r="E348">
            <v>6</v>
          </cell>
          <cell r="F348">
            <v>3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3</v>
          </cell>
          <cell r="W348">
            <v>0</v>
          </cell>
          <cell r="X348">
            <v>1</v>
          </cell>
          <cell r="Y348">
            <v>2</v>
          </cell>
          <cell r="Z348">
            <v>2</v>
          </cell>
          <cell r="AA348">
            <v>0</v>
          </cell>
          <cell r="AC348">
            <v>3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3</v>
          </cell>
          <cell r="AI348">
            <v>1</v>
          </cell>
          <cell r="AJ348">
            <v>2</v>
          </cell>
        </row>
        <row r="349">
          <cell r="A349" t="str">
            <v>F</v>
          </cell>
          <cell r="B349">
            <v>0</v>
          </cell>
          <cell r="C349">
            <v>0</v>
          </cell>
          <cell r="D349" t="str">
            <v>F</v>
          </cell>
          <cell r="E349">
            <v>3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3</v>
          </cell>
          <cell r="Z349">
            <v>0</v>
          </cell>
          <cell r="AA349">
            <v>3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3</v>
          </cell>
        </row>
        <row r="350">
          <cell r="A350" t="str">
            <v>D46M</v>
          </cell>
          <cell r="B350" t="str">
            <v>D46</v>
          </cell>
          <cell r="C350" t="str">
            <v>Myelodysplastic syndromes</v>
          </cell>
          <cell r="D350" t="str">
            <v>M</v>
          </cell>
          <cell r="E350">
            <v>69</v>
          </cell>
          <cell r="F350">
            <v>11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3</v>
          </cell>
          <cell r="T350">
            <v>2</v>
          </cell>
          <cell r="U350">
            <v>1</v>
          </cell>
          <cell r="V350">
            <v>5</v>
          </cell>
          <cell r="W350">
            <v>9</v>
          </cell>
          <cell r="X350">
            <v>23</v>
          </cell>
          <cell r="Y350">
            <v>26</v>
          </cell>
          <cell r="Z350">
            <v>13</v>
          </cell>
          <cell r="AA350">
            <v>13</v>
          </cell>
          <cell r="AC350">
            <v>11</v>
          </cell>
          <cell r="AD350">
            <v>0</v>
          </cell>
          <cell r="AE350">
            <v>0</v>
          </cell>
          <cell r="AF350">
            <v>0</v>
          </cell>
          <cell r="AG350">
            <v>5</v>
          </cell>
          <cell r="AH350">
            <v>6</v>
          </cell>
          <cell r="AI350">
            <v>32</v>
          </cell>
          <cell r="AJ350">
            <v>26</v>
          </cell>
        </row>
        <row r="351">
          <cell r="A351" t="str">
            <v>F</v>
          </cell>
          <cell r="B351">
            <v>0</v>
          </cell>
          <cell r="C351">
            <v>0</v>
          </cell>
          <cell r="D351" t="str">
            <v>F</v>
          </cell>
          <cell r="E351">
            <v>63</v>
          </cell>
          <cell r="F351">
            <v>12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2</v>
          </cell>
          <cell r="Q351">
            <v>0</v>
          </cell>
          <cell r="R351">
            <v>0</v>
          </cell>
          <cell r="S351">
            <v>0</v>
          </cell>
          <cell r="T351">
            <v>1</v>
          </cell>
          <cell r="U351">
            <v>0</v>
          </cell>
          <cell r="V351">
            <v>9</v>
          </cell>
          <cell r="W351">
            <v>4</v>
          </cell>
          <cell r="X351">
            <v>13</v>
          </cell>
          <cell r="Y351">
            <v>34</v>
          </cell>
          <cell r="Z351">
            <v>13</v>
          </cell>
          <cell r="AA351">
            <v>21</v>
          </cell>
          <cell r="AB351">
            <v>0</v>
          </cell>
          <cell r="AC351">
            <v>12</v>
          </cell>
          <cell r="AD351">
            <v>0</v>
          </cell>
          <cell r="AE351">
            <v>2</v>
          </cell>
          <cell r="AF351">
            <v>0</v>
          </cell>
          <cell r="AG351">
            <v>1</v>
          </cell>
          <cell r="AH351">
            <v>9</v>
          </cell>
          <cell r="AI351">
            <v>17</v>
          </cell>
          <cell r="AJ351">
            <v>34</v>
          </cell>
        </row>
        <row r="352">
          <cell r="A352" t="str">
            <v>D47M</v>
          </cell>
          <cell r="B352" t="str">
            <v>D47</v>
          </cell>
          <cell r="C352" t="str">
            <v>Other neoplasms of uncertain or unknown behaviour of lymphoid, haematopoietic and related tissue</v>
          </cell>
          <cell r="D352" t="str">
            <v>M</v>
          </cell>
          <cell r="E352">
            <v>26</v>
          </cell>
          <cell r="F352">
            <v>13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1</v>
          </cell>
          <cell r="S352">
            <v>2</v>
          </cell>
          <cell r="T352">
            <v>2</v>
          </cell>
          <cell r="U352">
            <v>4</v>
          </cell>
          <cell r="V352">
            <v>4</v>
          </cell>
          <cell r="W352">
            <v>4</v>
          </cell>
          <cell r="X352">
            <v>2</v>
          </cell>
          <cell r="Y352">
            <v>7</v>
          </cell>
          <cell r="Z352">
            <v>5</v>
          </cell>
          <cell r="AA352">
            <v>2</v>
          </cell>
          <cell r="AB352">
            <v>0</v>
          </cell>
          <cell r="AC352">
            <v>13</v>
          </cell>
          <cell r="AD352">
            <v>0</v>
          </cell>
          <cell r="AE352">
            <v>0</v>
          </cell>
          <cell r="AF352">
            <v>1</v>
          </cell>
          <cell r="AG352">
            <v>4</v>
          </cell>
          <cell r="AH352">
            <v>8</v>
          </cell>
          <cell r="AI352">
            <v>6</v>
          </cell>
          <cell r="AJ352">
            <v>7</v>
          </cell>
        </row>
        <row r="353">
          <cell r="A353" t="str">
            <v>F</v>
          </cell>
          <cell r="B353">
            <v>0</v>
          </cell>
          <cell r="C353">
            <v>0</v>
          </cell>
          <cell r="D353" t="str">
            <v>F</v>
          </cell>
          <cell r="E353">
            <v>33</v>
          </cell>
          <cell r="F353">
            <v>9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2</v>
          </cell>
          <cell r="T353">
            <v>0</v>
          </cell>
          <cell r="U353">
            <v>3</v>
          </cell>
          <cell r="V353">
            <v>4</v>
          </cell>
          <cell r="W353">
            <v>3</v>
          </cell>
          <cell r="X353">
            <v>4</v>
          </cell>
          <cell r="Y353">
            <v>17</v>
          </cell>
          <cell r="Z353">
            <v>9</v>
          </cell>
          <cell r="AA353">
            <v>8</v>
          </cell>
          <cell r="AC353">
            <v>9</v>
          </cell>
          <cell r="AD353">
            <v>0</v>
          </cell>
          <cell r="AE353">
            <v>0</v>
          </cell>
          <cell r="AF353">
            <v>0</v>
          </cell>
          <cell r="AG353">
            <v>2</v>
          </cell>
          <cell r="AH353">
            <v>7</v>
          </cell>
          <cell r="AI353">
            <v>7</v>
          </cell>
          <cell r="AJ353">
            <v>17</v>
          </cell>
        </row>
        <row r="354">
          <cell r="A354" t="str">
            <v>D48M</v>
          </cell>
          <cell r="B354" t="str">
            <v>D48</v>
          </cell>
          <cell r="C354" t="str">
            <v>Neoplasm of uncertain or unknown behaviour of other and unspecified sites</v>
          </cell>
          <cell r="D354" t="str">
            <v>M</v>
          </cell>
          <cell r="E354">
            <v>4</v>
          </cell>
          <cell r="F354">
            <v>2</v>
          </cell>
          <cell r="G354">
            <v>0</v>
          </cell>
          <cell r="H354">
            <v>1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1</v>
          </cell>
          <cell r="W354">
            <v>2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</v>
          </cell>
          <cell r="AD354">
            <v>1</v>
          </cell>
          <cell r="AE354">
            <v>0</v>
          </cell>
          <cell r="AF354">
            <v>0</v>
          </cell>
          <cell r="AG354">
            <v>0</v>
          </cell>
          <cell r="AH354">
            <v>1</v>
          </cell>
          <cell r="AI354">
            <v>2</v>
          </cell>
          <cell r="AJ354">
            <v>0</v>
          </cell>
        </row>
        <row r="355">
          <cell r="A355" t="str">
            <v>F</v>
          </cell>
          <cell r="B355">
            <v>0</v>
          </cell>
          <cell r="C355">
            <v>0</v>
          </cell>
          <cell r="D355" t="str">
            <v>F</v>
          </cell>
          <cell r="E355">
            <v>6</v>
          </cell>
          <cell r="F355">
            <v>1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1</v>
          </cell>
          <cell r="W355">
            <v>1</v>
          </cell>
          <cell r="X355">
            <v>1</v>
          </cell>
          <cell r="Y355">
            <v>3</v>
          </cell>
          <cell r="Z355">
            <v>1</v>
          </cell>
          <cell r="AA355">
            <v>2</v>
          </cell>
          <cell r="AC355">
            <v>1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1</v>
          </cell>
          <cell r="AI355">
            <v>2</v>
          </cell>
          <cell r="AJ355">
            <v>3</v>
          </cell>
        </row>
        <row r="356">
          <cell r="A356" t="str">
            <v>D50-D89M</v>
          </cell>
          <cell r="B356" t="str">
            <v>D50-D89</v>
          </cell>
          <cell r="C356" t="str">
            <v>Diseases of the blood and blood-forming organs and certain disorders involving the immune mechanism</v>
          </cell>
          <cell r="D356" t="str">
            <v>M</v>
          </cell>
          <cell r="E356">
            <v>55</v>
          </cell>
          <cell r="F356">
            <v>27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1</v>
          </cell>
          <cell r="N356">
            <v>1</v>
          </cell>
          <cell r="O356">
            <v>0</v>
          </cell>
          <cell r="P356">
            <v>0</v>
          </cell>
          <cell r="Q356">
            <v>0</v>
          </cell>
          <cell r="R356">
            <v>6</v>
          </cell>
          <cell r="S356">
            <v>4</v>
          </cell>
          <cell r="T356">
            <v>6</v>
          </cell>
          <cell r="U356">
            <v>6</v>
          </cell>
          <cell r="V356">
            <v>3</v>
          </cell>
          <cell r="W356">
            <v>8</v>
          </cell>
          <cell r="X356">
            <v>10</v>
          </cell>
          <cell r="Y356">
            <v>10</v>
          </cell>
          <cell r="Z356">
            <v>4</v>
          </cell>
          <cell r="AA356">
            <v>6</v>
          </cell>
          <cell r="AC356">
            <v>27</v>
          </cell>
          <cell r="AD356">
            <v>2</v>
          </cell>
          <cell r="AE356">
            <v>0</v>
          </cell>
          <cell r="AF356">
            <v>6</v>
          </cell>
          <cell r="AG356">
            <v>10</v>
          </cell>
          <cell r="AH356">
            <v>9</v>
          </cell>
          <cell r="AI356">
            <v>18</v>
          </cell>
          <cell r="AJ356">
            <v>10</v>
          </cell>
        </row>
        <row r="357">
          <cell r="A357" t="str">
            <v>F</v>
          </cell>
          <cell r="B357">
            <v>0</v>
          </cell>
          <cell r="C357">
            <v>0</v>
          </cell>
          <cell r="D357" t="str">
            <v>F</v>
          </cell>
          <cell r="E357">
            <v>59</v>
          </cell>
          <cell r="F357">
            <v>18</v>
          </cell>
          <cell r="G357">
            <v>0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1</v>
          </cell>
          <cell r="Q357">
            <v>1</v>
          </cell>
          <cell r="R357">
            <v>1</v>
          </cell>
          <cell r="S357">
            <v>3</v>
          </cell>
          <cell r="T357">
            <v>1</v>
          </cell>
          <cell r="U357">
            <v>5</v>
          </cell>
          <cell r="V357">
            <v>5</v>
          </cell>
          <cell r="W357">
            <v>5</v>
          </cell>
          <cell r="X357">
            <v>11</v>
          </cell>
          <cell r="Y357">
            <v>25</v>
          </cell>
          <cell r="Z357">
            <v>9</v>
          </cell>
          <cell r="AA357">
            <v>16</v>
          </cell>
          <cell r="AC357">
            <v>18</v>
          </cell>
          <cell r="AD357">
            <v>1</v>
          </cell>
          <cell r="AE357">
            <v>1</v>
          </cell>
          <cell r="AF357">
            <v>2</v>
          </cell>
          <cell r="AG357">
            <v>4</v>
          </cell>
          <cell r="AH357">
            <v>10</v>
          </cell>
          <cell r="AI357">
            <v>16</v>
          </cell>
          <cell r="AJ357">
            <v>25</v>
          </cell>
        </row>
        <row r="358">
          <cell r="A358" t="str">
            <v>D50-53M</v>
          </cell>
          <cell r="B358" t="str">
            <v>D50-53</v>
          </cell>
          <cell r="C358" t="str">
            <v>Nutritional anaemias</v>
          </cell>
          <cell r="D358" t="str">
            <v>M</v>
          </cell>
          <cell r="E358">
            <v>4</v>
          </cell>
          <cell r="F358">
            <v>1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1</v>
          </cell>
          <cell r="U358">
            <v>0</v>
          </cell>
          <cell r="V358">
            <v>0</v>
          </cell>
          <cell r="W358">
            <v>0</v>
          </cell>
          <cell r="X358">
            <v>1</v>
          </cell>
          <cell r="Y358">
            <v>2</v>
          </cell>
          <cell r="Z358">
            <v>1</v>
          </cell>
          <cell r="AA358">
            <v>1</v>
          </cell>
          <cell r="AC358">
            <v>1</v>
          </cell>
          <cell r="AD358">
            <v>0</v>
          </cell>
          <cell r="AE358">
            <v>0</v>
          </cell>
          <cell r="AF358">
            <v>0</v>
          </cell>
          <cell r="AG358">
            <v>1</v>
          </cell>
          <cell r="AH358">
            <v>0</v>
          </cell>
          <cell r="AI358">
            <v>1</v>
          </cell>
          <cell r="AJ358">
            <v>2</v>
          </cell>
        </row>
        <row r="359">
          <cell r="A359" t="str">
            <v>F</v>
          </cell>
          <cell r="B359">
            <v>0</v>
          </cell>
          <cell r="C359">
            <v>0</v>
          </cell>
          <cell r="D359" t="str">
            <v>F</v>
          </cell>
          <cell r="E359">
            <v>9</v>
          </cell>
          <cell r="F359">
            <v>1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1</v>
          </cell>
          <cell r="W359">
            <v>1</v>
          </cell>
          <cell r="X359">
            <v>2</v>
          </cell>
          <cell r="Y359">
            <v>5</v>
          </cell>
          <cell r="Z359">
            <v>1</v>
          </cell>
          <cell r="AA359">
            <v>4</v>
          </cell>
          <cell r="AC359">
            <v>1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1</v>
          </cell>
          <cell r="AI359">
            <v>3</v>
          </cell>
          <cell r="AJ359">
            <v>5</v>
          </cell>
        </row>
        <row r="360">
          <cell r="A360" t="str">
            <v>D50M</v>
          </cell>
          <cell r="B360" t="str">
            <v>D50</v>
          </cell>
          <cell r="C360" t="str">
            <v>Iron deficiency anaemia</v>
          </cell>
          <cell r="D360" t="str">
            <v>M</v>
          </cell>
          <cell r="E360">
            <v>4</v>
          </cell>
          <cell r="F360">
            <v>1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1</v>
          </cell>
          <cell r="U360">
            <v>0</v>
          </cell>
          <cell r="V360">
            <v>0</v>
          </cell>
          <cell r="W360">
            <v>0</v>
          </cell>
          <cell r="X360">
            <v>1</v>
          </cell>
          <cell r="Y360">
            <v>2</v>
          </cell>
          <cell r="Z360">
            <v>1</v>
          </cell>
          <cell r="AA360">
            <v>1</v>
          </cell>
          <cell r="AC360">
            <v>1</v>
          </cell>
          <cell r="AD360">
            <v>0</v>
          </cell>
          <cell r="AE360">
            <v>0</v>
          </cell>
          <cell r="AF360">
            <v>0</v>
          </cell>
          <cell r="AG360">
            <v>1</v>
          </cell>
          <cell r="AH360">
            <v>0</v>
          </cell>
          <cell r="AI360">
            <v>1</v>
          </cell>
          <cell r="AJ360">
            <v>2</v>
          </cell>
        </row>
        <row r="361">
          <cell r="A361" t="str">
            <v>F</v>
          </cell>
          <cell r="B361">
            <v>0</v>
          </cell>
          <cell r="C361">
            <v>0</v>
          </cell>
          <cell r="D361" t="str">
            <v>F</v>
          </cell>
          <cell r="E361">
            <v>7</v>
          </cell>
          <cell r="F361">
            <v>1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1</v>
          </cell>
          <cell r="W361">
            <v>0</v>
          </cell>
          <cell r="X361">
            <v>1</v>
          </cell>
          <cell r="Y361">
            <v>5</v>
          </cell>
          <cell r="Z361">
            <v>1</v>
          </cell>
          <cell r="AA361">
            <v>4</v>
          </cell>
          <cell r="AC361">
            <v>1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1</v>
          </cell>
          <cell r="AI361">
            <v>1</v>
          </cell>
          <cell r="AJ361">
            <v>5</v>
          </cell>
        </row>
        <row r="362">
          <cell r="A362" t="str">
            <v>D51M</v>
          </cell>
          <cell r="B362" t="str">
            <v>D51</v>
          </cell>
          <cell r="C362" t="str">
            <v>Vitamin B12 deficiency anaemia</v>
          </cell>
          <cell r="D362" t="str">
            <v>M</v>
          </cell>
          <cell r="E362" t="str">
            <v>-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</row>
        <row r="363">
          <cell r="A363" t="str">
            <v>F</v>
          </cell>
          <cell r="B363">
            <v>0</v>
          </cell>
          <cell r="C363">
            <v>0</v>
          </cell>
          <cell r="D363" t="str">
            <v>F</v>
          </cell>
          <cell r="E363">
            <v>2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1</v>
          </cell>
          <cell r="X363">
            <v>1</v>
          </cell>
          <cell r="Y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2</v>
          </cell>
          <cell r="AJ363">
            <v>0</v>
          </cell>
        </row>
        <row r="364">
          <cell r="A364" t="str">
            <v>D55-59M</v>
          </cell>
          <cell r="B364" t="str">
            <v>D55-59</v>
          </cell>
          <cell r="C364" t="str">
            <v>Haemolytic anaemias</v>
          </cell>
          <cell r="D364" t="str">
            <v>M</v>
          </cell>
          <cell r="E364">
            <v>7</v>
          </cell>
          <cell r="F364">
            <v>4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1</v>
          </cell>
          <cell r="S364">
            <v>0</v>
          </cell>
          <cell r="T364">
            <v>2</v>
          </cell>
          <cell r="U364">
            <v>1</v>
          </cell>
          <cell r="V364">
            <v>0</v>
          </cell>
          <cell r="W364">
            <v>0</v>
          </cell>
          <cell r="X364">
            <v>1</v>
          </cell>
          <cell r="Y364">
            <v>2</v>
          </cell>
          <cell r="Z364">
            <v>0</v>
          </cell>
          <cell r="AA364">
            <v>2</v>
          </cell>
          <cell r="AC364">
            <v>4</v>
          </cell>
          <cell r="AD364">
            <v>0</v>
          </cell>
          <cell r="AE364">
            <v>0</v>
          </cell>
          <cell r="AF364">
            <v>1</v>
          </cell>
          <cell r="AG364">
            <v>2</v>
          </cell>
          <cell r="AH364">
            <v>1</v>
          </cell>
          <cell r="AI364">
            <v>1</v>
          </cell>
          <cell r="AJ364">
            <v>2</v>
          </cell>
        </row>
        <row r="365">
          <cell r="A365" t="str">
            <v>F</v>
          </cell>
          <cell r="B365">
            <v>0</v>
          </cell>
          <cell r="C365">
            <v>0</v>
          </cell>
          <cell r="D365" t="str">
            <v>F</v>
          </cell>
          <cell r="E365">
            <v>4</v>
          </cell>
          <cell r="F365">
            <v>1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1</v>
          </cell>
          <cell r="W365">
            <v>1</v>
          </cell>
          <cell r="X365">
            <v>1</v>
          </cell>
          <cell r="Y365">
            <v>1</v>
          </cell>
          <cell r="Z365">
            <v>0</v>
          </cell>
          <cell r="AA365">
            <v>1</v>
          </cell>
          <cell r="AC365">
            <v>1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1</v>
          </cell>
          <cell r="AI365">
            <v>2</v>
          </cell>
          <cell r="AJ365">
            <v>1</v>
          </cell>
        </row>
        <row r="366">
          <cell r="A366" t="str">
            <v>D58M</v>
          </cell>
          <cell r="B366" t="str">
            <v>D58</v>
          </cell>
          <cell r="C366" t="str">
            <v>Other hereditary haemolytic anaemias</v>
          </cell>
          <cell r="D366" t="str">
            <v>M</v>
          </cell>
          <cell r="E366">
            <v>1</v>
          </cell>
          <cell r="F366">
            <v>1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1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1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1</v>
          </cell>
          <cell r="AI366">
            <v>0</v>
          </cell>
          <cell r="AJ366">
            <v>0</v>
          </cell>
        </row>
        <row r="367">
          <cell r="A367" t="str">
            <v>F</v>
          </cell>
          <cell r="B367">
            <v>0</v>
          </cell>
          <cell r="C367">
            <v>0</v>
          </cell>
          <cell r="D367" t="str">
            <v>F</v>
          </cell>
          <cell r="E367" t="str">
            <v>-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</row>
        <row r="368">
          <cell r="A368" t="str">
            <v>D59M</v>
          </cell>
          <cell r="B368" t="str">
            <v>D59</v>
          </cell>
          <cell r="C368" t="str">
            <v>Acquired haemolytic anaemia</v>
          </cell>
          <cell r="D368" t="str">
            <v>M</v>
          </cell>
          <cell r="E368">
            <v>6</v>
          </cell>
          <cell r="F368">
            <v>3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1</v>
          </cell>
          <cell r="S368">
            <v>0</v>
          </cell>
          <cell r="T368">
            <v>2</v>
          </cell>
          <cell r="U368">
            <v>0</v>
          </cell>
          <cell r="V368">
            <v>0</v>
          </cell>
          <cell r="W368">
            <v>0</v>
          </cell>
          <cell r="X368">
            <v>1</v>
          </cell>
          <cell r="Y368">
            <v>2</v>
          </cell>
          <cell r="Z368">
            <v>0</v>
          </cell>
          <cell r="AA368">
            <v>2</v>
          </cell>
          <cell r="AC368">
            <v>3</v>
          </cell>
          <cell r="AD368">
            <v>0</v>
          </cell>
          <cell r="AE368">
            <v>0</v>
          </cell>
          <cell r="AF368">
            <v>1</v>
          </cell>
          <cell r="AG368">
            <v>2</v>
          </cell>
          <cell r="AH368">
            <v>0</v>
          </cell>
          <cell r="AI368">
            <v>1</v>
          </cell>
          <cell r="AJ368">
            <v>2</v>
          </cell>
        </row>
        <row r="369">
          <cell r="A369" t="str">
            <v>F</v>
          </cell>
          <cell r="B369">
            <v>0</v>
          </cell>
          <cell r="C369">
            <v>0</v>
          </cell>
          <cell r="D369" t="str">
            <v>F</v>
          </cell>
          <cell r="E369">
            <v>4</v>
          </cell>
          <cell r="F369">
            <v>1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1</v>
          </cell>
          <cell r="W369">
            <v>1</v>
          </cell>
          <cell r="X369">
            <v>1</v>
          </cell>
          <cell r="Y369">
            <v>1</v>
          </cell>
          <cell r="Z369">
            <v>0</v>
          </cell>
          <cell r="AA369">
            <v>1</v>
          </cell>
          <cell r="AC369">
            <v>1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1</v>
          </cell>
          <cell r="AI369">
            <v>2</v>
          </cell>
          <cell r="AJ369">
            <v>1</v>
          </cell>
        </row>
        <row r="370">
          <cell r="A370" t="str">
            <v>D60-64M</v>
          </cell>
          <cell r="B370" t="str">
            <v>D60-64</v>
          </cell>
          <cell r="C370" t="str">
            <v>Aplastic and other anaemias</v>
          </cell>
          <cell r="D370" t="str">
            <v>M</v>
          </cell>
          <cell r="E370">
            <v>9</v>
          </cell>
          <cell r="F370">
            <v>3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1</v>
          </cell>
          <cell r="S370">
            <v>0</v>
          </cell>
          <cell r="T370">
            <v>0</v>
          </cell>
          <cell r="U370">
            <v>2</v>
          </cell>
          <cell r="V370">
            <v>0</v>
          </cell>
          <cell r="W370">
            <v>1</v>
          </cell>
          <cell r="X370">
            <v>2</v>
          </cell>
          <cell r="Y370">
            <v>3</v>
          </cell>
          <cell r="Z370">
            <v>2</v>
          </cell>
          <cell r="AA370">
            <v>1</v>
          </cell>
          <cell r="AC370">
            <v>3</v>
          </cell>
          <cell r="AD370">
            <v>0</v>
          </cell>
          <cell r="AE370">
            <v>0</v>
          </cell>
          <cell r="AF370">
            <v>1</v>
          </cell>
          <cell r="AG370">
            <v>0</v>
          </cell>
          <cell r="AH370">
            <v>2</v>
          </cell>
          <cell r="AI370">
            <v>3</v>
          </cell>
          <cell r="AJ370">
            <v>3</v>
          </cell>
        </row>
        <row r="371">
          <cell r="A371" t="str">
            <v>F</v>
          </cell>
          <cell r="B371">
            <v>0</v>
          </cell>
          <cell r="C371">
            <v>0</v>
          </cell>
          <cell r="D371" t="str">
            <v>F</v>
          </cell>
          <cell r="E371">
            <v>18</v>
          </cell>
          <cell r="F371">
            <v>4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2</v>
          </cell>
          <cell r="V371">
            <v>2</v>
          </cell>
          <cell r="W371">
            <v>1</v>
          </cell>
          <cell r="X371">
            <v>3</v>
          </cell>
          <cell r="Y371">
            <v>10</v>
          </cell>
          <cell r="Z371">
            <v>2</v>
          </cell>
          <cell r="AA371">
            <v>8</v>
          </cell>
          <cell r="AC371">
            <v>4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4</v>
          </cell>
          <cell r="AI371">
            <v>4</v>
          </cell>
          <cell r="AJ371">
            <v>10</v>
          </cell>
        </row>
        <row r="372">
          <cell r="A372" t="str">
            <v>D60M</v>
          </cell>
          <cell r="B372" t="str">
            <v>D60</v>
          </cell>
          <cell r="C372" t="str">
            <v>Acquired pure red cell aplasia [erythroblastopenia]</v>
          </cell>
          <cell r="D372" t="str">
            <v>M</v>
          </cell>
          <cell r="E372">
            <v>2</v>
          </cell>
          <cell r="F372">
            <v>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1</v>
          </cell>
          <cell r="V372">
            <v>0</v>
          </cell>
          <cell r="W372">
            <v>1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1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1</v>
          </cell>
          <cell r="AI372">
            <v>1</v>
          </cell>
          <cell r="AJ372">
            <v>0</v>
          </cell>
        </row>
        <row r="373">
          <cell r="A373" t="str">
            <v>F</v>
          </cell>
          <cell r="B373">
            <v>0</v>
          </cell>
          <cell r="C373">
            <v>0</v>
          </cell>
          <cell r="D373" t="str">
            <v>F</v>
          </cell>
          <cell r="E373" t="str">
            <v>-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</row>
        <row r="374">
          <cell r="A374" t="str">
            <v>D61M</v>
          </cell>
          <cell r="B374" t="str">
            <v>D61</v>
          </cell>
          <cell r="C374" t="str">
            <v>Other aplastic anaemias</v>
          </cell>
          <cell r="D374" t="str">
            <v>M</v>
          </cell>
          <cell r="E374">
            <v>4</v>
          </cell>
          <cell r="F374">
            <v>2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1</v>
          </cell>
          <cell r="S374">
            <v>0</v>
          </cell>
          <cell r="T374">
            <v>0</v>
          </cell>
          <cell r="U374">
            <v>1</v>
          </cell>
          <cell r="V374">
            <v>0</v>
          </cell>
          <cell r="W374">
            <v>0</v>
          </cell>
          <cell r="X374">
            <v>1</v>
          </cell>
          <cell r="Y374">
            <v>1</v>
          </cell>
          <cell r="Z374">
            <v>1</v>
          </cell>
          <cell r="AA374">
            <v>0</v>
          </cell>
          <cell r="AB374">
            <v>0</v>
          </cell>
          <cell r="AC374">
            <v>2</v>
          </cell>
          <cell r="AD374">
            <v>0</v>
          </cell>
          <cell r="AE374">
            <v>0</v>
          </cell>
          <cell r="AF374">
            <v>1</v>
          </cell>
          <cell r="AG374">
            <v>0</v>
          </cell>
          <cell r="AH374">
            <v>1</v>
          </cell>
          <cell r="AI374">
            <v>1</v>
          </cell>
          <cell r="AJ374">
            <v>1</v>
          </cell>
        </row>
        <row r="375">
          <cell r="A375" t="str">
            <v>F</v>
          </cell>
          <cell r="B375">
            <v>0</v>
          </cell>
          <cell r="C375">
            <v>0</v>
          </cell>
          <cell r="D375" t="str">
            <v>F</v>
          </cell>
          <cell r="E375">
            <v>3</v>
          </cell>
          <cell r="F375">
            <v>2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1</v>
          </cell>
          <cell r="V375">
            <v>1</v>
          </cell>
          <cell r="W375">
            <v>1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2</v>
          </cell>
          <cell r="AI375">
            <v>1</v>
          </cell>
          <cell r="AJ375">
            <v>0</v>
          </cell>
        </row>
        <row r="376">
          <cell r="A376" t="str">
            <v>D64M</v>
          </cell>
          <cell r="B376" t="str">
            <v>D64</v>
          </cell>
          <cell r="C376" t="str">
            <v>Other anaemias</v>
          </cell>
          <cell r="D376" t="str">
            <v>M</v>
          </cell>
          <cell r="E376">
            <v>3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1</v>
          </cell>
          <cell r="Y376">
            <v>2</v>
          </cell>
          <cell r="Z376">
            <v>1</v>
          </cell>
          <cell r="AA376">
            <v>1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</v>
          </cell>
          <cell r="AJ376">
            <v>2</v>
          </cell>
        </row>
        <row r="377">
          <cell r="A377" t="str">
            <v>F</v>
          </cell>
          <cell r="B377">
            <v>0</v>
          </cell>
          <cell r="C377">
            <v>0</v>
          </cell>
          <cell r="D377" t="str">
            <v>F</v>
          </cell>
          <cell r="E377">
            <v>15</v>
          </cell>
          <cell r="F377">
            <v>2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1</v>
          </cell>
          <cell r="V377">
            <v>1</v>
          </cell>
          <cell r="W377">
            <v>0</v>
          </cell>
          <cell r="X377">
            <v>3</v>
          </cell>
          <cell r="Y377">
            <v>10</v>
          </cell>
          <cell r="Z377">
            <v>2</v>
          </cell>
          <cell r="AA377">
            <v>8</v>
          </cell>
          <cell r="AC377">
            <v>2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2</v>
          </cell>
          <cell r="AI377">
            <v>3</v>
          </cell>
          <cell r="AJ377">
            <v>10</v>
          </cell>
        </row>
        <row r="378">
          <cell r="A378" t="str">
            <v>D65-69M</v>
          </cell>
          <cell r="B378" t="str">
            <v>D65-69</v>
          </cell>
          <cell r="C378" t="str">
            <v>Coagulation defects, purpura and other haemorrhagic conditions</v>
          </cell>
          <cell r="D378" t="str">
            <v>M</v>
          </cell>
          <cell r="E378">
            <v>10</v>
          </cell>
          <cell r="F378">
            <v>5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1</v>
          </cell>
          <cell r="S378">
            <v>1</v>
          </cell>
          <cell r="T378">
            <v>1</v>
          </cell>
          <cell r="U378">
            <v>0</v>
          </cell>
          <cell r="V378">
            <v>2</v>
          </cell>
          <cell r="W378">
            <v>3</v>
          </cell>
          <cell r="X378">
            <v>1</v>
          </cell>
          <cell r="Y378">
            <v>1</v>
          </cell>
          <cell r="Z378">
            <v>1</v>
          </cell>
          <cell r="AA378">
            <v>0</v>
          </cell>
          <cell r="AC378">
            <v>5</v>
          </cell>
          <cell r="AD378">
            <v>0</v>
          </cell>
          <cell r="AE378">
            <v>0</v>
          </cell>
          <cell r="AF378">
            <v>1</v>
          </cell>
          <cell r="AG378">
            <v>2</v>
          </cell>
          <cell r="AH378">
            <v>2</v>
          </cell>
          <cell r="AI378">
            <v>4</v>
          </cell>
          <cell r="AJ378">
            <v>1</v>
          </cell>
        </row>
        <row r="379">
          <cell r="A379" t="str">
            <v>F</v>
          </cell>
          <cell r="B379">
            <v>0</v>
          </cell>
          <cell r="C379">
            <v>0</v>
          </cell>
          <cell r="D379" t="str">
            <v>F</v>
          </cell>
          <cell r="E379">
            <v>10</v>
          </cell>
          <cell r="F379">
            <v>2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1</v>
          </cell>
          <cell r="Q379">
            <v>1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1</v>
          </cell>
          <cell r="X379">
            <v>2</v>
          </cell>
          <cell r="Y379">
            <v>5</v>
          </cell>
          <cell r="Z379">
            <v>4</v>
          </cell>
          <cell r="AA379">
            <v>1</v>
          </cell>
          <cell r="AC379">
            <v>2</v>
          </cell>
          <cell r="AD379">
            <v>0</v>
          </cell>
          <cell r="AE379">
            <v>1</v>
          </cell>
          <cell r="AF379">
            <v>1</v>
          </cell>
          <cell r="AG379">
            <v>0</v>
          </cell>
          <cell r="AH379">
            <v>0</v>
          </cell>
          <cell r="AI379">
            <v>3</v>
          </cell>
          <cell r="AJ379">
            <v>5</v>
          </cell>
        </row>
        <row r="380">
          <cell r="A380" t="str">
            <v>D65M</v>
          </cell>
          <cell r="B380" t="str">
            <v>D65</v>
          </cell>
          <cell r="C380" t="str">
            <v>Disseminated intravascular coagulation [defibrination syndrome]</v>
          </cell>
          <cell r="D380" t="str">
            <v>M</v>
          </cell>
          <cell r="E380">
            <v>2</v>
          </cell>
          <cell r="F380">
            <v>1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1</v>
          </cell>
          <cell r="W380">
            <v>1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1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1</v>
          </cell>
          <cell r="AI380">
            <v>1</v>
          </cell>
          <cell r="AJ380">
            <v>0</v>
          </cell>
        </row>
        <row r="381">
          <cell r="A381" t="str">
            <v>F</v>
          </cell>
          <cell r="B381">
            <v>0</v>
          </cell>
          <cell r="C381">
            <v>0</v>
          </cell>
          <cell r="D381" t="str">
            <v>F</v>
          </cell>
          <cell r="E381">
            <v>3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3</v>
          </cell>
          <cell r="Z381">
            <v>2</v>
          </cell>
          <cell r="AA381">
            <v>1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3</v>
          </cell>
        </row>
        <row r="382">
          <cell r="A382" t="str">
            <v>D67M</v>
          </cell>
          <cell r="B382" t="str">
            <v>D67</v>
          </cell>
          <cell r="C382" t="str">
            <v>Hereditary factor IX deficiency</v>
          </cell>
          <cell r="D382" t="str">
            <v>M</v>
          </cell>
          <cell r="E382">
            <v>1</v>
          </cell>
          <cell r="F382">
            <v>1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1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1</v>
          </cell>
          <cell r="AD382">
            <v>0</v>
          </cell>
          <cell r="AE382">
            <v>0</v>
          </cell>
          <cell r="AF382">
            <v>0</v>
          </cell>
          <cell r="AG382">
            <v>1</v>
          </cell>
          <cell r="AH382">
            <v>0</v>
          </cell>
          <cell r="AI382">
            <v>0</v>
          </cell>
          <cell r="AJ382">
            <v>0</v>
          </cell>
        </row>
        <row r="383">
          <cell r="A383" t="str">
            <v>F</v>
          </cell>
          <cell r="B383">
            <v>0</v>
          </cell>
          <cell r="C383">
            <v>0</v>
          </cell>
          <cell r="D383" t="str">
            <v>F</v>
          </cell>
          <cell r="E383" t="str">
            <v>-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</row>
        <row r="384">
          <cell r="A384" t="str">
            <v>D68M</v>
          </cell>
          <cell r="B384" t="str">
            <v>D68</v>
          </cell>
          <cell r="C384" t="str">
            <v>Other coagulation defects</v>
          </cell>
          <cell r="D384" t="str">
            <v>M</v>
          </cell>
          <cell r="E384">
            <v>4</v>
          </cell>
          <cell r="F384">
            <v>1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1</v>
          </cell>
          <cell r="T384">
            <v>0</v>
          </cell>
          <cell r="U384">
            <v>0</v>
          </cell>
          <cell r="V384">
            <v>0</v>
          </cell>
          <cell r="W384">
            <v>1</v>
          </cell>
          <cell r="X384">
            <v>1</v>
          </cell>
          <cell r="Y384">
            <v>1</v>
          </cell>
          <cell r="Z384">
            <v>1</v>
          </cell>
          <cell r="AA384">
            <v>0</v>
          </cell>
          <cell r="AB384">
            <v>0</v>
          </cell>
          <cell r="AC384">
            <v>1</v>
          </cell>
          <cell r="AD384">
            <v>0</v>
          </cell>
          <cell r="AE384">
            <v>0</v>
          </cell>
          <cell r="AF384">
            <v>0</v>
          </cell>
          <cell r="AG384">
            <v>1</v>
          </cell>
          <cell r="AH384">
            <v>0</v>
          </cell>
          <cell r="AI384">
            <v>2</v>
          </cell>
          <cell r="AJ384">
            <v>1</v>
          </cell>
        </row>
        <row r="385">
          <cell r="A385" t="str">
            <v>F</v>
          </cell>
          <cell r="B385">
            <v>0</v>
          </cell>
          <cell r="C385">
            <v>0</v>
          </cell>
          <cell r="D385" t="str">
            <v>F</v>
          </cell>
          <cell r="E385">
            <v>5</v>
          </cell>
          <cell r="F385">
            <v>2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1</v>
          </cell>
          <cell r="Q385">
            <v>1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1</v>
          </cell>
          <cell r="X385">
            <v>2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2</v>
          </cell>
          <cell r="AD385">
            <v>0</v>
          </cell>
          <cell r="AE385">
            <v>1</v>
          </cell>
          <cell r="AF385">
            <v>1</v>
          </cell>
          <cell r="AG385">
            <v>0</v>
          </cell>
          <cell r="AH385">
            <v>0</v>
          </cell>
          <cell r="AI385">
            <v>3</v>
          </cell>
          <cell r="AJ385">
            <v>0</v>
          </cell>
        </row>
        <row r="386">
          <cell r="A386" t="str">
            <v>D69M</v>
          </cell>
          <cell r="B386" t="str">
            <v>D69</v>
          </cell>
          <cell r="C386" t="str">
            <v>Purpura and other haemorrhagic conditions</v>
          </cell>
          <cell r="D386" t="str">
            <v>M</v>
          </cell>
          <cell r="E386">
            <v>3</v>
          </cell>
          <cell r="F386">
            <v>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1</v>
          </cell>
          <cell r="S386">
            <v>0</v>
          </cell>
          <cell r="T386">
            <v>0</v>
          </cell>
          <cell r="U386">
            <v>0</v>
          </cell>
          <cell r="V386">
            <v>1</v>
          </cell>
          <cell r="W386">
            <v>1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2</v>
          </cell>
          <cell r="AD386">
            <v>0</v>
          </cell>
          <cell r="AE386">
            <v>0</v>
          </cell>
          <cell r="AF386">
            <v>1</v>
          </cell>
          <cell r="AG386">
            <v>0</v>
          </cell>
          <cell r="AH386">
            <v>1</v>
          </cell>
          <cell r="AI386">
            <v>1</v>
          </cell>
          <cell r="AJ386">
            <v>0</v>
          </cell>
        </row>
        <row r="387">
          <cell r="A387" t="str">
            <v>F</v>
          </cell>
          <cell r="B387">
            <v>0</v>
          </cell>
          <cell r="C387">
            <v>0</v>
          </cell>
          <cell r="D387" t="str">
            <v>F</v>
          </cell>
          <cell r="E387">
            <v>2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2</v>
          </cell>
          <cell r="Z387">
            <v>2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2</v>
          </cell>
        </row>
        <row r="388">
          <cell r="A388" t="str">
            <v>D70-77M</v>
          </cell>
          <cell r="B388" t="str">
            <v>D70-77</v>
          </cell>
          <cell r="C388" t="str">
            <v>Other diseases of blood and blood-forming organs</v>
          </cell>
          <cell r="D388" t="str">
            <v>M</v>
          </cell>
          <cell r="E388">
            <v>5</v>
          </cell>
          <cell r="F388">
            <v>3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1</v>
          </cell>
          <cell r="S388">
            <v>0</v>
          </cell>
          <cell r="T388">
            <v>2</v>
          </cell>
          <cell r="U388">
            <v>0</v>
          </cell>
          <cell r="V388">
            <v>0</v>
          </cell>
          <cell r="W388">
            <v>0</v>
          </cell>
          <cell r="X388">
            <v>1</v>
          </cell>
          <cell r="Y388">
            <v>1</v>
          </cell>
          <cell r="Z388">
            <v>0</v>
          </cell>
          <cell r="AA388">
            <v>1</v>
          </cell>
          <cell r="AC388">
            <v>3</v>
          </cell>
          <cell r="AD388">
            <v>0</v>
          </cell>
          <cell r="AE388">
            <v>0</v>
          </cell>
          <cell r="AF388">
            <v>1</v>
          </cell>
          <cell r="AG388">
            <v>2</v>
          </cell>
          <cell r="AH388">
            <v>0</v>
          </cell>
          <cell r="AI388">
            <v>1</v>
          </cell>
          <cell r="AJ388">
            <v>1</v>
          </cell>
        </row>
        <row r="389">
          <cell r="A389" t="str">
            <v>F</v>
          </cell>
          <cell r="B389">
            <v>0</v>
          </cell>
          <cell r="C389">
            <v>0</v>
          </cell>
          <cell r="D389" t="str">
            <v>F</v>
          </cell>
          <cell r="E389">
            <v>8</v>
          </cell>
          <cell r="F389">
            <v>4</v>
          </cell>
          <cell r="G389">
            <v>0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1</v>
          </cell>
          <cell r="S389">
            <v>1</v>
          </cell>
          <cell r="T389">
            <v>0</v>
          </cell>
          <cell r="U389">
            <v>1</v>
          </cell>
          <cell r="V389">
            <v>0</v>
          </cell>
          <cell r="W389">
            <v>0</v>
          </cell>
          <cell r="X389">
            <v>0</v>
          </cell>
          <cell r="Y389">
            <v>4</v>
          </cell>
          <cell r="Z389">
            <v>2</v>
          </cell>
          <cell r="AA389">
            <v>2</v>
          </cell>
          <cell r="AC389">
            <v>4</v>
          </cell>
          <cell r="AD389">
            <v>1</v>
          </cell>
          <cell r="AE389">
            <v>0</v>
          </cell>
          <cell r="AF389">
            <v>1</v>
          </cell>
          <cell r="AG389">
            <v>1</v>
          </cell>
          <cell r="AH389">
            <v>1</v>
          </cell>
          <cell r="AI389">
            <v>0</v>
          </cell>
          <cell r="AJ389">
            <v>4</v>
          </cell>
        </row>
        <row r="390">
          <cell r="A390" t="str">
            <v>D70M</v>
          </cell>
          <cell r="B390" t="str">
            <v>D70</v>
          </cell>
          <cell r="C390" t="str">
            <v>Agranulocytosis</v>
          </cell>
          <cell r="D390" t="str">
            <v>M</v>
          </cell>
          <cell r="E390">
            <v>4</v>
          </cell>
          <cell r="F390">
            <v>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1</v>
          </cell>
          <cell r="S390">
            <v>0</v>
          </cell>
          <cell r="T390">
            <v>1</v>
          </cell>
          <cell r="U390">
            <v>0</v>
          </cell>
          <cell r="V390">
            <v>0</v>
          </cell>
          <cell r="W390">
            <v>0</v>
          </cell>
          <cell r="X390">
            <v>1</v>
          </cell>
          <cell r="Y390">
            <v>1</v>
          </cell>
          <cell r="Z390">
            <v>0</v>
          </cell>
          <cell r="AA390">
            <v>1</v>
          </cell>
          <cell r="AB390">
            <v>0</v>
          </cell>
          <cell r="AC390">
            <v>2</v>
          </cell>
          <cell r="AD390">
            <v>0</v>
          </cell>
          <cell r="AE390">
            <v>0</v>
          </cell>
          <cell r="AF390">
            <v>1</v>
          </cell>
          <cell r="AG390">
            <v>1</v>
          </cell>
          <cell r="AH390">
            <v>0</v>
          </cell>
          <cell r="AI390">
            <v>1</v>
          </cell>
          <cell r="AJ390">
            <v>1</v>
          </cell>
        </row>
        <row r="391">
          <cell r="A391" t="str">
            <v>F</v>
          </cell>
          <cell r="B391">
            <v>0</v>
          </cell>
          <cell r="C391">
            <v>0</v>
          </cell>
          <cell r="D391" t="str">
            <v>F</v>
          </cell>
          <cell r="E391">
            <v>5</v>
          </cell>
          <cell r="F391">
            <v>1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1</v>
          </cell>
          <cell r="V391">
            <v>0</v>
          </cell>
          <cell r="W391">
            <v>0</v>
          </cell>
          <cell r="X391">
            <v>0</v>
          </cell>
          <cell r="Y391">
            <v>4</v>
          </cell>
          <cell r="Z391">
            <v>2</v>
          </cell>
          <cell r="AA391">
            <v>2</v>
          </cell>
          <cell r="AB391">
            <v>0</v>
          </cell>
          <cell r="AC391">
            <v>1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1</v>
          </cell>
          <cell r="AI391">
            <v>0</v>
          </cell>
          <cell r="AJ391">
            <v>4</v>
          </cell>
        </row>
        <row r="392">
          <cell r="A392" t="str">
            <v>D73M</v>
          </cell>
          <cell r="B392" t="str">
            <v>D73</v>
          </cell>
          <cell r="C392" t="str">
            <v>Diseases of spleen</v>
          </cell>
          <cell r="D392" t="str">
            <v>M</v>
          </cell>
          <cell r="E392">
            <v>1</v>
          </cell>
          <cell r="F392">
            <v>1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1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1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  <cell r="AH392">
            <v>0</v>
          </cell>
          <cell r="AI392">
            <v>0</v>
          </cell>
          <cell r="AJ392">
            <v>0</v>
          </cell>
        </row>
        <row r="393">
          <cell r="A393" t="str">
            <v>F</v>
          </cell>
          <cell r="B393">
            <v>0</v>
          </cell>
          <cell r="C393">
            <v>0</v>
          </cell>
          <cell r="D393" t="str">
            <v>F</v>
          </cell>
          <cell r="E393">
            <v>2</v>
          </cell>
          <cell r="F393">
            <v>2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1</v>
          </cell>
          <cell r="S393">
            <v>1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2</v>
          </cell>
          <cell r="AD393">
            <v>0</v>
          </cell>
          <cell r="AE393">
            <v>0</v>
          </cell>
          <cell r="AF393">
            <v>1</v>
          </cell>
          <cell r="AG393">
            <v>1</v>
          </cell>
          <cell r="AH393">
            <v>0</v>
          </cell>
          <cell r="AI393">
            <v>0</v>
          </cell>
          <cell r="AJ393">
            <v>0</v>
          </cell>
        </row>
        <row r="394">
          <cell r="A394" t="str">
            <v>D76M</v>
          </cell>
          <cell r="B394" t="str">
            <v>D76</v>
          </cell>
          <cell r="C394" t="str">
            <v>Other specified diseases with participation of  lymphoreticular and reticulohistiocytic tissue</v>
          </cell>
          <cell r="D394" t="str">
            <v>M</v>
          </cell>
          <cell r="E394" t="str">
            <v>-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</row>
        <row r="395">
          <cell r="A395" t="str">
            <v>F</v>
          </cell>
          <cell r="B395">
            <v>0</v>
          </cell>
          <cell r="C395">
            <v>0</v>
          </cell>
          <cell r="D395" t="str">
            <v>F</v>
          </cell>
          <cell r="E395">
            <v>1</v>
          </cell>
          <cell r="F395">
            <v>1</v>
          </cell>
          <cell r="G395">
            <v>0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1</v>
          </cell>
          <cell r="AD395">
            <v>1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</row>
        <row r="396">
          <cell r="A396" t="str">
            <v>D80-89M</v>
          </cell>
          <cell r="B396" t="str">
            <v>D80-89</v>
          </cell>
          <cell r="C396" t="str">
            <v>Certain disorders involving the immune mechanism</v>
          </cell>
          <cell r="D396" t="str">
            <v>M</v>
          </cell>
          <cell r="E396">
            <v>20</v>
          </cell>
          <cell r="F396">
            <v>11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1</v>
          </cell>
          <cell r="N396">
            <v>1</v>
          </cell>
          <cell r="O396">
            <v>0</v>
          </cell>
          <cell r="P396">
            <v>0</v>
          </cell>
          <cell r="Q396">
            <v>0</v>
          </cell>
          <cell r="R396">
            <v>2</v>
          </cell>
          <cell r="S396">
            <v>3</v>
          </cell>
          <cell r="T396">
            <v>0</v>
          </cell>
          <cell r="U396">
            <v>3</v>
          </cell>
          <cell r="V396">
            <v>1</v>
          </cell>
          <cell r="W396">
            <v>4</v>
          </cell>
          <cell r="X396">
            <v>4</v>
          </cell>
          <cell r="Y396">
            <v>1</v>
          </cell>
          <cell r="Z396">
            <v>0</v>
          </cell>
          <cell r="AA396">
            <v>1</v>
          </cell>
          <cell r="AC396">
            <v>11</v>
          </cell>
          <cell r="AD396">
            <v>2</v>
          </cell>
          <cell r="AE396">
            <v>0</v>
          </cell>
          <cell r="AF396">
            <v>2</v>
          </cell>
          <cell r="AG396">
            <v>3</v>
          </cell>
          <cell r="AH396">
            <v>4</v>
          </cell>
          <cell r="AI396">
            <v>8</v>
          </cell>
          <cell r="AJ396">
            <v>1</v>
          </cell>
        </row>
        <row r="397">
          <cell r="A397" t="str">
            <v>F</v>
          </cell>
          <cell r="B397">
            <v>0</v>
          </cell>
          <cell r="C397">
            <v>0</v>
          </cell>
          <cell r="D397" t="str">
            <v>F</v>
          </cell>
          <cell r="E397">
            <v>10</v>
          </cell>
          <cell r="F397">
            <v>6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2</v>
          </cell>
          <cell r="T397">
            <v>1</v>
          </cell>
          <cell r="U397">
            <v>2</v>
          </cell>
          <cell r="V397">
            <v>1</v>
          </cell>
          <cell r="W397">
            <v>1</v>
          </cell>
          <cell r="X397">
            <v>3</v>
          </cell>
          <cell r="Y397">
            <v>0</v>
          </cell>
          <cell r="Z397">
            <v>0</v>
          </cell>
          <cell r="AA397">
            <v>0</v>
          </cell>
          <cell r="AC397">
            <v>6</v>
          </cell>
          <cell r="AD397">
            <v>0</v>
          </cell>
          <cell r="AE397">
            <v>0</v>
          </cell>
          <cell r="AF397">
            <v>0</v>
          </cell>
          <cell r="AG397">
            <v>3</v>
          </cell>
          <cell r="AH397">
            <v>3</v>
          </cell>
          <cell r="AI397">
            <v>4</v>
          </cell>
          <cell r="AJ397">
            <v>0</v>
          </cell>
        </row>
        <row r="398">
          <cell r="A398" t="str">
            <v>D80M</v>
          </cell>
          <cell r="B398" t="str">
            <v>D80</v>
          </cell>
          <cell r="C398" t="str">
            <v>Immunodeficiency with predominantly antibody defects</v>
          </cell>
          <cell r="D398" t="str">
            <v>M</v>
          </cell>
          <cell r="E398">
            <v>2</v>
          </cell>
          <cell r="F398">
            <v>1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1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1</v>
          </cell>
          <cell r="Y398">
            <v>0</v>
          </cell>
          <cell r="Z398">
            <v>0</v>
          </cell>
          <cell r="AA398">
            <v>0</v>
          </cell>
          <cell r="AC398">
            <v>1</v>
          </cell>
          <cell r="AD398">
            <v>1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1</v>
          </cell>
          <cell r="AJ398">
            <v>0</v>
          </cell>
        </row>
        <row r="399">
          <cell r="A399" t="str">
            <v>F</v>
          </cell>
          <cell r="B399">
            <v>0</v>
          </cell>
          <cell r="C399">
            <v>0</v>
          </cell>
          <cell r="D399" t="str">
            <v>F</v>
          </cell>
          <cell r="E399" t="str">
            <v>-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</row>
        <row r="400">
          <cell r="A400" t="str">
            <v>D82M</v>
          </cell>
          <cell r="B400" t="str">
            <v>D82</v>
          </cell>
          <cell r="C400" t="str">
            <v>Immunodeficiency associated with other major defects</v>
          </cell>
          <cell r="D400" t="str">
            <v>M</v>
          </cell>
          <cell r="E400">
            <v>1</v>
          </cell>
          <cell r="F400">
            <v>1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1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1</v>
          </cell>
          <cell r="AD400">
            <v>1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</row>
        <row r="401">
          <cell r="A401" t="str">
            <v>F</v>
          </cell>
          <cell r="B401">
            <v>0</v>
          </cell>
          <cell r="C401">
            <v>0</v>
          </cell>
          <cell r="D401" t="str">
            <v>F</v>
          </cell>
          <cell r="E401" t="str">
            <v>-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</row>
        <row r="402">
          <cell r="A402" t="str">
            <v>D83M</v>
          </cell>
          <cell r="B402" t="str">
            <v>D83</v>
          </cell>
          <cell r="C402" t="str">
            <v>Common variable immunodeficiency</v>
          </cell>
          <cell r="D402" t="str">
            <v>M</v>
          </cell>
          <cell r="E402">
            <v>1</v>
          </cell>
          <cell r="F402">
            <v>1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1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1</v>
          </cell>
          <cell r="AD402">
            <v>0</v>
          </cell>
          <cell r="AE402">
            <v>0</v>
          </cell>
          <cell r="AF402">
            <v>1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</row>
        <row r="403">
          <cell r="A403" t="str">
            <v>F</v>
          </cell>
          <cell r="B403">
            <v>0</v>
          </cell>
          <cell r="C403">
            <v>0</v>
          </cell>
          <cell r="D403" t="str">
            <v>F</v>
          </cell>
          <cell r="E403" t="str">
            <v>-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</row>
        <row r="404">
          <cell r="A404" t="str">
            <v>D84M</v>
          </cell>
          <cell r="B404" t="str">
            <v>D84</v>
          </cell>
          <cell r="C404" t="str">
            <v>Other immunodeficiencies</v>
          </cell>
          <cell r="D404" t="str">
            <v>M</v>
          </cell>
          <cell r="E404" t="str">
            <v>-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</row>
        <row r="405">
          <cell r="A405" t="str">
            <v>F</v>
          </cell>
          <cell r="B405">
            <v>0</v>
          </cell>
          <cell r="C405">
            <v>0</v>
          </cell>
          <cell r="D405" t="str">
            <v>F</v>
          </cell>
          <cell r="E405">
            <v>1</v>
          </cell>
          <cell r="F405">
            <v>1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1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1</v>
          </cell>
          <cell r="AD405">
            <v>0</v>
          </cell>
          <cell r="AE405">
            <v>0</v>
          </cell>
          <cell r="AF405">
            <v>0</v>
          </cell>
          <cell r="AG405">
            <v>1</v>
          </cell>
          <cell r="AH405">
            <v>0</v>
          </cell>
          <cell r="AI405">
            <v>0</v>
          </cell>
          <cell r="AJ405">
            <v>0</v>
          </cell>
        </row>
        <row r="406">
          <cell r="A406" t="str">
            <v>D86M</v>
          </cell>
          <cell r="B406" t="str">
            <v>D86</v>
          </cell>
          <cell r="C406" t="str">
            <v>Sarcoidosis</v>
          </cell>
          <cell r="D406" t="str">
            <v>M</v>
          </cell>
          <cell r="E406">
            <v>10</v>
          </cell>
          <cell r="F406">
            <v>4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2</v>
          </cell>
          <cell r="T406">
            <v>0</v>
          </cell>
          <cell r="U406">
            <v>2</v>
          </cell>
          <cell r="V406">
            <v>0</v>
          </cell>
          <cell r="W406">
            <v>4</v>
          </cell>
          <cell r="X406">
            <v>1</v>
          </cell>
          <cell r="Y406">
            <v>1</v>
          </cell>
          <cell r="Z406">
            <v>0</v>
          </cell>
          <cell r="AA406">
            <v>1</v>
          </cell>
          <cell r="AB406">
            <v>0</v>
          </cell>
          <cell r="AC406">
            <v>4</v>
          </cell>
          <cell r="AD406">
            <v>0</v>
          </cell>
          <cell r="AE406">
            <v>0</v>
          </cell>
          <cell r="AF406">
            <v>0</v>
          </cell>
          <cell r="AG406">
            <v>2</v>
          </cell>
          <cell r="AH406">
            <v>2</v>
          </cell>
          <cell r="AI406">
            <v>5</v>
          </cell>
          <cell r="AJ406">
            <v>1</v>
          </cell>
        </row>
        <row r="407">
          <cell r="A407" t="str">
            <v>F</v>
          </cell>
          <cell r="B407">
            <v>0</v>
          </cell>
          <cell r="C407">
            <v>0</v>
          </cell>
          <cell r="D407" t="str">
            <v>F</v>
          </cell>
          <cell r="E407">
            <v>6</v>
          </cell>
          <cell r="F407">
            <v>3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</v>
          </cell>
          <cell r="U407">
            <v>2</v>
          </cell>
          <cell r="V407">
            <v>0</v>
          </cell>
          <cell r="W407">
            <v>1</v>
          </cell>
          <cell r="X407">
            <v>2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3</v>
          </cell>
          <cell r="AD407">
            <v>0</v>
          </cell>
          <cell r="AE407">
            <v>0</v>
          </cell>
          <cell r="AF407">
            <v>0</v>
          </cell>
          <cell r="AG407">
            <v>1</v>
          </cell>
          <cell r="AH407">
            <v>2</v>
          </cell>
          <cell r="AI407">
            <v>3</v>
          </cell>
          <cell r="AJ407">
            <v>0</v>
          </cell>
        </row>
        <row r="408">
          <cell r="A408" t="str">
            <v>D89M</v>
          </cell>
          <cell r="B408" t="str">
            <v>D89</v>
          </cell>
          <cell r="C408" t="str">
            <v>Other disorders involving the immune mechanism, not elsewhere classified</v>
          </cell>
          <cell r="D408" t="str">
            <v>M</v>
          </cell>
          <cell r="E408">
            <v>6</v>
          </cell>
          <cell r="F408">
            <v>4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1</v>
          </cell>
          <cell r="S408">
            <v>1</v>
          </cell>
          <cell r="T408">
            <v>0</v>
          </cell>
          <cell r="U408">
            <v>1</v>
          </cell>
          <cell r="V408">
            <v>1</v>
          </cell>
          <cell r="W408">
            <v>0</v>
          </cell>
          <cell r="X408">
            <v>2</v>
          </cell>
          <cell r="Y408">
            <v>0</v>
          </cell>
          <cell r="Z408">
            <v>0</v>
          </cell>
          <cell r="AA408">
            <v>0</v>
          </cell>
          <cell r="AC408">
            <v>4</v>
          </cell>
          <cell r="AD408">
            <v>0</v>
          </cell>
          <cell r="AE408">
            <v>0</v>
          </cell>
          <cell r="AF408">
            <v>1</v>
          </cell>
          <cell r="AG408">
            <v>1</v>
          </cell>
          <cell r="AH408">
            <v>2</v>
          </cell>
          <cell r="AI408">
            <v>2</v>
          </cell>
          <cell r="AJ408">
            <v>0</v>
          </cell>
        </row>
        <row r="409">
          <cell r="A409" t="str">
            <v>F</v>
          </cell>
          <cell r="B409">
            <v>0</v>
          </cell>
          <cell r="C409">
            <v>0</v>
          </cell>
          <cell r="D409" t="str">
            <v>F</v>
          </cell>
          <cell r="E409">
            <v>3</v>
          </cell>
          <cell r="F409">
            <v>2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1</v>
          </cell>
          <cell r="T409">
            <v>0</v>
          </cell>
          <cell r="U409">
            <v>0</v>
          </cell>
          <cell r="V409">
            <v>1</v>
          </cell>
          <cell r="W409">
            <v>0</v>
          </cell>
          <cell r="X409">
            <v>1</v>
          </cell>
          <cell r="Y409">
            <v>0</v>
          </cell>
          <cell r="Z409">
            <v>0</v>
          </cell>
          <cell r="AA409">
            <v>0</v>
          </cell>
          <cell r="AC409">
            <v>2</v>
          </cell>
          <cell r="AD409">
            <v>0</v>
          </cell>
          <cell r="AE409">
            <v>0</v>
          </cell>
          <cell r="AF409">
            <v>0</v>
          </cell>
          <cell r="AG409">
            <v>1</v>
          </cell>
          <cell r="AH409">
            <v>1</v>
          </cell>
          <cell r="AI409">
            <v>1</v>
          </cell>
          <cell r="AJ409">
            <v>0</v>
          </cell>
        </row>
        <row r="410">
          <cell r="A410" t="str">
            <v>E00-E99M</v>
          </cell>
          <cell r="B410" t="str">
            <v>E00-E99</v>
          </cell>
          <cell r="C410" t="str">
            <v>IV. ENDOCRINE, NUTRITIONAL AND METABOLIC DISEASES</v>
          </cell>
          <cell r="D410" t="str">
            <v>M</v>
          </cell>
          <cell r="E410">
            <v>569</v>
          </cell>
          <cell r="F410">
            <v>309</v>
          </cell>
          <cell r="G410">
            <v>0</v>
          </cell>
          <cell r="H410">
            <v>1</v>
          </cell>
          <cell r="I410">
            <v>0</v>
          </cell>
          <cell r="J410">
            <v>1</v>
          </cell>
          <cell r="K410">
            <v>1</v>
          </cell>
          <cell r="L410">
            <v>4</v>
          </cell>
          <cell r="M410">
            <v>5</v>
          </cell>
          <cell r="N410">
            <v>8</v>
          </cell>
          <cell r="O410">
            <v>9</v>
          </cell>
          <cell r="P410">
            <v>20</v>
          </cell>
          <cell r="Q410">
            <v>23</v>
          </cell>
          <cell r="R410">
            <v>29</v>
          </cell>
          <cell r="S410">
            <v>38</v>
          </cell>
          <cell r="T410">
            <v>39</v>
          </cell>
          <cell r="U410">
            <v>57</v>
          </cell>
          <cell r="V410">
            <v>74</v>
          </cell>
          <cell r="W410">
            <v>72</v>
          </cell>
          <cell r="X410">
            <v>85</v>
          </cell>
          <cell r="Y410">
            <v>103</v>
          </cell>
          <cell r="Z410">
            <v>67</v>
          </cell>
          <cell r="AA410">
            <v>36</v>
          </cell>
          <cell r="AC410">
            <v>309</v>
          </cell>
          <cell r="AD410">
            <v>20</v>
          </cell>
          <cell r="AE410">
            <v>29</v>
          </cell>
          <cell r="AF410">
            <v>52</v>
          </cell>
          <cell r="AG410">
            <v>77</v>
          </cell>
          <cell r="AH410">
            <v>131</v>
          </cell>
          <cell r="AI410">
            <v>157</v>
          </cell>
          <cell r="AJ410">
            <v>103</v>
          </cell>
        </row>
        <row r="411">
          <cell r="A411" t="str">
            <v>F</v>
          </cell>
          <cell r="B411">
            <v>0</v>
          </cell>
          <cell r="C411">
            <v>0</v>
          </cell>
          <cell r="D411" t="str">
            <v>F</v>
          </cell>
          <cell r="E411">
            <v>580</v>
          </cell>
          <cell r="F411">
            <v>229</v>
          </cell>
          <cell r="G411">
            <v>1</v>
          </cell>
          <cell r="H411">
            <v>2</v>
          </cell>
          <cell r="I411">
            <v>0</v>
          </cell>
          <cell r="J411">
            <v>0</v>
          </cell>
          <cell r="K411">
            <v>1</v>
          </cell>
          <cell r="L411">
            <v>1</v>
          </cell>
          <cell r="M411">
            <v>5</v>
          </cell>
          <cell r="N411">
            <v>5</v>
          </cell>
          <cell r="O411">
            <v>6</v>
          </cell>
          <cell r="P411">
            <v>8</v>
          </cell>
          <cell r="Q411">
            <v>19</v>
          </cell>
          <cell r="R411">
            <v>19</v>
          </cell>
          <cell r="S411">
            <v>26</v>
          </cell>
          <cell r="T411">
            <v>41</v>
          </cell>
          <cell r="U411">
            <v>39</v>
          </cell>
          <cell r="V411">
            <v>56</v>
          </cell>
          <cell r="W411">
            <v>79</v>
          </cell>
          <cell r="X411">
            <v>110</v>
          </cell>
          <cell r="Y411">
            <v>162</v>
          </cell>
          <cell r="Z411">
            <v>79</v>
          </cell>
          <cell r="AA411">
            <v>83</v>
          </cell>
          <cell r="AC411">
            <v>229</v>
          </cell>
          <cell r="AD411">
            <v>15</v>
          </cell>
          <cell r="AE411">
            <v>14</v>
          </cell>
          <cell r="AF411">
            <v>38</v>
          </cell>
          <cell r="AG411">
            <v>67</v>
          </cell>
          <cell r="AH411">
            <v>95</v>
          </cell>
          <cell r="AI411">
            <v>189</v>
          </cell>
          <cell r="AJ411">
            <v>162</v>
          </cell>
        </row>
        <row r="412">
          <cell r="A412" t="str">
            <v>E00-07M</v>
          </cell>
          <cell r="B412" t="str">
            <v>E00-07</v>
          </cell>
          <cell r="C412" t="str">
            <v>Disorders of thyroid gland</v>
          </cell>
          <cell r="D412" t="str">
            <v>M</v>
          </cell>
          <cell r="E412">
            <v>2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</v>
          </cell>
          <cell r="Y412">
            <v>0</v>
          </cell>
          <cell r="Z412">
            <v>0</v>
          </cell>
          <cell r="AA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2</v>
          </cell>
          <cell r="AJ412">
            <v>0</v>
          </cell>
        </row>
        <row r="413">
          <cell r="A413" t="str">
            <v>F</v>
          </cell>
          <cell r="B413">
            <v>0</v>
          </cell>
          <cell r="C413">
            <v>0</v>
          </cell>
          <cell r="D413" t="str">
            <v>F</v>
          </cell>
          <cell r="E413">
            <v>6</v>
          </cell>
          <cell r="F413">
            <v>2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1</v>
          </cell>
          <cell r="Q413">
            <v>0</v>
          </cell>
          <cell r="R413">
            <v>0</v>
          </cell>
          <cell r="S413">
            <v>1</v>
          </cell>
          <cell r="T413">
            <v>0</v>
          </cell>
          <cell r="U413">
            <v>0</v>
          </cell>
          <cell r="V413">
            <v>0</v>
          </cell>
          <cell r="W413">
            <v>1</v>
          </cell>
          <cell r="X413">
            <v>0</v>
          </cell>
          <cell r="Y413">
            <v>3</v>
          </cell>
          <cell r="Z413">
            <v>2</v>
          </cell>
          <cell r="AA413">
            <v>1</v>
          </cell>
          <cell r="AC413">
            <v>2</v>
          </cell>
          <cell r="AD413">
            <v>0</v>
          </cell>
          <cell r="AE413">
            <v>1</v>
          </cell>
          <cell r="AF413">
            <v>0</v>
          </cell>
          <cell r="AG413">
            <v>1</v>
          </cell>
          <cell r="AH413">
            <v>0</v>
          </cell>
          <cell r="AI413">
            <v>1</v>
          </cell>
          <cell r="AJ413">
            <v>3</v>
          </cell>
        </row>
        <row r="414">
          <cell r="A414" t="str">
            <v>E03M</v>
          </cell>
          <cell r="B414" t="str">
            <v>E03</v>
          </cell>
          <cell r="C414" t="str">
            <v>Other hypothyroidism</v>
          </cell>
          <cell r="D414" t="str">
            <v>M</v>
          </cell>
          <cell r="E414" t="str">
            <v>-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</row>
        <row r="415">
          <cell r="A415" t="str">
            <v>F</v>
          </cell>
          <cell r="B415">
            <v>0</v>
          </cell>
          <cell r="C415">
            <v>0</v>
          </cell>
          <cell r="D415" t="str">
            <v>F</v>
          </cell>
          <cell r="E415">
            <v>3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1</v>
          </cell>
          <cell r="X415">
            <v>0</v>
          </cell>
          <cell r="Y415">
            <v>2</v>
          </cell>
          <cell r="Z415">
            <v>1</v>
          </cell>
          <cell r="AA415">
            <v>1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</v>
          </cell>
          <cell r="AJ415">
            <v>2</v>
          </cell>
        </row>
        <row r="416">
          <cell r="A416" t="str">
            <v>E05M</v>
          </cell>
          <cell r="B416" t="str">
            <v>E05</v>
          </cell>
          <cell r="C416" t="str">
            <v>Thyrotoxicosis [hyperthyroidism]</v>
          </cell>
          <cell r="D416" t="str">
            <v>M</v>
          </cell>
          <cell r="E416">
            <v>2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2</v>
          </cell>
          <cell r="AJ416">
            <v>0</v>
          </cell>
        </row>
        <row r="417">
          <cell r="A417" t="str">
            <v>F</v>
          </cell>
          <cell r="B417">
            <v>0</v>
          </cell>
          <cell r="C417">
            <v>0</v>
          </cell>
          <cell r="D417" t="str">
            <v>F</v>
          </cell>
          <cell r="E417">
            <v>2</v>
          </cell>
          <cell r="F417">
            <v>1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1</v>
          </cell>
          <cell r="Z417">
            <v>1</v>
          </cell>
          <cell r="AA417">
            <v>0</v>
          </cell>
          <cell r="AC417">
            <v>1</v>
          </cell>
          <cell r="AD417">
            <v>0</v>
          </cell>
          <cell r="AE417">
            <v>1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1</v>
          </cell>
        </row>
        <row r="418">
          <cell r="A418" t="str">
            <v>E06M</v>
          </cell>
          <cell r="B418" t="str">
            <v>E06</v>
          </cell>
          <cell r="C418" t="str">
            <v>Thyroiditis</v>
          </cell>
          <cell r="D418" t="str">
            <v>M</v>
          </cell>
          <cell r="E418" t="str">
            <v>-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</row>
        <row r="419">
          <cell r="A419" t="str">
            <v>F</v>
          </cell>
          <cell r="B419">
            <v>0</v>
          </cell>
          <cell r="C419">
            <v>0</v>
          </cell>
          <cell r="D419" t="str">
            <v>F</v>
          </cell>
          <cell r="E419">
            <v>1</v>
          </cell>
          <cell r="F419">
            <v>1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1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1</v>
          </cell>
          <cell r="AD419">
            <v>0</v>
          </cell>
          <cell r="AE419">
            <v>0</v>
          </cell>
          <cell r="AF419">
            <v>0</v>
          </cell>
          <cell r="AG419">
            <v>1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E10-E14M</v>
          </cell>
          <cell r="B420" t="str">
            <v>E10-E14</v>
          </cell>
          <cell r="C420" t="str">
            <v>Diabetes mellitus</v>
          </cell>
          <cell r="D420" t="str">
            <v>M</v>
          </cell>
          <cell r="E420">
            <v>456</v>
          </cell>
          <cell r="F420">
            <v>233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1</v>
          </cell>
          <cell r="M420">
            <v>4</v>
          </cell>
          <cell r="N420">
            <v>5</v>
          </cell>
          <cell r="O420">
            <v>7</v>
          </cell>
          <cell r="P420">
            <v>15</v>
          </cell>
          <cell r="Q420">
            <v>19</v>
          </cell>
          <cell r="R420">
            <v>22</v>
          </cell>
          <cell r="S420">
            <v>32</v>
          </cell>
          <cell r="T420">
            <v>25</v>
          </cell>
          <cell r="U420">
            <v>39</v>
          </cell>
          <cell r="V420">
            <v>64</v>
          </cell>
          <cell r="W420">
            <v>59</v>
          </cell>
          <cell r="X420">
            <v>70</v>
          </cell>
          <cell r="Y420">
            <v>94</v>
          </cell>
          <cell r="Z420">
            <v>64</v>
          </cell>
          <cell r="AA420">
            <v>30</v>
          </cell>
          <cell r="AC420">
            <v>233</v>
          </cell>
          <cell r="AD420">
            <v>10</v>
          </cell>
          <cell r="AE420">
            <v>22</v>
          </cell>
          <cell r="AF420">
            <v>41</v>
          </cell>
          <cell r="AG420">
            <v>57</v>
          </cell>
          <cell r="AH420">
            <v>103</v>
          </cell>
          <cell r="AI420">
            <v>129</v>
          </cell>
          <cell r="AJ420">
            <v>94</v>
          </cell>
        </row>
        <row r="421">
          <cell r="A421" t="str">
            <v>E10-E14F</v>
          </cell>
          <cell r="B421">
            <v>0</v>
          </cell>
          <cell r="C421">
            <v>0</v>
          </cell>
          <cell r="D421" t="str">
            <v>F</v>
          </cell>
          <cell r="E421">
            <v>423</v>
          </cell>
          <cell r="F421">
            <v>140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3</v>
          </cell>
          <cell r="N421">
            <v>1</v>
          </cell>
          <cell r="O421">
            <v>4</v>
          </cell>
          <cell r="P421">
            <v>6</v>
          </cell>
          <cell r="Q421">
            <v>10</v>
          </cell>
          <cell r="R421">
            <v>10</v>
          </cell>
          <cell r="S421">
            <v>20</v>
          </cell>
          <cell r="T421">
            <v>23</v>
          </cell>
          <cell r="U421">
            <v>24</v>
          </cell>
          <cell r="V421">
            <v>39</v>
          </cell>
          <cell r="W421">
            <v>62</v>
          </cell>
          <cell r="X421">
            <v>97</v>
          </cell>
          <cell r="Y421">
            <v>124</v>
          </cell>
          <cell r="Z421">
            <v>63</v>
          </cell>
          <cell r="AA421">
            <v>61</v>
          </cell>
          <cell r="AC421">
            <v>140</v>
          </cell>
          <cell r="AD421">
            <v>4</v>
          </cell>
          <cell r="AE421">
            <v>10</v>
          </cell>
          <cell r="AF421">
            <v>20</v>
          </cell>
          <cell r="AG421">
            <v>43</v>
          </cell>
          <cell r="AH421">
            <v>63</v>
          </cell>
          <cell r="AI421">
            <v>159</v>
          </cell>
          <cell r="AJ421">
            <v>124</v>
          </cell>
        </row>
        <row r="422">
          <cell r="A422" t="str">
            <v>E10M</v>
          </cell>
          <cell r="B422" t="str">
            <v>E10</v>
          </cell>
          <cell r="C422" t="str">
            <v>Insulin-dependent diabetes mellitus</v>
          </cell>
          <cell r="D422" t="str">
            <v>M</v>
          </cell>
          <cell r="E422">
            <v>68</v>
          </cell>
          <cell r="F422">
            <v>60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1</v>
          </cell>
          <cell r="M422">
            <v>4</v>
          </cell>
          <cell r="N422">
            <v>2</v>
          </cell>
          <cell r="O422">
            <v>4</v>
          </cell>
          <cell r="P422">
            <v>7</v>
          </cell>
          <cell r="Q422">
            <v>9</v>
          </cell>
          <cell r="R422">
            <v>10</v>
          </cell>
          <cell r="S422">
            <v>11</v>
          </cell>
          <cell r="T422">
            <v>4</v>
          </cell>
          <cell r="U422">
            <v>4</v>
          </cell>
          <cell r="V422">
            <v>4</v>
          </cell>
          <cell r="W422">
            <v>1</v>
          </cell>
          <cell r="X422">
            <v>5</v>
          </cell>
          <cell r="Y422">
            <v>2</v>
          </cell>
          <cell r="Z422">
            <v>2</v>
          </cell>
          <cell r="AA422">
            <v>0</v>
          </cell>
          <cell r="AB422">
            <v>0</v>
          </cell>
          <cell r="AC422">
            <v>60</v>
          </cell>
          <cell r="AD422">
            <v>7</v>
          </cell>
          <cell r="AE422">
            <v>11</v>
          </cell>
          <cell r="AF422">
            <v>19</v>
          </cell>
          <cell r="AG422">
            <v>15</v>
          </cell>
          <cell r="AH422">
            <v>8</v>
          </cell>
          <cell r="AI422">
            <v>6</v>
          </cell>
          <cell r="AJ422">
            <v>2</v>
          </cell>
        </row>
        <row r="423">
          <cell r="A423" t="str">
            <v>F</v>
          </cell>
          <cell r="B423">
            <v>0</v>
          </cell>
          <cell r="C423">
            <v>0</v>
          </cell>
          <cell r="D423" t="str">
            <v>F</v>
          </cell>
          <cell r="E423">
            <v>47</v>
          </cell>
          <cell r="F423">
            <v>34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2</v>
          </cell>
          <cell r="N423">
            <v>1</v>
          </cell>
          <cell r="O423">
            <v>2</v>
          </cell>
          <cell r="P423">
            <v>3</v>
          </cell>
          <cell r="Q423">
            <v>4</v>
          </cell>
          <cell r="R423">
            <v>7</v>
          </cell>
          <cell r="S423">
            <v>6</v>
          </cell>
          <cell r="T423">
            <v>3</v>
          </cell>
          <cell r="U423">
            <v>3</v>
          </cell>
          <cell r="V423">
            <v>3</v>
          </cell>
          <cell r="W423">
            <v>4</v>
          </cell>
          <cell r="X423">
            <v>5</v>
          </cell>
          <cell r="Y423">
            <v>4</v>
          </cell>
          <cell r="Z423">
            <v>3</v>
          </cell>
          <cell r="AA423">
            <v>1</v>
          </cell>
          <cell r="AB423">
            <v>0</v>
          </cell>
          <cell r="AC423">
            <v>34</v>
          </cell>
          <cell r="AD423">
            <v>3</v>
          </cell>
          <cell r="AE423">
            <v>5</v>
          </cell>
          <cell r="AF423">
            <v>11</v>
          </cell>
          <cell r="AG423">
            <v>9</v>
          </cell>
          <cell r="AH423">
            <v>6</v>
          </cell>
          <cell r="AI423">
            <v>9</v>
          </cell>
          <cell r="AJ423">
            <v>4</v>
          </cell>
        </row>
        <row r="424">
          <cell r="A424" t="str">
            <v>E11M</v>
          </cell>
          <cell r="B424" t="str">
            <v>E11</v>
          </cell>
          <cell r="C424" t="str">
            <v>Non-insulin-dependent diabetes mellitus</v>
          </cell>
          <cell r="D424" t="str">
            <v>M</v>
          </cell>
          <cell r="E424">
            <v>291</v>
          </cell>
          <cell r="F424">
            <v>115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1</v>
          </cell>
          <cell r="Q424">
            <v>2</v>
          </cell>
          <cell r="R424">
            <v>7</v>
          </cell>
          <cell r="S424">
            <v>12</v>
          </cell>
          <cell r="T424">
            <v>17</v>
          </cell>
          <cell r="U424">
            <v>29</v>
          </cell>
          <cell r="V424">
            <v>47</v>
          </cell>
          <cell r="W424">
            <v>44</v>
          </cell>
          <cell r="X424">
            <v>58</v>
          </cell>
          <cell r="Y424">
            <v>74</v>
          </cell>
          <cell r="Z424">
            <v>49</v>
          </cell>
          <cell r="AA424">
            <v>25</v>
          </cell>
          <cell r="AB424">
            <v>0</v>
          </cell>
          <cell r="AC424">
            <v>115</v>
          </cell>
          <cell r="AD424">
            <v>0</v>
          </cell>
          <cell r="AE424">
            <v>1</v>
          </cell>
          <cell r="AF424">
            <v>9</v>
          </cell>
          <cell r="AG424">
            <v>29</v>
          </cell>
          <cell r="AH424">
            <v>76</v>
          </cell>
          <cell r="AI424">
            <v>102</v>
          </cell>
          <cell r="AJ424">
            <v>74</v>
          </cell>
        </row>
        <row r="425">
          <cell r="A425" t="str">
            <v>F</v>
          </cell>
          <cell r="B425">
            <v>0</v>
          </cell>
          <cell r="C425">
            <v>0</v>
          </cell>
          <cell r="D425" t="str">
            <v>F</v>
          </cell>
          <cell r="E425">
            <v>301</v>
          </cell>
          <cell r="F425">
            <v>74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1</v>
          </cell>
          <cell r="P425">
            <v>0</v>
          </cell>
          <cell r="Q425">
            <v>3</v>
          </cell>
          <cell r="R425">
            <v>0</v>
          </cell>
          <cell r="S425">
            <v>11</v>
          </cell>
          <cell r="T425">
            <v>13</v>
          </cell>
          <cell r="U425">
            <v>17</v>
          </cell>
          <cell r="V425">
            <v>29</v>
          </cell>
          <cell r="W425">
            <v>49</v>
          </cell>
          <cell r="X425">
            <v>77</v>
          </cell>
          <cell r="Y425">
            <v>101</v>
          </cell>
          <cell r="Z425">
            <v>50</v>
          </cell>
          <cell r="AA425">
            <v>51</v>
          </cell>
          <cell r="AB425">
            <v>0</v>
          </cell>
          <cell r="AC425">
            <v>74</v>
          </cell>
          <cell r="AD425">
            <v>0</v>
          </cell>
          <cell r="AE425">
            <v>1</v>
          </cell>
          <cell r="AF425">
            <v>3</v>
          </cell>
          <cell r="AG425">
            <v>24</v>
          </cell>
          <cell r="AH425">
            <v>46</v>
          </cell>
          <cell r="AI425">
            <v>126</v>
          </cell>
          <cell r="AJ425">
            <v>101</v>
          </cell>
        </row>
        <row r="426">
          <cell r="A426" t="str">
            <v>E14M</v>
          </cell>
          <cell r="B426" t="str">
            <v>E14</v>
          </cell>
          <cell r="C426" t="str">
            <v>Unspecified diabetes mellitus</v>
          </cell>
          <cell r="D426" t="str">
            <v>M</v>
          </cell>
          <cell r="E426">
            <v>97</v>
          </cell>
          <cell r="F426">
            <v>58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3</v>
          </cell>
          <cell r="O426">
            <v>3</v>
          </cell>
          <cell r="P426">
            <v>7</v>
          </cell>
          <cell r="Q426">
            <v>8</v>
          </cell>
          <cell r="R426">
            <v>5</v>
          </cell>
          <cell r="S426">
            <v>9</v>
          </cell>
          <cell r="T426">
            <v>4</v>
          </cell>
          <cell r="U426">
            <v>6</v>
          </cell>
          <cell r="V426">
            <v>13</v>
          </cell>
          <cell r="W426">
            <v>14</v>
          </cell>
          <cell r="X426">
            <v>7</v>
          </cell>
          <cell r="Y426">
            <v>18</v>
          </cell>
          <cell r="Z426">
            <v>13</v>
          </cell>
          <cell r="AA426">
            <v>5</v>
          </cell>
          <cell r="AB426">
            <v>0</v>
          </cell>
          <cell r="AC426">
            <v>58</v>
          </cell>
          <cell r="AD426">
            <v>3</v>
          </cell>
          <cell r="AE426">
            <v>10</v>
          </cell>
          <cell r="AF426">
            <v>13</v>
          </cell>
          <cell r="AG426">
            <v>13</v>
          </cell>
          <cell r="AH426">
            <v>19</v>
          </cell>
          <cell r="AI426">
            <v>21</v>
          </cell>
          <cell r="AJ426">
            <v>18</v>
          </cell>
        </row>
        <row r="427">
          <cell r="A427" t="str">
            <v>F</v>
          </cell>
          <cell r="B427">
            <v>0</v>
          </cell>
          <cell r="C427">
            <v>0</v>
          </cell>
          <cell r="D427" t="str">
            <v>F</v>
          </cell>
          <cell r="E427">
            <v>75</v>
          </cell>
          <cell r="F427">
            <v>32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1</v>
          </cell>
          <cell r="N427">
            <v>0</v>
          </cell>
          <cell r="O427">
            <v>1</v>
          </cell>
          <cell r="P427">
            <v>3</v>
          </cell>
          <cell r="Q427">
            <v>3</v>
          </cell>
          <cell r="R427">
            <v>3</v>
          </cell>
          <cell r="S427">
            <v>3</v>
          </cell>
          <cell r="T427">
            <v>7</v>
          </cell>
          <cell r="U427">
            <v>4</v>
          </cell>
          <cell r="V427">
            <v>7</v>
          </cell>
          <cell r="W427">
            <v>9</v>
          </cell>
          <cell r="X427">
            <v>15</v>
          </cell>
          <cell r="Y427">
            <v>19</v>
          </cell>
          <cell r="Z427">
            <v>10</v>
          </cell>
          <cell r="AA427">
            <v>9</v>
          </cell>
          <cell r="AB427">
            <v>0</v>
          </cell>
          <cell r="AC427">
            <v>32</v>
          </cell>
          <cell r="AD427">
            <v>1</v>
          </cell>
          <cell r="AE427">
            <v>4</v>
          </cell>
          <cell r="AF427">
            <v>6</v>
          </cell>
          <cell r="AG427">
            <v>10</v>
          </cell>
          <cell r="AH427">
            <v>11</v>
          </cell>
          <cell r="AI427">
            <v>24</v>
          </cell>
          <cell r="AJ427">
            <v>19</v>
          </cell>
        </row>
        <row r="428">
          <cell r="A428" t="str">
            <v>E15-16M</v>
          </cell>
          <cell r="B428" t="str">
            <v>E15-16</v>
          </cell>
          <cell r="C428" t="str">
            <v>Other disorders of glucose regulation and pancreatic internal secretion</v>
          </cell>
          <cell r="D428" t="str">
            <v>M</v>
          </cell>
          <cell r="E428">
            <v>2</v>
          </cell>
          <cell r="F428">
            <v>1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1</v>
          </cell>
          <cell r="Y428">
            <v>0</v>
          </cell>
          <cell r="Z428">
            <v>0</v>
          </cell>
          <cell r="AA428">
            <v>0</v>
          </cell>
          <cell r="AC428">
            <v>1</v>
          </cell>
          <cell r="AD428">
            <v>0</v>
          </cell>
          <cell r="AE428">
            <v>1</v>
          </cell>
          <cell r="AF428">
            <v>0</v>
          </cell>
          <cell r="AG428">
            <v>0</v>
          </cell>
          <cell r="AH428">
            <v>0</v>
          </cell>
          <cell r="AI428">
            <v>1</v>
          </cell>
          <cell r="AJ428">
            <v>0</v>
          </cell>
        </row>
        <row r="429">
          <cell r="A429" t="str">
            <v>F</v>
          </cell>
          <cell r="B429">
            <v>0</v>
          </cell>
          <cell r="C429">
            <v>0</v>
          </cell>
          <cell r="D429" t="str">
            <v>F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1</v>
          </cell>
          <cell r="Z429">
            <v>1</v>
          </cell>
          <cell r="AA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</v>
          </cell>
        </row>
        <row r="430">
          <cell r="A430" t="str">
            <v>E15M</v>
          </cell>
          <cell r="B430" t="str">
            <v>E15</v>
          </cell>
          <cell r="C430" t="str">
            <v>Nondiabetic hypoglycaemic coma</v>
          </cell>
          <cell r="D430" t="str">
            <v>M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1</v>
          </cell>
          <cell r="Y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</v>
          </cell>
          <cell r="AJ430">
            <v>0</v>
          </cell>
        </row>
        <row r="431">
          <cell r="A431" t="str">
            <v>F</v>
          </cell>
          <cell r="B431">
            <v>0</v>
          </cell>
          <cell r="C431">
            <v>0</v>
          </cell>
          <cell r="D431" t="str">
            <v>F</v>
          </cell>
          <cell r="E431" t="str">
            <v>-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</row>
        <row r="432">
          <cell r="A432" t="str">
            <v>E16M</v>
          </cell>
          <cell r="B432" t="str">
            <v>E16</v>
          </cell>
          <cell r="C432" t="str">
            <v>Other disorders of pancreatic internal secretion</v>
          </cell>
          <cell r="D432" t="str">
            <v>M</v>
          </cell>
          <cell r="E432">
            <v>1</v>
          </cell>
          <cell r="F432">
            <v>1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1</v>
          </cell>
          <cell r="AD432">
            <v>0</v>
          </cell>
          <cell r="AE432">
            <v>1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</row>
        <row r="433">
          <cell r="A433" t="str">
            <v>F</v>
          </cell>
          <cell r="B433">
            <v>0</v>
          </cell>
          <cell r="C433">
            <v>0</v>
          </cell>
          <cell r="D433" t="str">
            <v>F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1</v>
          </cell>
          <cell r="Z433">
            <v>1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1</v>
          </cell>
        </row>
        <row r="434">
          <cell r="A434" t="str">
            <v>E20-35M</v>
          </cell>
          <cell r="B434" t="str">
            <v>E20-35</v>
          </cell>
          <cell r="C434" t="str">
            <v>Disorders of other endocrine glands</v>
          </cell>
          <cell r="D434" t="str">
            <v>M</v>
          </cell>
          <cell r="E434">
            <v>3</v>
          </cell>
          <cell r="F434">
            <v>2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1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1</v>
          </cell>
          <cell r="V434">
            <v>0</v>
          </cell>
          <cell r="W434">
            <v>1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</v>
          </cell>
          <cell r="AD434">
            <v>1</v>
          </cell>
          <cell r="AE434">
            <v>0</v>
          </cell>
          <cell r="AF434">
            <v>0</v>
          </cell>
          <cell r="AG434">
            <v>0</v>
          </cell>
          <cell r="AH434">
            <v>1</v>
          </cell>
          <cell r="AI434">
            <v>1</v>
          </cell>
          <cell r="AJ434">
            <v>0</v>
          </cell>
        </row>
        <row r="435">
          <cell r="A435" t="str">
            <v>F</v>
          </cell>
          <cell r="B435">
            <v>0</v>
          </cell>
          <cell r="C435">
            <v>0</v>
          </cell>
          <cell r="D435" t="str">
            <v>F</v>
          </cell>
          <cell r="E435">
            <v>10</v>
          </cell>
          <cell r="F435">
            <v>1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1</v>
          </cell>
          <cell r="T435">
            <v>0</v>
          </cell>
          <cell r="U435">
            <v>0</v>
          </cell>
          <cell r="V435">
            <v>0</v>
          </cell>
          <cell r="W435">
            <v>1</v>
          </cell>
          <cell r="X435">
            <v>2</v>
          </cell>
          <cell r="Y435">
            <v>6</v>
          </cell>
          <cell r="Z435">
            <v>1</v>
          </cell>
          <cell r="AA435">
            <v>5</v>
          </cell>
          <cell r="AC435">
            <v>1</v>
          </cell>
          <cell r="AD435">
            <v>0</v>
          </cell>
          <cell r="AE435">
            <v>0</v>
          </cell>
          <cell r="AF435">
            <v>0</v>
          </cell>
          <cell r="AG435">
            <v>1</v>
          </cell>
          <cell r="AH435">
            <v>0</v>
          </cell>
          <cell r="AI435">
            <v>3</v>
          </cell>
          <cell r="AJ435">
            <v>6</v>
          </cell>
        </row>
        <row r="436">
          <cell r="A436" t="str">
            <v>E21M</v>
          </cell>
          <cell r="B436" t="str">
            <v>E21</v>
          </cell>
          <cell r="C436" t="str">
            <v>Hyperparathyroidism and other disorders of parathyroid gland</v>
          </cell>
          <cell r="D436" t="str">
            <v>M</v>
          </cell>
          <cell r="E436">
            <v>1</v>
          </cell>
          <cell r="F436">
            <v>1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1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1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1</v>
          </cell>
          <cell r="AI436">
            <v>0</v>
          </cell>
          <cell r="AJ436">
            <v>0</v>
          </cell>
        </row>
        <row r="437">
          <cell r="A437" t="str">
            <v>F</v>
          </cell>
          <cell r="B437">
            <v>0</v>
          </cell>
          <cell r="C437">
            <v>0</v>
          </cell>
          <cell r="D437" t="str">
            <v>F</v>
          </cell>
          <cell r="E437">
            <v>1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1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</v>
          </cell>
          <cell r="AJ437">
            <v>0</v>
          </cell>
        </row>
        <row r="438">
          <cell r="A438" t="str">
            <v>E22M</v>
          </cell>
          <cell r="B438" t="str">
            <v>E22</v>
          </cell>
          <cell r="C438" t="str">
            <v>Hyperfunction of pituitary gland</v>
          </cell>
          <cell r="D438" t="str">
            <v>M</v>
          </cell>
          <cell r="E438" t="str">
            <v>-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</row>
        <row r="439">
          <cell r="A439" t="str">
            <v>F</v>
          </cell>
          <cell r="B439">
            <v>0</v>
          </cell>
          <cell r="C439">
            <v>0</v>
          </cell>
          <cell r="D439" t="str">
            <v>F</v>
          </cell>
          <cell r="E439">
            <v>4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1</v>
          </cell>
          <cell r="Y439">
            <v>3</v>
          </cell>
          <cell r="Z439">
            <v>0</v>
          </cell>
          <cell r="AA439">
            <v>3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</v>
          </cell>
          <cell r="AJ439">
            <v>3</v>
          </cell>
        </row>
        <row r="440">
          <cell r="A440" t="str">
            <v>E24M</v>
          </cell>
          <cell r="B440" t="str">
            <v>E24</v>
          </cell>
          <cell r="C440" t="str">
            <v>Cushing syndrome</v>
          </cell>
          <cell r="D440" t="str">
            <v>M</v>
          </cell>
          <cell r="E440" t="str">
            <v>-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</row>
        <row r="441">
          <cell r="A441" t="str">
            <v>F</v>
          </cell>
          <cell r="B441">
            <v>0</v>
          </cell>
          <cell r="C441">
            <v>0</v>
          </cell>
          <cell r="D441" t="str">
            <v>F</v>
          </cell>
          <cell r="E441">
            <v>1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1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1</v>
          </cell>
          <cell r="AJ441">
            <v>0</v>
          </cell>
        </row>
        <row r="442">
          <cell r="A442" t="str">
            <v>E26M</v>
          </cell>
          <cell r="B442" t="str">
            <v>E26</v>
          </cell>
          <cell r="C442" t="str">
            <v>Hyperaldosteronism</v>
          </cell>
          <cell r="D442" t="str">
            <v>M</v>
          </cell>
          <cell r="E442" t="str">
            <v>-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</row>
        <row r="443">
          <cell r="A443" t="str">
            <v>F</v>
          </cell>
          <cell r="B443">
            <v>0</v>
          </cell>
          <cell r="C443">
            <v>0</v>
          </cell>
          <cell r="D443" t="str">
            <v>F</v>
          </cell>
          <cell r="E443">
            <v>1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1</v>
          </cell>
          <cell r="Z443">
            <v>0</v>
          </cell>
          <cell r="AA443">
            <v>1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</v>
          </cell>
        </row>
        <row r="444">
          <cell r="A444" t="str">
            <v>E27M</v>
          </cell>
          <cell r="B444" t="str">
            <v>E27</v>
          </cell>
          <cell r="C444" t="str">
            <v>Other disorders of adrenal gland</v>
          </cell>
          <cell r="D444" t="str">
            <v>M</v>
          </cell>
          <cell r="E444" t="str">
            <v>-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</row>
        <row r="445">
          <cell r="A445" t="str">
            <v>F</v>
          </cell>
          <cell r="B445">
            <v>0</v>
          </cell>
          <cell r="C445">
            <v>0</v>
          </cell>
          <cell r="D445" t="str">
            <v>F</v>
          </cell>
          <cell r="E445">
            <v>3</v>
          </cell>
          <cell r="F445">
            <v>1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1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2</v>
          </cell>
          <cell r="Z445">
            <v>1</v>
          </cell>
          <cell r="AA445">
            <v>1</v>
          </cell>
          <cell r="AC445">
            <v>1</v>
          </cell>
          <cell r="AD445">
            <v>0</v>
          </cell>
          <cell r="AE445">
            <v>0</v>
          </cell>
          <cell r="AF445">
            <v>0</v>
          </cell>
          <cell r="AG445">
            <v>1</v>
          </cell>
          <cell r="AH445">
            <v>0</v>
          </cell>
          <cell r="AI445">
            <v>0</v>
          </cell>
          <cell r="AJ445">
            <v>2</v>
          </cell>
        </row>
        <row r="446">
          <cell r="A446" t="str">
            <v>E31M</v>
          </cell>
          <cell r="B446" t="str">
            <v>E31</v>
          </cell>
          <cell r="C446" t="str">
            <v>Polyglandular dysfunction</v>
          </cell>
          <cell r="D446" t="str">
            <v>M</v>
          </cell>
          <cell r="E446">
            <v>1</v>
          </cell>
          <cell r="F446">
            <v>1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1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1</v>
          </cell>
          <cell r="AD446">
            <v>1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</row>
        <row r="447">
          <cell r="A447" t="str">
            <v>F</v>
          </cell>
          <cell r="B447">
            <v>0</v>
          </cell>
          <cell r="C447">
            <v>0</v>
          </cell>
          <cell r="D447" t="str">
            <v>F</v>
          </cell>
          <cell r="E447" t="str">
            <v>-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</row>
        <row r="448">
          <cell r="A448" t="str">
            <v>E34M</v>
          </cell>
          <cell r="B448" t="str">
            <v>E34</v>
          </cell>
          <cell r="C448" t="str">
            <v>Other endocrine disorders</v>
          </cell>
          <cell r="D448" t="str">
            <v>M</v>
          </cell>
          <cell r="E448">
            <v>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1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1</v>
          </cell>
          <cell r="AJ448">
            <v>0</v>
          </cell>
        </row>
        <row r="449">
          <cell r="A449" t="str">
            <v>F</v>
          </cell>
          <cell r="B449">
            <v>0</v>
          </cell>
          <cell r="C449">
            <v>0</v>
          </cell>
          <cell r="D449" t="str">
            <v>F</v>
          </cell>
          <cell r="E449" t="str">
            <v>-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</row>
        <row r="450">
          <cell r="A450" t="str">
            <v>E40-46M</v>
          </cell>
          <cell r="B450" t="str">
            <v>E40-46</v>
          </cell>
          <cell r="C450" t="str">
            <v>Malnutrition</v>
          </cell>
          <cell r="D450" t="str">
            <v>M</v>
          </cell>
          <cell r="E450">
            <v>5</v>
          </cell>
          <cell r="F450">
            <v>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1</v>
          </cell>
          <cell r="U450">
            <v>1</v>
          </cell>
          <cell r="V450">
            <v>0</v>
          </cell>
          <cell r="W450">
            <v>1</v>
          </cell>
          <cell r="X450">
            <v>2</v>
          </cell>
          <cell r="Y450">
            <v>0</v>
          </cell>
          <cell r="Z450">
            <v>0</v>
          </cell>
          <cell r="AA450">
            <v>0</v>
          </cell>
          <cell r="AC450">
            <v>2</v>
          </cell>
          <cell r="AD450">
            <v>0</v>
          </cell>
          <cell r="AE450">
            <v>0</v>
          </cell>
          <cell r="AF450">
            <v>0</v>
          </cell>
          <cell r="AG450">
            <v>1</v>
          </cell>
          <cell r="AH450">
            <v>1</v>
          </cell>
          <cell r="AI450">
            <v>3</v>
          </cell>
          <cell r="AJ450">
            <v>0</v>
          </cell>
        </row>
        <row r="451">
          <cell r="A451" t="str">
            <v>F</v>
          </cell>
          <cell r="B451">
            <v>0</v>
          </cell>
          <cell r="C451">
            <v>0</v>
          </cell>
          <cell r="D451" t="str">
            <v>F</v>
          </cell>
          <cell r="E451">
            <v>4</v>
          </cell>
          <cell r="F451">
            <v>2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1</v>
          </cell>
          <cell r="S451">
            <v>0</v>
          </cell>
          <cell r="T451">
            <v>0</v>
          </cell>
          <cell r="U451">
            <v>0</v>
          </cell>
          <cell r="V451">
            <v>1</v>
          </cell>
          <cell r="W451">
            <v>0</v>
          </cell>
          <cell r="X451">
            <v>1</v>
          </cell>
          <cell r="Y451">
            <v>1</v>
          </cell>
          <cell r="Z451">
            <v>1</v>
          </cell>
          <cell r="AA451">
            <v>0</v>
          </cell>
          <cell r="AC451">
            <v>2</v>
          </cell>
          <cell r="AD451">
            <v>0</v>
          </cell>
          <cell r="AE451">
            <v>0</v>
          </cell>
          <cell r="AF451">
            <v>1</v>
          </cell>
          <cell r="AG451">
            <v>0</v>
          </cell>
          <cell r="AH451">
            <v>1</v>
          </cell>
          <cell r="AI451">
            <v>1</v>
          </cell>
          <cell r="AJ451">
            <v>1</v>
          </cell>
        </row>
        <row r="452">
          <cell r="A452" t="str">
            <v>E41M</v>
          </cell>
          <cell r="B452" t="str">
            <v>E41</v>
          </cell>
          <cell r="C452" t="str">
            <v>Nutritional marasmus</v>
          </cell>
          <cell r="D452" t="str">
            <v>M</v>
          </cell>
          <cell r="E452" t="str">
            <v>-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</row>
        <row r="453">
          <cell r="A453" t="str">
            <v>F</v>
          </cell>
          <cell r="B453">
            <v>0</v>
          </cell>
          <cell r="C453">
            <v>0</v>
          </cell>
          <cell r="D453" t="str">
            <v>F</v>
          </cell>
          <cell r="E453">
            <v>1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1</v>
          </cell>
          <cell r="Z453">
            <v>1</v>
          </cell>
          <cell r="AA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1</v>
          </cell>
        </row>
        <row r="454">
          <cell r="A454" t="str">
            <v>E46M</v>
          </cell>
          <cell r="B454" t="str">
            <v>E46</v>
          </cell>
          <cell r="C454" t="str">
            <v>Unspecified protein-energy malnutrition</v>
          </cell>
          <cell r="D454" t="str">
            <v>M</v>
          </cell>
          <cell r="E454">
            <v>5</v>
          </cell>
          <cell r="F454">
            <v>2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1</v>
          </cell>
          <cell r="U454">
            <v>1</v>
          </cell>
          <cell r="V454">
            <v>0</v>
          </cell>
          <cell r="W454">
            <v>1</v>
          </cell>
          <cell r="X454">
            <v>2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2</v>
          </cell>
          <cell r="AD454">
            <v>0</v>
          </cell>
          <cell r="AE454">
            <v>0</v>
          </cell>
          <cell r="AF454">
            <v>0</v>
          </cell>
          <cell r="AG454">
            <v>1</v>
          </cell>
          <cell r="AH454">
            <v>1</v>
          </cell>
          <cell r="AI454">
            <v>3</v>
          </cell>
          <cell r="AJ454">
            <v>0</v>
          </cell>
        </row>
        <row r="455">
          <cell r="A455" t="str">
            <v>F</v>
          </cell>
          <cell r="B455">
            <v>0</v>
          </cell>
          <cell r="C455">
            <v>0</v>
          </cell>
          <cell r="D455" t="str">
            <v>F</v>
          </cell>
          <cell r="E455">
            <v>3</v>
          </cell>
          <cell r="F455">
            <v>2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1</v>
          </cell>
          <cell r="S455">
            <v>0</v>
          </cell>
          <cell r="T455">
            <v>0</v>
          </cell>
          <cell r="U455">
            <v>0</v>
          </cell>
          <cell r="V455">
            <v>1</v>
          </cell>
          <cell r="W455">
            <v>0</v>
          </cell>
          <cell r="X455">
            <v>1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2</v>
          </cell>
          <cell r="AD455">
            <v>0</v>
          </cell>
          <cell r="AE455">
            <v>0</v>
          </cell>
          <cell r="AF455">
            <v>1</v>
          </cell>
          <cell r="AG455">
            <v>0</v>
          </cell>
          <cell r="AH455">
            <v>1</v>
          </cell>
          <cell r="AI455">
            <v>1</v>
          </cell>
          <cell r="AJ455">
            <v>0</v>
          </cell>
        </row>
        <row r="456">
          <cell r="A456" t="str">
            <v>E50-64M</v>
          </cell>
          <cell r="B456" t="str">
            <v>E50-64</v>
          </cell>
          <cell r="C456" t="str">
            <v>Other nutritional deficiencies</v>
          </cell>
          <cell r="D456" t="str">
            <v>M</v>
          </cell>
          <cell r="E456">
            <v>1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1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</v>
          </cell>
          <cell r="AJ456">
            <v>0</v>
          </cell>
        </row>
        <row r="457">
          <cell r="A457" t="str">
            <v>F</v>
          </cell>
          <cell r="B457">
            <v>0</v>
          </cell>
          <cell r="C457">
            <v>0</v>
          </cell>
          <cell r="D457" t="str">
            <v>F</v>
          </cell>
          <cell r="E457">
            <v>1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1</v>
          </cell>
          <cell r="Z457">
            <v>1</v>
          </cell>
          <cell r="AA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1</v>
          </cell>
        </row>
        <row r="458">
          <cell r="A458" t="str">
            <v>E51M</v>
          </cell>
          <cell r="B458" t="str">
            <v>E51</v>
          </cell>
          <cell r="C458" t="str">
            <v>Thiamine deficiency</v>
          </cell>
          <cell r="D458" t="str">
            <v>M</v>
          </cell>
          <cell r="E458">
            <v>1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1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1</v>
          </cell>
          <cell r="AJ458">
            <v>0</v>
          </cell>
        </row>
        <row r="459">
          <cell r="A459" t="str">
            <v>F</v>
          </cell>
          <cell r="B459">
            <v>0</v>
          </cell>
          <cell r="C459">
            <v>0</v>
          </cell>
          <cell r="D459" t="str">
            <v>F</v>
          </cell>
          <cell r="E459" t="str">
            <v>-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</row>
        <row r="460">
          <cell r="A460" t="str">
            <v>E61M</v>
          </cell>
          <cell r="B460" t="str">
            <v>E61</v>
          </cell>
          <cell r="C460" t="str">
            <v>Deficiency of other nutrient elements</v>
          </cell>
          <cell r="D460" t="str">
            <v>M</v>
          </cell>
          <cell r="E460" t="str">
            <v>-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</row>
        <row r="461">
          <cell r="A461" t="str">
            <v>F</v>
          </cell>
          <cell r="B461">
            <v>0</v>
          </cell>
          <cell r="C461">
            <v>0</v>
          </cell>
          <cell r="D461" t="str">
            <v>F</v>
          </cell>
          <cell r="E461">
            <v>1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1</v>
          </cell>
          <cell r="Z461">
            <v>1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1</v>
          </cell>
        </row>
        <row r="462">
          <cell r="A462" t="str">
            <v>E65-68M</v>
          </cell>
          <cell r="B462" t="str">
            <v>E65-68</v>
          </cell>
          <cell r="C462" t="str">
            <v>Obesity and other hyperalimentation</v>
          </cell>
          <cell r="D462" t="str">
            <v>M</v>
          </cell>
          <cell r="E462">
            <v>33</v>
          </cell>
          <cell r="F462">
            <v>29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1</v>
          </cell>
          <cell r="P462">
            <v>1</v>
          </cell>
          <cell r="Q462">
            <v>2</v>
          </cell>
          <cell r="R462">
            <v>4</v>
          </cell>
          <cell r="S462">
            <v>5</v>
          </cell>
          <cell r="T462">
            <v>7</v>
          </cell>
          <cell r="U462">
            <v>6</v>
          </cell>
          <cell r="V462">
            <v>3</v>
          </cell>
          <cell r="W462">
            <v>4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C462">
            <v>29</v>
          </cell>
          <cell r="AD462">
            <v>0</v>
          </cell>
          <cell r="AE462">
            <v>2</v>
          </cell>
          <cell r="AF462">
            <v>6</v>
          </cell>
          <cell r="AG462">
            <v>12</v>
          </cell>
          <cell r="AH462">
            <v>9</v>
          </cell>
          <cell r="AI462">
            <v>4</v>
          </cell>
          <cell r="AJ462">
            <v>0</v>
          </cell>
        </row>
        <row r="463">
          <cell r="A463" t="str">
            <v>F</v>
          </cell>
          <cell r="B463">
            <v>0</v>
          </cell>
          <cell r="C463">
            <v>0</v>
          </cell>
          <cell r="D463" t="str">
            <v>F</v>
          </cell>
          <cell r="E463">
            <v>43</v>
          </cell>
          <cell r="F463">
            <v>36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1</v>
          </cell>
          <cell r="P463">
            <v>0</v>
          </cell>
          <cell r="Q463">
            <v>5</v>
          </cell>
          <cell r="R463">
            <v>6</v>
          </cell>
          <cell r="S463">
            <v>1</v>
          </cell>
          <cell r="T463">
            <v>10</v>
          </cell>
          <cell r="U463">
            <v>8</v>
          </cell>
          <cell r="V463">
            <v>5</v>
          </cell>
          <cell r="W463">
            <v>4</v>
          </cell>
          <cell r="X463">
            <v>1</v>
          </cell>
          <cell r="Y463">
            <v>2</v>
          </cell>
          <cell r="Z463">
            <v>2</v>
          </cell>
          <cell r="AA463">
            <v>0</v>
          </cell>
          <cell r="AC463">
            <v>36</v>
          </cell>
          <cell r="AD463">
            <v>0</v>
          </cell>
          <cell r="AE463">
            <v>1</v>
          </cell>
          <cell r="AF463">
            <v>11</v>
          </cell>
          <cell r="AG463">
            <v>11</v>
          </cell>
          <cell r="AH463">
            <v>13</v>
          </cell>
          <cell r="AI463">
            <v>5</v>
          </cell>
          <cell r="AJ463">
            <v>2</v>
          </cell>
        </row>
        <row r="464">
          <cell r="A464" t="str">
            <v>E66M</v>
          </cell>
          <cell r="B464" t="str">
            <v>E66</v>
          </cell>
          <cell r="C464" t="str">
            <v>Obesity</v>
          </cell>
          <cell r="D464" t="str">
            <v>M</v>
          </cell>
          <cell r="E464">
            <v>33</v>
          </cell>
          <cell r="F464">
            <v>29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1</v>
          </cell>
          <cell r="P464">
            <v>1</v>
          </cell>
          <cell r="Q464">
            <v>2</v>
          </cell>
          <cell r="R464">
            <v>4</v>
          </cell>
          <cell r="S464">
            <v>5</v>
          </cell>
          <cell r="T464">
            <v>7</v>
          </cell>
          <cell r="U464">
            <v>6</v>
          </cell>
          <cell r="V464">
            <v>3</v>
          </cell>
          <cell r="W464">
            <v>4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29</v>
          </cell>
          <cell r="AD464">
            <v>0</v>
          </cell>
          <cell r="AE464">
            <v>2</v>
          </cell>
          <cell r="AF464">
            <v>6</v>
          </cell>
          <cell r="AG464">
            <v>12</v>
          </cell>
          <cell r="AH464">
            <v>9</v>
          </cell>
          <cell r="AI464">
            <v>4</v>
          </cell>
          <cell r="AJ464">
            <v>0</v>
          </cell>
        </row>
        <row r="465">
          <cell r="A465" t="str">
            <v>F</v>
          </cell>
          <cell r="B465">
            <v>0</v>
          </cell>
          <cell r="C465">
            <v>0</v>
          </cell>
          <cell r="D465" t="str">
            <v>F</v>
          </cell>
          <cell r="E465">
            <v>43</v>
          </cell>
          <cell r="F465">
            <v>36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1</v>
          </cell>
          <cell r="P465">
            <v>0</v>
          </cell>
          <cell r="Q465">
            <v>5</v>
          </cell>
          <cell r="R465">
            <v>6</v>
          </cell>
          <cell r="S465">
            <v>1</v>
          </cell>
          <cell r="T465">
            <v>10</v>
          </cell>
          <cell r="U465">
            <v>8</v>
          </cell>
          <cell r="V465">
            <v>5</v>
          </cell>
          <cell r="W465">
            <v>4</v>
          </cell>
          <cell r="X465">
            <v>1</v>
          </cell>
          <cell r="Y465">
            <v>2</v>
          </cell>
          <cell r="Z465">
            <v>2</v>
          </cell>
          <cell r="AA465">
            <v>0</v>
          </cell>
          <cell r="AB465">
            <v>0</v>
          </cell>
          <cell r="AC465">
            <v>36</v>
          </cell>
          <cell r="AD465">
            <v>0</v>
          </cell>
          <cell r="AE465">
            <v>1</v>
          </cell>
          <cell r="AF465">
            <v>11</v>
          </cell>
          <cell r="AG465">
            <v>11</v>
          </cell>
          <cell r="AH465">
            <v>13</v>
          </cell>
          <cell r="AI465">
            <v>5</v>
          </cell>
          <cell r="AJ465">
            <v>2</v>
          </cell>
        </row>
        <row r="466">
          <cell r="A466" t="str">
            <v>E70-90M</v>
          </cell>
          <cell r="B466" t="str">
            <v>E70-90</v>
          </cell>
          <cell r="C466" t="str">
            <v>Metabolic disorders</v>
          </cell>
          <cell r="D466" t="str">
            <v>M</v>
          </cell>
          <cell r="E466">
            <v>67</v>
          </cell>
          <cell r="F466">
            <v>42</v>
          </cell>
          <cell r="G466">
            <v>0</v>
          </cell>
          <cell r="H466">
            <v>1</v>
          </cell>
          <cell r="I466">
            <v>0</v>
          </cell>
          <cell r="J466">
            <v>1</v>
          </cell>
          <cell r="K466">
            <v>1</v>
          </cell>
          <cell r="L466">
            <v>3</v>
          </cell>
          <cell r="M466">
            <v>1</v>
          </cell>
          <cell r="N466">
            <v>2</v>
          </cell>
          <cell r="O466">
            <v>1</v>
          </cell>
          <cell r="P466">
            <v>3</v>
          </cell>
          <cell r="Q466">
            <v>2</v>
          </cell>
          <cell r="R466">
            <v>3</v>
          </cell>
          <cell r="S466">
            <v>1</v>
          </cell>
          <cell r="T466">
            <v>6</v>
          </cell>
          <cell r="U466">
            <v>10</v>
          </cell>
          <cell r="V466">
            <v>7</v>
          </cell>
          <cell r="W466">
            <v>6</v>
          </cell>
          <cell r="X466">
            <v>10</v>
          </cell>
          <cell r="Y466">
            <v>9</v>
          </cell>
          <cell r="Z466">
            <v>3</v>
          </cell>
          <cell r="AA466">
            <v>6</v>
          </cell>
          <cell r="AC466">
            <v>42</v>
          </cell>
          <cell r="AD466">
            <v>9</v>
          </cell>
          <cell r="AE466">
            <v>4</v>
          </cell>
          <cell r="AF466">
            <v>5</v>
          </cell>
          <cell r="AG466">
            <v>7</v>
          </cell>
          <cell r="AH466">
            <v>17</v>
          </cell>
          <cell r="AI466">
            <v>16</v>
          </cell>
          <cell r="AJ466">
            <v>9</v>
          </cell>
        </row>
        <row r="467">
          <cell r="A467" t="str">
            <v>F</v>
          </cell>
          <cell r="B467">
            <v>0</v>
          </cell>
          <cell r="C467">
            <v>0</v>
          </cell>
          <cell r="D467" t="str">
            <v>F</v>
          </cell>
          <cell r="E467">
            <v>92</v>
          </cell>
          <cell r="F467">
            <v>48</v>
          </cell>
          <cell r="G467">
            <v>1</v>
          </cell>
          <cell r="H467">
            <v>2</v>
          </cell>
          <cell r="I467">
            <v>0</v>
          </cell>
          <cell r="J467">
            <v>0</v>
          </cell>
          <cell r="K467">
            <v>1</v>
          </cell>
          <cell r="L467">
            <v>1</v>
          </cell>
          <cell r="M467">
            <v>2</v>
          </cell>
          <cell r="N467">
            <v>4</v>
          </cell>
          <cell r="O467">
            <v>1</v>
          </cell>
          <cell r="P467">
            <v>1</v>
          </cell>
          <cell r="Q467">
            <v>4</v>
          </cell>
          <cell r="R467">
            <v>2</v>
          </cell>
          <cell r="S467">
            <v>3</v>
          </cell>
          <cell r="T467">
            <v>8</v>
          </cell>
          <cell r="U467">
            <v>7</v>
          </cell>
          <cell r="V467">
            <v>11</v>
          </cell>
          <cell r="W467">
            <v>11</v>
          </cell>
          <cell r="X467">
            <v>9</v>
          </cell>
          <cell r="Y467">
            <v>24</v>
          </cell>
          <cell r="Z467">
            <v>8</v>
          </cell>
          <cell r="AA467">
            <v>16</v>
          </cell>
          <cell r="AC467">
            <v>48</v>
          </cell>
          <cell r="AD467">
            <v>11</v>
          </cell>
          <cell r="AE467">
            <v>2</v>
          </cell>
          <cell r="AF467">
            <v>6</v>
          </cell>
          <cell r="AG467">
            <v>11</v>
          </cell>
          <cell r="AH467">
            <v>18</v>
          </cell>
          <cell r="AI467">
            <v>20</v>
          </cell>
          <cell r="AJ467">
            <v>24</v>
          </cell>
        </row>
        <row r="468">
          <cell r="A468" t="str">
            <v>E71M</v>
          </cell>
          <cell r="B468" t="str">
            <v>E71</v>
          </cell>
          <cell r="C468" t="str">
            <v>Disorders of branched-chain amino-acid metabolism and fatty-acid metabolism</v>
          </cell>
          <cell r="D468" t="str">
            <v>M</v>
          </cell>
          <cell r="E468">
            <v>1</v>
          </cell>
          <cell r="F468">
            <v>1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1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C468">
            <v>1</v>
          </cell>
          <cell r="AD468">
            <v>0</v>
          </cell>
          <cell r="AE468">
            <v>1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A469" t="str">
            <v>F</v>
          </cell>
          <cell r="B469">
            <v>0</v>
          </cell>
          <cell r="C469">
            <v>0</v>
          </cell>
          <cell r="D469" t="str">
            <v>F</v>
          </cell>
          <cell r="E469" t="str">
            <v>-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</row>
        <row r="470">
          <cell r="A470" t="str">
            <v>E72M</v>
          </cell>
          <cell r="B470" t="str">
            <v>E72</v>
          </cell>
          <cell r="C470" t="str">
            <v>Other disorders of amino-acid metabolism</v>
          </cell>
          <cell r="D470" t="str">
            <v>M</v>
          </cell>
          <cell r="E470">
            <v>1</v>
          </cell>
          <cell r="F470">
            <v>1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1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C470">
            <v>1</v>
          </cell>
          <cell r="AD470">
            <v>0</v>
          </cell>
          <cell r="AE470">
            <v>0</v>
          </cell>
          <cell r="AF470">
            <v>1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</row>
        <row r="471">
          <cell r="A471" t="str">
            <v>F</v>
          </cell>
          <cell r="B471">
            <v>0</v>
          </cell>
          <cell r="C471">
            <v>0</v>
          </cell>
          <cell r="D471" t="str">
            <v>F</v>
          </cell>
          <cell r="E471" t="str">
            <v>-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</row>
        <row r="472">
          <cell r="A472" t="str">
            <v>E75M</v>
          </cell>
          <cell r="B472" t="str">
            <v>E75</v>
          </cell>
          <cell r="C472" t="str">
            <v>Disorders of sphingolipid metabolism and other lipid storage disorders</v>
          </cell>
          <cell r="D472" t="str">
            <v>M</v>
          </cell>
          <cell r="E472">
            <v>1</v>
          </cell>
          <cell r="F472">
            <v>1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1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</v>
          </cell>
          <cell r="AD472">
            <v>1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</row>
        <row r="473">
          <cell r="A473" t="str">
            <v>F</v>
          </cell>
          <cell r="B473">
            <v>0</v>
          </cell>
          <cell r="C473">
            <v>0</v>
          </cell>
          <cell r="D473" t="str">
            <v>F</v>
          </cell>
          <cell r="E473">
            <v>5</v>
          </cell>
          <cell r="F473">
            <v>4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  <cell r="K473">
            <v>0</v>
          </cell>
          <cell r="L473">
            <v>1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1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1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4</v>
          </cell>
          <cell r="AD473">
            <v>3</v>
          </cell>
          <cell r="AE473">
            <v>0</v>
          </cell>
          <cell r="AF473">
            <v>1</v>
          </cell>
          <cell r="AG473">
            <v>0</v>
          </cell>
          <cell r="AH473">
            <v>0</v>
          </cell>
          <cell r="AI473">
            <v>1</v>
          </cell>
          <cell r="AJ473">
            <v>0</v>
          </cell>
        </row>
        <row r="474">
          <cell r="A474" t="str">
            <v>E76M</v>
          </cell>
          <cell r="B474" t="str">
            <v>E76</v>
          </cell>
          <cell r="C474" t="str">
            <v>Disorders of glycosaminoglycan metabolism</v>
          </cell>
          <cell r="D474" t="str">
            <v>M</v>
          </cell>
          <cell r="E474">
            <v>2</v>
          </cell>
          <cell r="F474">
            <v>2</v>
          </cell>
          <cell r="G474">
            <v>0</v>
          </cell>
          <cell r="H474">
            <v>0</v>
          </cell>
          <cell r="I474">
            <v>0</v>
          </cell>
          <cell r="J474">
            <v>1</v>
          </cell>
          <cell r="K474">
            <v>1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2</v>
          </cell>
          <cell r="AD474">
            <v>2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</row>
        <row r="475">
          <cell r="A475" t="str">
            <v>F</v>
          </cell>
          <cell r="B475">
            <v>0</v>
          </cell>
          <cell r="C475">
            <v>0</v>
          </cell>
          <cell r="D475" t="str">
            <v>F</v>
          </cell>
          <cell r="E475" t="str">
            <v>-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</row>
        <row r="476">
          <cell r="A476" t="str">
            <v>E78M</v>
          </cell>
          <cell r="B476" t="str">
            <v>E78</v>
          </cell>
          <cell r="C476" t="str">
            <v>Disorders of lipoprotein metabolism and other lipidaemias</v>
          </cell>
          <cell r="D476" t="str">
            <v>M</v>
          </cell>
          <cell r="E476">
            <v>19</v>
          </cell>
          <cell r="F476">
            <v>14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1</v>
          </cell>
          <cell r="Q476">
            <v>0</v>
          </cell>
          <cell r="R476">
            <v>2</v>
          </cell>
          <cell r="S476">
            <v>0</v>
          </cell>
          <cell r="T476">
            <v>3</v>
          </cell>
          <cell r="U476">
            <v>6</v>
          </cell>
          <cell r="V476">
            <v>2</v>
          </cell>
          <cell r="W476">
            <v>1</v>
          </cell>
          <cell r="X476">
            <v>3</v>
          </cell>
          <cell r="Y476">
            <v>1</v>
          </cell>
          <cell r="Z476">
            <v>0</v>
          </cell>
          <cell r="AA476">
            <v>1</v>
          </cell>
          <cell r="AB476">
            <v>0</v>
          </cell>
          <cell r="AC476">
            <v>14</v>
          </cell>
          <cell r="AD476">
            <v>0</v>
          </cell>
          <cell r="AE476">
            <v>1</v>
          </cell>
          <cell r="AF476">
            <v>2</v>
          </cell>
          <cell r="AG476">
            <v>3</v>
          </cell>
          <cell r="AH476">
            <v>8</v>
          </cell>
          <cell r="AI476">
            <v>4</v>
          </cell>
          <cell r="AJ476">
            <v>1</v>
          </cell>
        </row>
        <row r="477">
          <cell r="A477" t="str">
            <v>F</v>
          </cell>
          <cell r="B477">
            <v>0</v>
          </cell>
          <cell r="C477">
            <v>0</v>
          </cell>
          <cell r="D477" t="str">
            <v>F</v>
          </cell>
          <cell r="E477">
            <v>18</v>
          </cell>
          <cell r="F477">
            <v>3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2</v>
          </cell>
          <cell r="U477">
            <v>0</v>
          </cell>
          <cell r="V477">
            <v>1</v>
          </cell>
          <cell r="W477">
            <v>5</v>
          </cell>
          <cell r="X477">
            <v>4</v>
          </cell>
          <cell r="Y477">
            <v>6</v>
          </cell>
          <cell r="Z477">
            <v>4</v>
          </cell>
          <cell r="AA477">
            <v>2</v>
          </cell>
          <cell r="AB477">
            <v>0</v>
          </cell>
          <cell r="AC477">
            <v>3</v>
          </cell>
          <cell r="AD477">
            <v>0</v>
          </cell>
          <cell r="AE477">
            <v>0</v>
          </cell>
          <cell r="AF477">
            <v>0</v>
          </cell>
          <cell r="AG477">
            <v>2</v>
          </cell>
          <cell r="AH477">
            <v>1</v>
          </cell>
          <cell r="AI477">
            <v>9</v>
          </cell>
          <cell r="AJ477">
            <v>6</v>
          </cell>
        </row>
        <row r="478">
          <cell r="A478" t="str">
            <v>E83M</v>
          </cell>
          <cell r="B478" t="str">
            <v>E83</v>
          </cell>
          <cell r="C478" t="str">
            <v>Disorders of mineral metabolism</v>
          </cell>
          <cell r="D478" t="str">
            <v>M</v>
          </cell>
          <cell r="E478">
            <v>1</v>
          </cell>
          <cell r="F478">
            <v>1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1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1</v>
          </cell>
          <cell r="AI478">
            <v>0</v>
          </cell>
          <cell r="AJ478">
            <v>0</v>
          </cell>
        </row>
        <row r="479">
          <cell r="A479" t="str">
            <v>F</v>
          </cell>
          <cell r="B479">
            <v>0</v>
          </cell>
          <cell r="C479">
            <v>0</v>
          </cell>
          <cell r="D479" t="str">
            <v>F</v>
          </cell>
          <cell r="E479">
            <v>3</v>
          </cell>
          <cell r="F479">
            <v>3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1</v>
          </cell>
          <cell r="S479">
            <v>0</v>
          </cell>
          <cell r="T479">
            <v>1</v>
          </cell>
          <cell r="U479">
            <v>1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3</v>
          </cell>
          <cell r="AD479">
            <v>0</v>
          </cell>
          <cell r="AE479">
            <v>0</v>
          </cell>
          <cell r="AF479">
            <v>1</v>
          </cell>
          <cell r="AG479">
            <v>1</v>
          </cell>
          <cell r="AH479">
            <v>1</v>
          </cell>
          <cell r="AI479">
            <v>0</v>
          </cell>
          <cell r="AJ479">
            <v>0</v>
          </cell>
        </row>
        <row r="480">
          <cell r="A480" t="str">
            <v>E84M</v>
          </cell>
          <cell r="B480" t="str">
            <v>E84</v>
          </cell>
          <cell r="C480" t="str">
            <v>Cystic fibrosis</v>
          </cell>
          <cell r="D480" t="str">
            <v>M</v>
          </cell>
          <cell r="E480">
            <v>3</v>
          </cell>
          <cell r="F480">
            <v>3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1</v>
          </cell>
          <cell r="M480">
            <v>1</v>
          </cell>
          <cell r="N480">
            <v>1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3</v>
          </cell>
          <cell r="AD480">
            <v>3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</row>
        <row r="481">
          <cell r="A481" t="str">
            <v>F</v>
          </cell>
          <cell r="B481">
            <v>0</v>
          </cell>
          <cell r="C481">
            <v>0</v>
          </cell>
          <cell r="D481" t="str">
            <v>F</v>
          </cell>
          <cell r="E481">
            <v>12</v>
          </cell>
          <cell r="F481">
            <v>12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1</v>
          </cell>
          <cell r="L481">
            <v>0</v>
          </cell>
          <cell r="M481">
            <v>2</v>
          </cell>
          <cell r="N481">
            <v>4</v>
          </cell>
          <cell r="O481">
            <v>1</v>
          </cell>
          <cell r="P481">
            <v>1</v>
          </cell>
          <cell r="Q481">
            <v>1</v>
          </cell>
          <cell r="R481">
            <v>0</v>
          </cell>
          <cell r="S481">
            <v>0</v>
          </cell>
          <cell r="T481">
            <v>1</v>
          </cell>
          <cell r="U481">
            <v>0</v>
          </cell>
          <cell r="V481">
            <v>1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12</v>
          </cell>
          <cell r="AD481">
            <v>7</v>
          </cell>
          <cell r="AE481">
            <v>2</v>
          </cell>
          <cell r="AF481">
            <v>1</v>
          </cell>
          <cell r="AG481">
            <v>1</v>
          </cell>
          <cell r="AH481">
            <v>1</v>
          </cell>
          <cell r="AI481">
            <v>0</v>
          </cell>
          <cell r="AJ481">
            <v>0</v>
          </cell>
        </row>
        <row r="482">
          <cell r="A482" t="str">
            <v>E85M</v>
          </cell>
          <cell r="B482" t="str">
            <v>E85</v>
          </cell>
          <cell r="C482" t="str">
            <v>Amyloidosis</v>
          </cell>
          <cell r="D482" t="str">
            <v>M</v>
          </cell>
          <cell r="E482">
            <v>14</v>
          </cell>
          <cell r="F482">
            <v>8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2</v>
          </cell>
          <cell r="U482">
            <v>2</v>
          </cell>
          <cell r="V482">
            <v>4</v>
          </cell>
          <cell r="W482">
            <v>1</v>
          </cell>
          <cell r="X482">
            <v>3</v>
          </cell>
          <cell r="Y482">
            <v>2</v>
          </cell>
          <cell r="Z482">
            <v>1</v>
          </cell>
          <cell r="AA482">
            <v>1</v>
          </cell>
          <cell r="AC482">
            <v>8</v>
          </cell>
          <cell r="AD482">
            <v>0</v>
          </cell>
          <cell r="AE482">
            <v>0</v>
          </cell>
          <cell r="AF482">
            <v>0</v>
          </cell>
          <cell r="AG482">
            <v>2</v>
          </cell>
          <cell r="AH482">
            <v>6</v>
          </cell>
          <cell r="AI482">
            <v>4</v>
          </cell>
          <cell r="AJ482">
            <v>2</v>
          </cell>
        </row>
        <row r="483">
          <cell r="A483" t="str">
            <v>F</v>
          </cell>
          <cell r="B483">
            <v>0</v>
          </cell>
          <cell r="C483">
            <v>0</v>
          </cell>
          <cell r="D483" t="str">
            <v>F</v>
          </cell>
          <cell r="E483">
            <v>14</v>
          </cell>
          <cell r="F483">
            <v>8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1</v>
          </cell>
          <cell r="R483">
            <v>0</v>
          </cell>
          <cell r="S483">
            <v>1</v>
          </cell>
          <cell r="T483">
            <v>2</v>
          </cell>
          <cell r="U483">
            <v>1</v>
          </cell>
          <cell r="V483">
            <v>3</v>
          </cell>
          <cell r="W483">
            <v>2</v>
          </cell>
          <cell r="X483">
            <v>2</v>
          </cell>
          <cell r="Y483">
            <v>2</v>
          </cell>
          <cell r="Z483">
            <v>2</v>
          </cell>
          <cell r="AA483">
            <v>0</v>
          </cell>
          <cell r="AC483">
            <v>8</v>
          </cell>
          <cell r="AD483">
            <v>0</v>
          </cell>
          <cell r="AE483">
            <v>0</v>
          </cell>
          <cell r="AF483">
            <v>1</v>
          </cell>
          <cell r="AG483">
            <v>3</v>
          </cell>
          <cell r="AH483">
            <v>4</v>
          </cell>
          <cell r="AI483">
            <v>4</v>
          </cell>
          <cell r="AJ483">
            <v>2</v>
          </cell>
        </row>
        <row r="484">
          <cell r="A484" t="str">
            <v>E86M</v>
          </cell>
          <cell r="B484" t="str">
            <v>E86</v>
          </cell>
          <cell r="C484" t="str">
            <v>Volume depletion</v>
          </cell>
          <cell r="D484" t="str">
            <v>M</v>
          </cell>
          <cell r="E484">
            <v>10</v>
          </cell>
          <cell r="F484">
            <v>1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1</v>
          </cell>
          <cell r="T484">
            <v>0</v>
          </cell>
          <cell r="U484">
            <v>0</v>
          </cell>
          <cell r="V484">
            <v>0</v>
          </cell>
          <cell r="W484">
            <v>3</v>
          </cell>
          <cell r="X484">
            <v>2</v>
          </cell>
          <cell r="Y484">
            <v>4</v>
          </cell>
          <cell r="Z484">
            <v>1</v>
          </cell>
          <cell r="AA484">
            <v>3</v>
          </cell>
          <cell r="AB484">
            <v>0</v>
          </cell>
          <cell r="AC484">
            <v>1</v>
          </cell>
          <cell r="AD484">
            <v>0</v>
          </cell>
          <cell r="AE484">
            <v>0</v>
          </cell>
          <cell r="AF484">
            <v>0</v>
          </cell>
          <cell r="AG484">
            <v>1</v>
          </cell>
          <cell r="AH484">
            <v>0</v>
          </cell>
          <cell r="AI484">
            <v>5</v>
          </cell>
          <cell r="AJ484">
            <v>4</v>
          </cell>
        </row>
        <row r="485">
          <cell r="A485" t="str">
            <v>F</v>
          </cell>
          <cell r="B485">
            <v>0</v>
          </cell>
          <cell r="C485">
            <v>0</v>
          </cell>
          <cell r="D485" t="str">
            <v>F</v>
          </cell>
          <cell r="E485">
            <v>17</v>
          </cell>
          <cell r="F485">
            <v>3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1</v>
          </cell>
          <cell r="T485">
            <v>0</v>
          </cell>
          <cell r="U485">
            <v>1</v>
          </cell>
          <cell r="V485">
            <v>1</v>
          </cell>
          <cell r="W485">
            <v>3</v>
          </cell>
          <cell r="X485">
            <v>1</v>
          </cell>
          <cell r="Y485">
            <v>10</v>
          </cell>
          <cell r="Z485">
            <v>1</v>
          </cell>
          <cell r="AA485">
            <v>9</v>
          </cell>
          <cell r="AC485">
            <v>3</v>
          </cell>
          <cell r="AD485">
            <v>0</v>
          </cell>
          <cell r="AE485">
            <v>0</v>
          </cell>
          <cell r="AF485">
            <v>0</v>
          </cell>
          <cell r="AG485">
            <v>1</v>
          </cell>
          <cell r="AH485">
            <v>2</v>
          </cell>
          <cell r="AI485">
            <v>4</v>
          </cell>
          <cell r="AJ485">
            <v>10</v>
          </cell>
        </row>
        <row r="486">
          <cell r="A486" t="str">
            <v>E87M</v>
          </cell>
          <cell r="B486" t="str">
            <v>E87</v>
          </cell>
          <cell r="C486" t="str">
            <v>Other disorders of fluid, electrolyte and acid-base balance</v>
          </cell>
          <cell r="D486" t="str">
            <v>M</v>
          </cell>
          <cell r="E486">
            <v>13</v>
          </cell>
          <cell r="F486">
            <v>8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1</v>
          </cell>
          <cell r="M486">
            <v>0</v>
          </cell>
          <cell r="N486">
            <v>0</v>
          </cell>
          <cell r="O486">
            <v>0</v>
          </cell>
          <cell r="P486">
            <v>2</v>
          </cell>
          <cell r="Q486">
            <v>1</v>
          </cell>
          <cell r="R486">
            <v>1</v>
          </cell>
          <cell r="S486">
            <v>0</v>
          </cell>
          <cell r="T486">
            <v>1</v>
          </cell>
          <cell r="U486">
            <v>1</v>
          </cell>
          <cell r="V486">
            <v>1</v>
          </cell>
          <cell r="W486">
            <v>1</v>
          </cell>
          <cell r="X486">
            <v>2</v>
          </cell>
          <cell r="Y486">
            <v>2</v>
          </cell>
          <cell r="Z486">
            <v>1</v>
          </cell>
          <cell r="AA486">
            <v>1</v>
          </cell>
          <cell r="AC486">
            <v>8</v>
          </cell>
          <cell r="AD486">
            <v>1</v>
          </cell>
          <cell r="AE486">
            <v>2</v>
          </cell>
          <cell r="AF486">
            <v>2</v>
          </cell>
          <cell r="AG486">
            <v>1</v>
          </cell>
          <cell r="AH486">
            <v>2</v>
          </cell>
          <cell r="AI486">
            <v>3</v>
          </cell>
          <cell r="AJ486">
            <v>2</v>
          </cell>
        </row>
        <row r="487">
          <cell r="A487" t="str">
            <v>F</v>
          </cell>
          <cell r="B487">
            <v>0</v>
          </cell>
          <cell r="C487">
            <v>0</v>
          </cell>
          <cell r="D487" t="str">
            <v>F</v>
          </cell>
          <cell r="E487">
            <v>15</v>
          </cell>
          <cell r="F487">
            <v>8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1</v>
          </cell>
          <cell r="S487">
            <v>1</v>
          </cell>
          <cell r="T487">
            <v>1</v>
          </cell>
          <cell r="U487">
            <v>2</v>
          </cell>
          <cell r="V487">
            <v>3</v>
          </cell>
          <cell r="W487">
            <v>0</v>
          </cell>
          <cell r="X487">
            <v>2</v>
          </cell>
          <cell r="Y487">
            <v>5</v>
          </cell>
          <cell r="Z487">
            <v>1</v>
          </cell>
          <cell r="AA487">
            <v>4</v>
          </cell>
          <cell r="AC487">
            <v>8</v>
          </cell>
          <cell r="AD487">
            <v>0</v>
          </cell>
          <cell r="AE487">
            <v>0</v>
          </cell>
          <cell r="AF487">
            <v>1</v>
          </cell>
          <cell r="AG487">
            <v>2</v>
          </cell>
          <cell r="AH487">
            <v>5</v>
          </cell>
          <cell r="AI487">
            <v>2</v>
          </cell>
          <cell r="AJ487">
            <v>5</v>
          </cell>
        </row>
        <row r="488">
          <cell r="A488" t="str">
            <v>E88M</v>
          </cell>
          <cell r="B488" t="str">
            <v>E88</v>
          </cell>
          <cell r="C488" t="str">
            <v>Other metabolic disorders</v>
          </cell>
          <cell r="D488" t="str">
            <v>M</v>
          </cell>
          <cell r="E488">
            <v>2</v>
          </cell>
          <cell r="F488">
            <v>2</v>
          </cell>
          <cell r="G488">
            <v>0</v>
          </cell>
          <cell r="H488">
            <v>1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1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2</v>
          </cell>
          <cell r="AD488">
            <v>2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</row>
        <row r="489">
          <cell r="A489" t="str">
            <v>F</v>
          </cell>
          <cell r="B489">
            <v>0</v>
          </cell>
          <cell r="C489">
            <v>0</v>
          </cell>
          <cell r="D489" t="str">
            <v>F</v>
          </cell>
          <cell r="E489">
            <v>8</v>
          </cell>
          <cell r="F489">
            <v>7</v>
          </cell>
          <cell r="G489">
            <v>1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1</v>
          </cell>
          <cell r="R489">
            <v>0</v>
          </cell>
          <cell r="S489">
            <v>0</v>
          </cell>
          <cell r="T489">
            <v>1</v>
          </cell>
          <cell r="U489">
            <v>2</v>
          </cell>
          <cell r="V489">
            <v>2</v>
          </cell>
          <cell r="W489">
            <v>0</v>
          </cell>
          <cell r="X489">
            <v>0</v>
          </cell>
          <cell r="Y489">
            <v>1</v>
          </cell>
          <cell r="Z489">
            <v>0</v>
          </cell>
          <cell r="AA489">
            <v>1</v>
          </cell>
          <cell r="AC489">
            <v>7</v>
          </cell>
          <cell r="AD489">
            <v>1</v>
          </cell>
          <cell r="AE489">
            <v>0</v>
          </cell>
          <cell r="AF489">
            <v>1</v>
          </cell>
          <cell r="AG489">
            <v>1</v>
          </cell>
          <cell r="AH489">
            <v>4</v>
          </cell>
          <cell r="AI489">
            <v>0</v>
          </cell>
          <cell r="AJ489">
            <v>1</v>
          </cell>
        </row>
        <row r="490">
          <cell r="A490" t="str">
            <v>F00-F99M</v>
          </cell>
          <cell r="B490" t="str">
            <v>F00-F99</v>
          </cell>
          <cell r="C490" t="str">
            <v>V. MENTAL AND BEHAVIOURAL DISORDERS</v>
          </cell>
          <cell r="D490" t="str">
            <v>M</v>
          </cell>
          <cell r="E490">
            <v>1522</v>
          </cell>
          <cell r="F490">
            <v>346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1</v>
          </cell>
          <cell r="M490">
            <v>5</v>
          </cell>
          <cell r="N490">
            <v>7</v>
          </cell>
          <cell r="O490">
            <v>10</v>
          </cell>
          <cell r="P490">
            <v>33</v>
          </cell>
          <cell r="Q490">
            <v>30</v>
          </cell>
          <cell r="R490">
            <v>38</v>
          </cell>
          <cell r="S490">
            <v>34</v>
          </cell>
          <cell r="T490">
            <v>40</v>
          </cell>
          <cell r="U490">
            <v>69</v>
          </cell>
          <cell r="V490">
            <v>79</v>
          </cell>
          <cell r="W490">
            <v>160</v>
          </cell>
          <cell r="X490">
            <v>294</v>
          </cell>
          <cell r="Y490">
            <v>722</v>
          </cell>
          <cell r="Z490">
            <v>392</v>
          </cell>
          <cell r="AA490">
            <v>330</v>
          </cell>
          <cell r="AC490">
            <v>346</v>
          </cell>
          <cell r="AD490">
            <v>13</v>
          </cell>
          <cell r="AE490">
            <v>43</v>
          </cell>
          <cell r="AF490">
            <v>68</v>
          </cell>
          <cell r="AG490">
            <v>74</v>
          </cell>
          <cell r="AH490">
            <v>148</v>
          </cell>
          <cell r="AI490">
            <v>454</v>
          </cell>
          <cell r="AJ490">
            <v>722</v>
          </cell>
        </row>
        <row r="491">
          <cell r="A491" t="str">
            <v>F</v>
          </cell>
          <cell r="B491">
            <v>0</v>
          </cell>
          <cell r="C491">
            <v>0</v>
          </cell>
          <cell r="D491" t="str">
            <v>F</v>
          </cell>
          <cell r="E491">
            <v>2546</v>
          </cell>
          <cell r="F491">
            <v>188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3</v>
          </cell>
          <cell r="N491">
            <v>3</v>
          </cell>
          <cell r="O491">
            <v>8</v>
          </cell>
          <cell r="P491">
            <v>6</v>
          </cell>
          <cell r="Q491">
            <v>10</v>
          </cell>
          <cell r="R491">
            <v>18</v>
          </cell>
          <cell r="S491">
            <v>19</v>
          </cell>
          <cell r="T491">
            <v>18</v>
          </cell>
          <cell r="U491">
            <v>37</v>
          </cell>
          <cell r="V491">
            <v>66</v>
          </cell>
          <cell r="W491">
            <v>182</v>
          </cell>
          <cell r="X491">
            <v>383</v>
          </cell>
          <cell r="Y491">
            <v>1793</v>
          </cell>
          <cell r="Z491">
            <v>689</v>
          </cell>
          <cell r="AA491">
            <v>1104</v>
          </cell>
          <cell r="AC491">
            <v>188</v>
          </cell>
          <cell r="AD491">
            <v>6</v>
          </cell>
          <cell r="AE491">
            <v>14</v>
          </cell>
          <cell r="AF491">
            <v>28</v>
          </cell>
          <cell r="AG491">
            <v>37</v>
          </cell>
          <cell r="AH491">
            <v>103</v>
          </cell>
          <cell r="AI491">
            <v>565</v>
          </cell>
          <cell r="AJ491">
            <v>1793</v>
          </cell>
        </row>
        <row r="492">
          <cell r="A492" t="str">
            <v>F00-09M</v>
          </cell>
          <cell r="B492" t="str">
            <v>F00-09</v>
          </cell>
          <cell r="C492" t="str">
            <v>Organic, including symptomatic, mental disorders</v>
          </cell>
          <cell r="D492" t="str">
            <v>M</v>
          </cell>
          <cell r="E492">
            <v>1229</v>
          </cell>
          <cell r="F492">
            <v>93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2</v>
          </cell>
          <cell r="S492">
            <v>1</v>
          </cell>
          <cell r="T492">
            <v>7</v>
          </cell>
          <cell r="U492">
            <v>25</v>
          </cell>
          <cell r="V492">
            <v>58</v>
          </cell>
          <cell r="W492">
            <v>139</v>
          </cell>
          <cell r="X492">
            <v>282</v>
          </cell>
          <cell r="Y492">
            <v>715</v>
          </cell>
          <cell r="Z492">
            <v>386</v>
          </cell>
          <cell r="AA492">
            <v>329</v>
          </cell>
          <cell r="AC492">
            <v>93</v>
          </cell>
          <cell r="AD492">
            <v>0</v>
          </cell>
          <cell r="AE492">
            <v>0</v>
          </cell>
          <cell r="AF492">
            <v>2</v>
          </cell>
          <cell r="AG492">
            <v>8</v>
          </cell>
          <cell r="AH492">
            <v>83</v>
          </cell>
          <cell r="AI492">
            <v>421</v>
          </cell>
          <cell r="AJ492">
            <v>715</v>
          </cell>
        </row>
        <row r="493">
          <cell r="A493" t="str">
            <v>F</v>
          </cell>
          <cell r="B493">
            <v>0</v>
          </cell>
          <cell r="C493">
            <v>0</v>
          </cell>
          <cell r="D493" t="str">
            <v>F</v>
          </cell>
          <cell r="E493">
            <v>2414</v>
          </cell>
          <cell r="F493">
            <v>87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1</v>
          </cell>
          <cell r="S493">
            <v>3</v>
          </cell>
          <cell r="T493">
            <v>4</v>
          </cell>
          <cell r="U493">
            <v>22</v>
          </cell>
          <cell r="V493">
            <v>57</v>
          </cell>
          <cell r="W493">
            <v>176</v>
          </cell>
          <cell r="X493">
            <v>377</v>
          </cell>
          <cell r="Y493">
            <v>1774</v>
          </cell>
          <cell r="Z493">
            <v>677</v>
          </cell>
          <cell r="AA493">
            <v>1097</v>
          </cell>
          <cell r="AC493">
            <v>87</v>
          </cell>
          <cell r="AD493">
            <v>0</v>
          </cell>
          <cell r="AE493">
            <v>0</v>
          </cell>
          <cell r="AF493">
            <v>1</v>
          </cell>
          <cell r="AG493">
            <v>7</v>
          </cell>
          <cell r="AH493">
            <v>79</v>
          </cell>
          <cell r="AI493">
            <v>553</v>
          </cell>
          <cell r="AJ493">
            <v>1774</v>
          </cell>
        </row>
        <row r="494">
          <cell r="A494" t="str">
            <v>F01M</v>
          </cell>
          <cell r="B494" t="str">
            <v>F01</v>
          </cell>
          <cell r="C494" t="str">
            <v>Vascular dementia</v>
          </cell>
          <cell r="D494" t="str">
            <v>M</v>
          </cell>
          <cell r="E494">
            <v>674</v>
          </cell>
          <cell r="F494">
            <v>51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1</v>
          </cell>
          <cell r="S494">
            <v>1</v>
          </cell>
          <cell r="T494">
            <v>2</v>
          </cell>
          <cell r="U494">
            <v>9</v>
          </cell>
          <cell r="V494">
            <v>38</v>
          </cell>
          <cell r="W494">
            <v>78</v>
          </cell>
          <cell r="X494">
            <v>157</v>
          </cell>
          <cell r="Y494">
            <v>388</v>
          </cell>
          <cell r="Z494">
            <v>216</v>
          </cell>
          <cell r="AA494">
            <v>172</v>
          </cell>
          <cell r="AC494">
            <v>51</v>
          </cell>
          <cell r="AD494">
            <v>0</v>
          </cell>
          <cell r="AE494">
            <v>0</v>
          </cell>
          <cell r="AF494">
            <v>1</v>
          </cell>
          <cell r="AG494">
            <v>3</v>
          </cell>
          <cell r="AH494">
            <v>47</v>
          </cell>
          <cell r="AI494">
            <v>235</v>
          </cell>
          <cell r="AJ494">
            <v>388</v>
          </cell>
        </row>
        <row r="495">
          <cell r="A495" t="str">
            <v>F01F</v>
          </cell>
          <cell r="B495">
            <v>0</v>
          </cell>
          <cell r="C495">
            <v>0</v>
          </cell>
          <cell r="D495" t="str">
            <v>F</v>
          </cell>
          <cell r="E495">
            <v>1033</v>
          </cell>
          <cell r="F495">
            <v>36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1</v>
          </cell>
          <cell r="T495">
            <v>2</v>
          </cell>
          <cell r="U495">
            <v>9</v>
          </cell>
          <cell r="V495">
            <v>24</v>
          </cell>
          <cell r="W495">
            <v>77</v>
          </cell>
          <cell r="X495">
            <v>182</v>
          </cell>
          <cell r="Y495">
            <v>738</v>
          </cell>
          <cell r="Z495">
            <v>290</v>
          </cell>
          <cell r="AA495">
            <v>448</v>
          </cell>
          <cell r="AC495">
            <v>36</v>
          </cell>
          <cell r="AD495">
            <v>0</v>
          </cell>
          <cell r="AE495">
            <v>0</v>
          </cell>
          <cell r="AF495">
            <v>0</v>
          </cell>
          <cell r="AG495">
            <v>3</v>
          </cell>
          <cell r="AH495">
            <v>33</v>
          </cell>
          <cell r="AI495">
            <v>259</v>
          </cell>
          <cell r="AJ495">
            <v>738</v>
          </cell>
        </row>
        <row r="496">
          <cell r="A496" t="str">
            <v>F03M</v>
          </cell>
          <cell r="B496" t="str">
            <v>F03</v>
          </cell>
          <cell r="C496" t="str">
            <v>Unspecified dementia</v>
          </cell>
          <cell r="D496" t="str">
            <v>M</v>
          </cell>
          <cell r="E496">
            <v>540</v>
          </cell>
          <cell r="F496">
            <v>40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1</v>
          </cell>
          <cell r="S496">
            <v>0</v>
          </cell>
          <cell r="T496">
            <v>5</v>
          </cell>
          <cell r="U496">
            <v>14</v>
          </cell>
          <cell r="V496">
            <v>20</v>
          </cell>
          <cell r="W496">
            <v>59</v>
          </cell>
          <cell r="X496">
            <v>122</v>
          </cell>
          <cell r="Y496">
            <v>319</v>
          </cell>
          <cell r="Z496">
            <v>166</v>
          </cell>
          <cell r="AA496">
            <v>153</v>
          </cell>
          <cell r="AB496">
            <v>0</v>
          </cell>
          <cell r="AC496">
            <v>40</v>
          </cell>
          <cell r="AD496">
            <v>0</v>
          </cell>
          <cell r="AE496">
            <v>0</v>
          </cell>
          <cell r="AF496">
            <v>1</v>
          </cell>
          <cell r="AG496">
            <v>5</v>
          </cell>
          <cell r="AH496">
            <v>34</v>
          </cell>
          <cell r="AI496">
            <v>181</v>
          </cell>
          <cell r="AJ496">
            <v>319</v>
          </cell>
        </row>
        <row r="497">
          <cell r="A497" t="str">
            <v>F03F</v>
          </cell>
          <cell r="B497">
            <v>0</v>
          </cell>
          <cell r="C497">
            <v>0</v>
          </cell>
          <cell r="D497" t="str">
            <v>F</v>
          </cell>
          <cell r="E497">
            <v>1361</v>
          </cell>
          <cell r="F497">
            <v>51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1</v>
          </cell>
          <cell r="S497">
            <v>2</v>
          </cell>
          <cell r="T497">
            <v>2</v>
          </cell>
          <cell r="U497">
            <v>13</v>
          </cell>
          <cell r="V497">
            <v>33</v>
          </cell>
          <cell r="W497">
            <v>99</v>
          </cell>
          <cell r="X497">
            <v>192</v>
          </cell>
          <cell r="Y497">
            <v>1019</v>
          </cell>
          <cell r="Z497">
            <v>382</v>
          </cell>
          <cell r="AA497">
            <v>637</v>
          </cell>
          <cell r="AB497">
            <v>0</v>
          </cell>
          <cell r="AC497">
            <v>51</v>
          </cell>
          <cell r="AD497">
            <v>0</v>
          </cell>
          <cell r="AE497">
            <v>0</v>
          </cell>
          <cell r="AF497">
            <v>1</v>
          </cell>
          <cell r="AG497">
            <v>4</v>
          </cell>
          <cell r="AH497">
            <v>46</v>
          </cell>
          <cell r="AI497">
            <v>291</v>
          </cell>
          <cell r="AJ497">
            <v>1019</v>
          </cell>
        </row>
        <row r="498">
          <cell r="A498" t="str">
            <v>F05M</v>
          </cell>
          <cell r="B498" t="str">
            <v>F05</v>
          </cell>
          <cell r="C498" t="str">
            <v>Delirium, not induced by alcohol and other psychoactive substances</v>
          </cell>
          <cell r="D498" t="str">
            <v>M</v>
          </cell>
          <cell r="E498">
            <v>15</v>
          </cell>
          <cell r="F498">
            <v>2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2</v>
          </cell>
          <cell r="V498">
            <v>0</v>
          </cell>
          <cell r="W498">
            <v>2</v>
          </cell>
          <cell r="X498">
            <v>3</v>
          </cell>
          <cell r="Y498">
            <v>8</v>
          </cell>
          <cell r="Z498">
            <v>4</v>
          </cell>
          <cell r="AA498">
            <v>4</v>
          </cell>
          <cell r="AC498">
            <v>2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2</v>
          </cell>
          <cell r="AI498">
            <v>5</v>
          </cell>
          <cell r="AJ498">
            <v>8</v>
          </cell>
        </row>
        <row r="499">
          <cell r="A499" t="str">
            <v>F</v>
          </cell>
          <cell r="B499">
            <v>0</v>
          </cell>
          <cell r="C499">
            <v>0</v>
          </cell>
          <cell r="D499" t="str">
            <v>F</v>
          </cell>
          <cell r="E499">
            <v>19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3</v>
          </cell>
          <cell r="Y499">
            <v>16</v>
          </cell>
          <cell r="Z499">
            <v>4</v>
          </cell>
          <cell r="AA499">
            <v>12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3</v>
          </cell>
          <cell r="AJ499">
            <v>16</v>
          </cell>
        </row>
        <row r="500">
          <cell r="A500" t="str">
            <v>F06M</v>
          </cell>
          <cell r="B500" t="str">
            <v>F06</v>
          </cell>
          <cell r="C500" t="str">
            <v>Other mental disorders due to brain damage and dysfunction and to physical disease</v>
          </cell>
          <cell r="D500" t="str">
            <v>M</v>
          </cell>
          <cell r="E500" t="str">
            <v>-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</row>
        <row r="501">
          <cell r="A501" t="str">
            <v>F</v>
          </cell>
          <cell r="B501">
            <v>0</v>
          </cell>
          <cell r="C501">
            <v>0</v>
          </cell>
          <cell r="D501" t="str">
            <v>F</v>
          </cell>
          <cell r="E501">
            <v>1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1</v>
          </cell>
          <cell r="Z501">
            <v>1</v>
          </cell>
          <cell r="AA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1</v>
          </cell>
        </row>
        <row r="502">
          <cell r="A502" t="str">
            <v>F10-F19M</v>
          </cell>
          <cell r="B502" t="str">
            <v>F10-F19</v>
          </cell>
          <cell r="C502" t="str">
            <v>Mental and behavioural disorders due to psychoactive substance use</v>
          </cell>
          <cell r="D502" t="str">
            <v>M</v>
          </cell>
          <cell r="E502">
            <v>281</v>
          </cell>
          <cell r="F502">
            <v>245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1</v>
          </cell>
          <cell r="M502">
            <v>5</v>
          </cell>
          <cell r="N502">
            <v>7</v>
          </cell>
          <cell r="O502">
            <v>10</v>
          </cell>
          <cell r="P502">
            <v>33</v>
          </cell>
          <cell r="Q502">
            <v>30</v>
          </cell>
          <cell r="R502">
            <v>36</v>
          </cell>
          <cell r="S502">
            <v>31</v>
          </cell>
          <cell r="T502">
            <v>32</v>
          </cell>
          <cell r="U502">
            <v>42</v>
          </cell>
          <cell r="V502">
            <v>18</v>
          </cell>
          <cell r="W502">
            <v>21</v>
          </cell>
          <cell r="X502">
            <v>11</v>
          </cell>
          <cell r="Y502">
            <v>4</v>
          </cell>
          <cell r="Z502">
            <v>4</v>
          </cell>
          <cell r="AA502">
            <v>0</v>
          </cell>
          <cell r="AC502">
            <v>245</v>
          </cell>
          <cell r="AD502">
            <v>13</v>
          </cell>
          <cell r="AE502">
            <v>43</v>
          </cell>
          <cell r="AF502">
            <v>66</v>
          </cell>
          <cell r="AG502">
            <v>63</v>
          </cell>
          <cell r="AH502">
            <v>60</v>
          </cell>
          <cell r="AI502">
            <v>32</v>
          </cell>
          <cell r="AJ502">
            <v>4</v>
          </cell>
        </row>
        <row r="503">
          <cell r="A503" t="str">
            <v>F</v>
          </cell>
          <cell r="B503">
            <v>0</v>
          </cell>
          <cell r="C503">
            <v>0</v>
          </cell>
          <cell r="D503" t="str">
            <v>F</v>
          </cell>
          <cell r="E503">
            <v>95</v>
          </cell>
          <cell r="F503">
            <v>88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2</v>
          </cell>
          <cell r="N503">
            <v>2</v>
          </cell>
          <cell r="O503">
            <v>5</v>
          </cell>
          <cell r="P503">
            <v>6</v>
          </cell>
          <cell r="Q503">
            <v>10</v>
          </cell>
          <cell r="R503">
            <v>16</v>
          </cell>
          <cell r="S503">
            <v>16</v>
          </cell>
          <cell r="T503">
            <v>13</v>
          </cell>
          <cell r="U503">
            <v>12</v>
          </cell>
          <cell r="V503">
            <v>6</v>
          </cell>
          <cell r="W503">
            <v>2</v>
          </cell>
          <cell r="X503">
            <v>3</v>
          </cell>
          <cell r="Y503">
            <v>2</v>
          </cell>
          <cell r="Z503">
            <v>2</v>
          </cell>
          <cell r="AA503">
            <v>0</v>
          </cell>
          <cell r="AC503">
            <v>88</v>
          </cell>
          <cell r="AD503">
            <v>4</v>
          </cell>
          <cell r="AE503">
            <v>11</v>
          </cell>
          <cell r="AF503">
            <v>26</v>
          </cell>
          <cell r="AG503">
            <v>29</v>
          </cell>
          <cell r="AH503">
            <v>18</v>
          </cell>
          <cell r="AI503">
            <v>5</v>
          </cell>
          <cell r="AJ503">
            <v>2</v>
          </cell>
        </row>
        <row r="504">
          <cell r="A504" t="str">
            <v>F10M</v>
          </cell>
          <cell r="B504" t="str">
            <v>F10</v>
          </cell>
          <cell r="C504" t="str">
            <v>Mental and behavioural disorders due to use of alcohol</v>
          </cell>
          <cell r="D504" t="str">
            <v>M</v>
          </cell>
          <cell r="E504">
            <v>240</v>
          </cell>
          <cell r="F504">
            <v>204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</v>
          </cell>
          <cell r="N504">
            <v>5</v>
          </cell>
          <cell r="O504">
            <v>4</v>
          </cell>
          <cell r="P504">
            <v>15</v>
          </cell>
          <cell r="Q504">
            <v>26</v>
          </cell>
          <cell r="R504">
            <v>31</v>
          </cell>
          <cell r="S504">
            <v>30</v>
          </cell>
          <cell r="T504">
            <v>32</v>
          </cell>
          <cell r="U504">
            <v>42</v>
          </cell>
          <cell r="V504">
            <v>18</v>
          </cell>
          <cell r="W504">
            <v>21</v>
          </cell>
          <cell r="X504">
            <v>11</v>
          </cell>
          <cell r="Y504">
            <v>4</v>
          </cell>
          <cell r="Z504">
            <v>4</v>
          </cell>
          <cell r="AA504">
            <v>0</v>
          </cell>
          <cell r="AC504">
            <v>204</v>
          </cell>
          <cell r="AD504">
            <v>6</v>
          </cell>
          <cell r="AE504">
            <v>19</v>
          </cell>
          <cell r="AF504">
            <v>57</v>
          </cell>
          <cell r="AG504">
            <v>62</v>
          </cell>
          <cell r="AH504">
            <v>60</v>
          </cell>
          <cell r="AI504">
            <v>32</v>
          </cell>
          <cell r="AJ504">
            <v>4</v>
          </cell>
        </row>
        <row r="505">
          <cell r="A505" t="str">
            <v>F</v>
          </cell>
          <cell r="B505">
            <v>0</v>
          </cell>
          <cell r="C505">
            <v>0</v>
          </cell>
          <cell r="D505" t="str">
            <v>F</v>
          </cell>
          <cell r="E505">
            <v>81</v>
          </cell>
          <cell r="F505">
            <v>74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1</v>
          </cell>
          <cell r="P505">
            <v>5</v>
          </cell>
          <cell r="Q505">
            <v>8</v>
          </cell>
          <cell r="R505">
            <v>14</v>
          </cell>
          <cell r="S505">
            <v>15</v>
          </cell>
          <cell r="T505">
            <v>13</v>
          </cell>
          <cell r="U505">
            <v>12</v>
          </cell>
          <cell r="V505">
            <v>6</v>
          </cell>
          <cell r="W505">
            <v>2</v>
          </cell>
          <cell r="X505">
            <v>3</v>
          </cell>
          <cell r="Y505">
            <v>2</v>
          </cell>
          <cell r="Z505">
            <v>2</v>
          </cell>
          <cell r="AA505">
            <v>0</v>
          </cell>
          <cell r="AC505">
            <v>74</v>
          </cell>
          <cell r="AD505">
            <v>0</v>
          </cell>
          <cell r="AE505">
            <v>6</v>
          </cell>
          <cell r="AF505">
            <v>22</v>
          </cell>
          <cell r="AG505">
            <v>28</v>
          </cell>
          <cell r="AH505">
            <v>18</v>
          </cell>
          <cell r="AI505">
            <v>5</v>
          </cell>
          <cell r="AJ505">
            <v>2</v>
          </cell>
        </row>
        <row r="506">
          <cell r="A506" t="str">
            <v>F11M</v>
          </cell>
          <cell r="B506" t="str">
            <v>F11</v>
          </cell>
          <cell r="C506" t="str">
            <v>Mental and behavioural disorders due to use of opioids</v>
          </cell>
          <cell r="D506" t="str">
            <v>M</v>
          </cell>
          <cell r="E506">
            <v>4</v>
          </cell>
          <cell r="F506">
            <v>4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2</v>
          </cell>
          <cell r="Q506">
            <v>1</v>
          </cell>
          <cell r="R506">
            <v>1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4</v>
          </cell>
          <cell r="AD506">
            <v>0</v>
          </cell>
          <cell r="AE506">
            <v>2</v>
          </cell>
          <cell r="AF506">
            <v>2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</row>
        <row r="507">
          <cell r="A507" t="str">
            <v>F</v>
          </cell>
          <cell r="B507">
            <v>0</v>
          </cell>
          <cell r="C507">
            <v>0</v>
          </cell>
          <cell r="D507" t="str">
            <v>F</v>
          </cell>
          <cell r="E507" t="str">
            <v>-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</row>
        <row r="508">
          <cell r="A508" t="str">
            <v>F12M</v>
          </cell>
          <cell r="B508" t="str">
            <v>F12</v>
          </cell>
          <cell r="C508" t="str">
            <v>Mental and behavioural disorders due to use of cannabinoids</v>
          </cell>
          <cell r="D508" t="str">
            <v>M</v>
          </cell>
          <cell r="E508">
            <v>1</v>
          </cell>
          <cell r="F508">
            <v>1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1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1</v>
          </cell>
          <cell r="AD508">
            <v>0</v>
          </cell>
          <cell r="AE508">
            <v>1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</row>
        <row r="509">
          <cell r="A509" t="str">
            <v>F</v>
          </cell>
          <cell r="B509">
            <v>0</v>
          </cell>
          <cell r="C509">
            <v>0</v>
          </cell>
          <cell r="D509" t="str">
            <v>F</v>
          </cell>
          <cell r="E509" t="str">
            <v>-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</row>
        <row r="510">
          <cell r="A510" t="str">
            <v>F13M</v>
          </cell>
          <cell r="B510" t="str">
            <v>F13</v>
          </cell>
          <cell r="C510" t="str">
            <v>Mental and behavioural disorders due to use of sedatives or hypnotics</v>
          </cell>
          <cell r="D510" t="str">
            <v>M</v>
          </cell>
          <cell r="E510">
            <v>1</v>
          </cell>
          <cell r="F510">
            <v>1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1</v>
          </cell>
          <cell r="AD510">
            <v>0</v>
          </cell>
          <cell r="AE510">
            <v>1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</row>
        <row r="511">
          <cell r="A511" t="str">
            <v>F</v>
          </cell>
          <cell r="B511">
            <v>0</v>
          </cell>
          <cell r="C511">
            <v>0</v>
          </cell>
          <cell r="D511" t="str">
            <v>F</v>
          </cell>
          <cell r="E511" t="str">
            <v>-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</row>
        <row r="512">
          <cell r="A512" t="str">
            <v>F14M</v>
          </cell>
          <cell r="B512" t="str">
            <v>F14</v>
          </cell>
          <cell r="C512" t="str">
            <v>Mental and behavioural disorders due to use of cocaine</v>
          </cell>
          <cell r="D512" t="str">
            <v>M</v>
          </cell>
          <cell r="E512">
            <v>1</v>
          </cell>
          <cell r="F512">
            <v>1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1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1</v>
          </cell>
          <cell r="AD512">
            <v>1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</row>
        <row r="513">
          <cell r="A513" t="str">
            <v>F</v>
          </cell>
          <cell r="B513">
            <v>0</v>
          </cell>
          <cell r="C513">
            <v>0</v>
          </cell>
          <cell r="D513" t="str">
            <v>F</v>
          </cell>
          <cell r="E513" t="str">
            <v>-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</row>
        <row r="514">
          <cell r="A514" t="str">
            <v>F18M</v>
          </cell>
          <cell r="B514" t="str">
            <v>F18</v>
          </cell>
          <cell r="C514" t="str">
            <v>Mental and behavioural disorders due to use of volatile solvents</v>
          </cell>
          <cell r="D514" t="str">
            <v>M</v>
          </cell>
          <cell r="E514">
            <v>1</v>
          </cell>
          <cell r="F514">
            <v>1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1</v>
          </cell>
          <cell r="AD514">
            <v>0</v>
          </cell>
          <cell r="AE514">
            <v>1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</row>
        <row r="515">
          <cell r="A515" t="str">
            <v>F</v>
          </cell>
          <cell r="B515">
            <v>0</v>
          </cell>
          <cell r="C515">
            <v>0</v>
          </cell>
          <cell r="D515" t="str">
            <v>F</v>
          </cell>
          <cell r="E515" t="str">
            <v>-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</row>
        <row r="516">
          <cell r="A516" t="str">
            <v>F19M</v>
          </cell>
          <cell r="B516" t="str">
            <v>F19</v>
          </cell>
          <cell r="C516" t="str">
            <v>Mental and behavioural disorders due to multiple drug use and use of other psychoactive substances</v>
          </cell>
          <cell r="D516" t="str">
            <v>M</v>
          </cell>
          <cell r="E516">
            <v>33</v>
          </cell>
          <cell r="F516">
            <v>33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1</v>
          </cell>
          <cell r="M516">
            <v>3</v>
          </cell>
          <cell r="N516">
            <v>2</v>
          </cell>
          <cell r="O516">
            <v>5</v>
          </cell>
          <cell r="P516">
            <v>14</v>
          </cell>
          <cell r="Q516">
            <v>3</v>
          </cell>
          <cell r="R516">
            <v>4</v>
          </cell>
          <cell r="S516">
            <v>1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33</v>
          </cell>
          <cell r="AD516">
            <v>6</v>
          </cell>
          <cell r="AE516">
            <v>19</v>
          </cell>
          <cell r="AF516">
            <v>7</v>
          </cell>
          <cell r="AG516">
            <v>1</v>
          </cell>
          <cell r="AH516">
            <v>0</v>
          </cell>
          <cell r="AI516">
            <v>0</v>
          </cell>
          <cell r="AJ516">
            <v>0</v>
          </cell>
        </row>
        <row r="517">
          <cell r="A517" t="str">
            <v>F</v>
          </cell>
          <cell r="B517">
            <v>0</v>
          </cell>
          <cell r="C517">
            <v>0</v>
          </cell>
          <cell r="D517" t="str">
            <v>F</v>
          </cell>
          <cell r="E517">
            <v>14</v>
          </cell>
          <cell r="F517">
            <v>14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2</v>
          </cell>
          <cell r="N517">
            <v>2</v>
          </cell>
          <cell r="O517">
            <v>4</v>
          </cell>
          <cell r="P517">
            <v>1</v>
          </cell>
          <cell r="Q517">
            <v>2</v>
          </cell>
          <cell r="R517">
            <v>2</v>
          </cell>
          <cell r="S517">
            <v>1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14</v>
          </cell>
          <cell r="AD517">
            <v>4</v>
          </cell>
          <cell r="AE517">
            <v>5</v>
          </cell>
          <cell r="AF517">
            <v>4</v>
          </cell>
          <cell r="AG517">
            <v>1</v>
          </cell>
          <cell r="AH517">
            <v>0</v>
          </cell>
          <cell r="AI517">
            <v>0</v>
          </cell>
          <cell r="AJ517">
            <v>0</v>
          </cell>
        </row>
        <row r="518">
          <cell r="A518" t="str">
            <v>F20-29M</v>
          </cell>
          <cell r="B518" t="str">
            <v>F20-29</v>
          </cell>
          <cell r="C518" t="str">
            <v>Schizophrenia, schizotypal and delusional disorders</v>
          </cell>
          <cell r="D518" t="str">
            <v>M</v>
          </cell>
          <cell r="E518">
            <v>4</v>
          </cell>
          <cell r="F518">
            <v>4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1</v>
          </cell>
          <cell r="T518">
            <v>0</v>
          </cell>
          <cell r="U518">
            <v>1</v>
          </cell>
          <cell r="V518">
            <v>2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4</v>
          </cell>
          <cell r="AD518">
            <v>0</v>
          </cell>
          <cell r="AE518">
            <v>0</v>
          </cell>
          <cell r="AF518">
            <v>0</v>
          </cell>
          <cell r="AG518">
            <v>1</v>
          </cell>
          <cell r="AH518">
            <v>3</v>
          </cell>
          <cell r="AI518">
            <v>0</v>
          </cell>
          <cell r="AJ518">
            <v>0</v>
          </cell>
        </row>
        <row r="519">
          <cell r="A519" t="str">
            <v>F</v>
          </cell>
          <cell r="B519">
            <v>0</v>
          </cell>
          <cell r="C519">
            <v>0</v>
          </cell>
          <cell r="D519" t="str">
            <v>F</v>
          </cell>
          <cell r="E519">
            <v>8</v>
          </cell>
          <cell r="F519">
            <v>3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1</v>
          </cell>
          <cell r="V519">
            <v>2</v>
          </cell>
          <cell r="W519">
            <v>0</v>
          </cell>
          <cell r="X519">
            <v>0</v>
          </cell>
          <cell r="Y519">
            <v>5</v>
          </cell>
          <cell r="Z519">
            <v>2</v>
          </cell>
          <cell r="AA519">
            <v>3</v>
          </cell>
          <cell r="AC519">
            <v>3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3</v>
          </cell>
          <cell r="AI519">
            <v>0</v>
          </cell>
          <cell r="AJ519">
            <v>5</v>
          </cell>
        </row>
        <row r="520">
          <cell r="A520" t="str">
            <v>F20M</v>
          </cell>
          <cell r="B520" t="str">
            <v>F20</v>
          </cell>
          <cell r="C520" t="str">
            <v>Schizophrenia</v>
          </cell>
          <cell r="D520" t="str">
            <v>M</v>
          </cell>
          <cell r="E520">
            <v>3</v>
          </cell>
          <cell r="F520">
            <v>3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1</v>
          </cell>
          <cell r="T520">
            <v>0</v>
          </cell>
          <cell r="U520">
            <v>1</v>
          </cell>
          <cell r="V520">
            <v>1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3</v>
          </cell>
          <cell r="AD520">
            <v>0</v>
          </cell>
          <cell r="AE520">
            <v>0</v>
          </cell>
          <cell r="AF520">
            <v>0</v>
          </cell>
          <cell r="AG520">
            <v>1</v>
          </cell>
          <cell r="AH520">
            <v>2</v>
          </cell>
          <cell r="AI520">
            <v>0</v>
          </cell>
          <cell r="AJ520">
            <v>0</v>
          </cell>
        </row>
        <row r="521">
          <cell r="A521" t="str">
            <v>F</v>
          </cell>
          <cell r="B521">
            <v>0</v>
          </cell>
          <cell r="C521">
            <v>0</v>
          </cell>
          <cell r="D521" t="str">
            <v>F</v>
          </cell>
          <cell r="E521">
            <v>4</v>
          </cell>
          <cell r="F521">
            <v>1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0</v>
          </cell>
          <cell r="W521">
            <v>0</v>
          </cell>
          <cell r="X521">
            <v>0</v>
          </cell>
          <cell r="Y521">
            <v>3</v>
          </cell>
          <cell r="Z521">
            <v>0</v>
          </cell>
          <cell r="AA521">
            <v>3</v>
          </cell>
          <cell r="AC521">
            <v>1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1</v>
          </cell>
          <cell r="AI521">
            <v>0</v>
          </cell>
          <cell r="AJ521">
            <v>3</v>
          </cell>
        </row>
        <row r="522">
          <cell r="A522" t="str">
            <v>F22M</v>
          </cell>
          <cell r="B522" t="str">
            <v>F22</v>
          </cell>
          <cell r="C522" t="str">
            <v>Persistent delusional disorders</v>
          </cell>
          <cell r="D522" t="str">
            <v>M</v>
          </cell>
          <cell r="E522" t="str">
            <v>-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</row>
        <row r="523">
          <cell r="A523" t="str">
            <v>F</v>
          </cell>
          <cell r="B523">
            <v>0</v>
          </cell>
          <cell r="C523">
            <v>0</v>
          </cell>
          <cell r="D523" t="str">
            <v>F</v>
          </cell>
          <cell r="E523">
            <v>2</v>
          </cell>
          <cell r="F523">
            <v>1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1</v>
          </cell>
          <cell r="W523">
            <v>0</v>
          </cell>
          <cell r="X523">
            <v>0</v>
          </cell>
          <cell r="Y523">
            <v>1</v>
          </cell>
          <cell r="Z523">
            <v>1</v>
          </cell>
          <cell r="AA523">
            <v>0</v>
          </cell>
          <cell r="AC523">
            <v>1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1</v>
          </cell>
          <cell r="AI523">
            <v>0</v>
          </cell>
          <cell r="AJ523">
            <v>1</v>
          </cell>
        </row>
        <row r="524">
          <cell r="A524" t="str">
            <v>F29M</v>
          </cell>
          <cell r="B524" t="str">
            <v>F29</v>
          </cell>
          <cell r="C524" t="str">
            <v>Unspecified nonorganic psychosis</v>
          </cell>
          <cell r="D524" t="str">
            <v>M</v>
          </cell>
          <cell r="E524">
            <v>1</v>
          </cell>
          <cell r="F524">
            <v>1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1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C524">
            <v>1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1</v>
          </cell>
          <cell r="AI524">
            <v>0</v>
          </cell>
          <cell r="AJ524">
            <v>0</v>
          </cell>
        </row>
        <row r="525">
          <cell r="A525" t="str">
            <v>F</v>
          </cell>
          <cell r="B525">
            <v>0</v>
          </cell>
          <cell r="C525">
            <v>0</v>
          </cell>
          <cell r="D525" t="str">
            <v>F</v>
          </cell>
          <cell r="E525">
            <v>2</v>
          </cell>
          <cell r="F525">
            <v>1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1</v>
          </cell>
          <cell r="W525">
            <v>0</v>
          </cell>
          <cell r="X525">
            <v>0</v>
          </cell>
          <cell r="Y525">
            <v>1</v>
          </cell>
          <cell r="Z525">
            <v>1</v>
          </cell>
          <cell r="AA525">
            <v>0</v>
          </cell>
          <cell r="AC525">
            <v>1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1</v>
          </cell>
          <cell r="AI525">
            <v>0</v>
          </cell>
          <cell r="AJ525">
            <v>1</v>
          </cell>
        </row>
        <row r="526">
          <cell r="A526" t="str">
            <v>F30-39M</v>
          </cell>
          <cell r="B526" t="str">
            <v>F30-39</v>
          </cell>
          <cell r="C526" t="str">
            <v>Mood (affective) disorders</v>
          </cell>
          <cell r="D526" t="str">
            <v>M</v>
          </cell>
          <cell r="E526">
            <v>6</v>
          </cell>
          <cell r="F526">
            <v>2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0</v>
          </cell>
          <cell r="X526">
            <v>1</v>
          </cell>
          <cell r="Y526">
            <v>3</v>
          </cell>
          <cell r="Z526">
            <v>2</v>
          </cell>
          <cell r="AA526">
            <v>1</v>
          </cell>
          <cell r="AC526">
            <v>2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2</v>
          </cell>
          <cell r="AI526">
            <v>1</v>
          </cell>
          <cell r="AJ526">
            <v>3</v>
          </cell>
        </row>
        <row r="527">
          <cell r="A527" t="str">
            <v>F</v>
          </cell>
          <cell r="B527">
            <v>0</v>
          </cell>
          <cell r="C527">
            <v>0</v>
          </cell>
          <cell r="D527" t="str">
            <v>F</v>
          </cell>
          <cell r="E527">
            <v>18</v>
          </cell>
          <cell r="F527">
            <v>1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1</v>
          </cell>
          <cell r="W527">
            <v>3</v>
          </cell>
          <cell r="X527">
            <v>3</v>
          </cell>
          <cell r="Y527">
            <v>11</v>
          </cell>
          <cell r="Z527">
            <v>7</v>
          </cell>
          <cell r="AA527">
            <v>4</v>
          </cell>
          <cell r="AC527">
            <v>1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1</v>
          </cell>
          <cell r="AI527">
            <v>6</v>
          </cell>
          <cell r="AJ527">
            <v>11</v>
          </cell>
        </row>
        <row r="528">
          <cell r="A528" t="str">
            <v>F31M</v>
          </cell>
          <cell r="B528" t="str">
            <v>F31</v>
          </cell>
          <cell r="C528" t="str">
            <v>Bipolar affective disorder</v>
          </cell>
          <cell r="D528" t="str">
            <v>M</v>
          </cell>
          <cell r="E528">
            <v>1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1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1</v>
          </cell>
          <cell r="AJ528">
            <v>0</v>
          </cell>
        </row>
        <row r="529">
          <cell r="A529" t="str">
            <v>F</v>
          </cell>
          <cell r="B529">
            <v>0</v>
          </cell>
          <cell r="C529">
            <v>0</v>
          </cell>
          <cell r="D529" t="str">
            <v>F</v>
          </cell>
          <cell r="E529">
            <v>3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1</v>
          </cell>
          <cell r="X529">
            <v>0</v>
          </cell>
          <cell r="Y529">
            <v>2</v>
          </cell>
          <cell r="Z529">
            <v>1</v>
          </cell>
          <cell r="AA529">
            <v>1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1</v>
          </cell>
          <cell r="AJ529">
            <v>2</v>
          </cell>
        </row>
        <row r="530">
          <cell r="A530" t="str">
            <v>F32M</v>
          </cell>
          <cell r="B530" t="str">
            <v>F32</v>
          </cell>
          <cell r="C530" t="str">
            <v>Depressive episode</v>
          </cell>
          <cell r="D530" t="str">
            <v>M</v>
          </cell>
          <cell r="E530">
            <v>4</v>
          </cell>
          <cell r="F530">
            <v>2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1</v>
          </cell>
          <cell r="W530">
            <v>0</v>
          </cell>
          <cell r="X530">
            <v>0</v>
          </cell>
          <cell r="Y530">
            <v>2</v>
          </cell>
          <cell r="Z530">
            <v>2</v>
          </cell>
          <cell r="AA530">
            <v>0</v>
          </cell>
          <cell r="AC530">
            <v>2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2</v>
          </cell>
          <cell r="AI530">
            <v>0</v>
          </cell>
          <cell r="AJ530">
            <v>2</v>
          </cell>
        </row>
        <row r="531">
          <cell r="A531" t="str">
            <v>F</v>
          </cell>
          <cell r="B531">
            <v>0</v>
          </cell>
          <cell r="C531">
            <v>0</v>
          </cell>
          <cell r="D531" t="str">
            <v>F</v>
          </cell>
          <cell r="E531">
            <v>14</v>
          </cell>
          <cell r="F531">
            <v>1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1</v>
          </cell>
          <cell r="W531">
            <v>2</v>
          </cell>
          <cell r="X531">
            <v>3</v>
          </cell>
          <cell r="Y531">
            <v>8</v>
          </cell>
          <cell r="Z531">
            <v>6</v>
          </cell>
          <cell r="AA531">
            <v>2</v>
          </cell>
          <cell r="AC531">
            <v>1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1</v>
          </cell>
          <cell r="AI531">
            <v>5</v>
          </cell>
          <cell r="AJ531">
            <v>8</v>
          </cell>
        </row>
        <row r="532">
          <cell r="A532" t="str">
            <v>F33M</v>
          </cell>
          <cell r="B532" t="str">
            <v>F33</v>
          </cell>
          <cell r="C532" t="str">
            <v>Recurrent depressive disorder</v>
          </cell>
          <cell r="D532" t="str">
            <v>M</v>
          </cell>
          <cell r="E532">
            <v>1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1</v>
          </cell>
          <cell r="Z532">
            <v>0</v>
          </cell>
          <cell r="AA532">
            <v>1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1</v>
          </cell>
        </row>
        <row r="533">
          <cell r="A533" t="str">
            <v>F</v>
          </cell>
          <cell r="B533">
            <v>0</v>
          </cell>
          <cell r="C533">
            <v>0</v>
          </cell>
          <cell r="D533" t="str">
            <v>F</v>
          </cell>
          <cell r="E533">
            <v>1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1</v>
          </cell>
          <cell r="Z533">
            <v>0</v>
          </cell>
          <cell r="AA533">
            <v>1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1</v>
          </cell>
        </row>
        <row r="534">
          <cell r="A534" t="str">
            <v>F50-59M</v>
          </cell>
          <cell r="B534" t="str">
            <v>F50-59</v>
          </cell>
          <cell r="C534" t="str">
            <v>Behavioural syndromes associated with physiological disturbances and physical factors</v>
          </cell>
          <cell r="D534" t="str">
            <v>M</v>
          </cell>
          <cell r="E534" t="str">
            <v>-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</row>
        <row r="535">
          <cell r="A535" t="str">
            <v>F</v>
          </cell>
          <cell r="B535">
            <v>0</v>
          </cell>
          <cell r="C535">
            <v>0</v>
          </cell>
          <cell r="D535" t="str">
            <v>F</v>
          </cell>
          <cell r="E535">
            <v>5</v>
          </cell>
          <cell r="F535">
            <v>5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1</v>
          </cell>
          <cell r="N535">
            <v>1</v>
          </cell>
          <cell r="O535">
            <v>2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1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C535">
            <v>5</v>
          </cell>
          <cell r="AD535">
            <v>2</v>
          </cell>
          <cell r="AE535">
            <v>2</v>
          </cell>
          <cell r="AF535">
            <v>0</v>
          </cell>
          <cell r="AG535">
            <v>1</v>
          </cell>
          <cell r="AH535">
            <v>0</v>
          </cell>
          <cell r="AI535">
            <v>0</v>
          </cell>
          <cell r="AJ535">
            <v>0</v>
          </cell>
        </row>
        <row r="536">
          <cell r="A536" t="str">
            <v>F50M</v>
          </cell>
          <cell r="B536" t="str">
            <v>F50</v>
          </cell>
          <cell r="C536" t="str">
            <v>Eating disorders</v>
          </cell>
          <cell r="D536" t="str">
            <v>M</v>
          </cell>
          <cell r="E536" t="str">
            <v>-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</row>
        <row r="537">
          <cell r="A537" t="str">
            <v>F</v>
          </cell>
          <cell r="B537">
            <v>0</v>
          </cell>
          <cell r="C537">
            <v>0</v>
          </cell>
          <cell r="D537" t="str">
            <v>F</v>
          </cell>
          <cell r="E537">
            <v>5</v>
          </cell>
          <cell r="F537">
            <v>5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1</v>
          </cell>
          <cell r="N537">
            <v>1</v>
          </cell>
          <cell r="O537">
            <v>2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1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5</v>
          </cell>
          <cell r="AD537">
            <v>2</v>
          </cell>
          <cell r="AE537">
            <v>2</v>
          </cell>
          <cell r="AF537">
            <v>0</v>
          </cell>
          <cell r="AG537">
            <v>1</v>
          </cell>
          <cell r="AH537">
            <v>0</v>
          </cell>
          <cell r="AI537">
            <v>0</v>
          </cell>
          <cell r="AJ537">
            <v>0</v>
          </cell>
        </row>
        <row r="538">
          <cell r="A538" t="str">
            <v>F60-69M</v>
          </cell>
          <cell r="B538" t="str">
            <v>F60-69</v>
          </cell>
          <cell r="C538" t="str">
            <v>Disorders of adult personality and behaviour</v>
          </cell>
          <cell r="D538" t="str">
            <v>M</v>
          </cell>
          <cell r="E538" t="str">
            <v>-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</row>
        <row r="539">
          <cell r="A539" t="str">
            <v>F</v>
          </cell>
          <cell r="B539">
            <v>0</v>
          </cell>
          <cell r="C539">
            <v>0</v>
          </cell>
          <cell r="D539" t="str">
            <v>F</v>
          </cell>
          <cell r="E539">
            <v>1</v>
          </cell>
          <cell r="F539">
            <v>1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1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C539">
            <v>1</v>
          </cell>
          <cell r="AD539">
            <v>0</v>
          </cell>
          <cell r="AE539">
            <v>0</v>
          </cell>
          <cell r="AF539">
            <v>1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</row>
        <row r="540">
          <cell r="A540" t="str">
            <v>F60M</v>
          </cell>
          <cell r="B540" t="str">
            <v>F60</v>
          </cell>
          <cell r="C540" t="str">
            <v>Specific personality disorders</v>
          </cell>
          <cell r="D540" t="str">
            <v>M</v>
          </cell>
          <cell r="E540" t="str">
            <v>-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</row>
        <row r="541">
          <cell r="A541" t="str">
            <v>F</v>
          </cell>
          <cell r="B541">
            <v>0</v>
          </cell>
          <cell r="C541">
            <v>0</v>
          </cell>
          <cell r="D541" t="str">
            <v>F</v>
          </cell>
          <cell r="E541">
            <v>1</v>
          </cell>
          <cell r="F541">
            <v>1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1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1</v>
          </cell>
          <cell r="AD541">
            <v>0</v>
          </cell>
          <cell r="AE541">
            <v>0</v>
          </cell>
          <cell r="AF541">
            <v>1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</row>
        <row r="542">
          <cell r="A542" t="str">
            <v>F80-89M</v>
          </cell>
          <cell r="B542" t="str">
            <v>F80-89</v>
          </cell>
          <cell r="C542" t="str">
            <v>Disorders of psychological development</v>
          </cell>
          <cell r="D542" t="str">
            <v>M</v>
          </cell>
          <cell r="E542">
            <v>2</v>
          </cell>
          <cell r="F542">
            <v>2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1</v>
          </cell>
          <cell r="T542">
            <v>1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C542">
            <v>2</v>
          </cell>
          <cell r="AD542">
            <v>0</v>
          </cell>
          <cell r="AE542">
            <v>0</v>
          </cell>
          <cell r="AF542">
            <v>0</v>
          </cell>
          <cell r="AG542">
            <v>2</v>
          </cell>
          <cell r="AH542">
            <v>0</v>
          </cell>
          <cell r="AI542">
            <v>0</v>
          </cell>
          <cell r="AJ542">
            <v>0</v>
          </cell>
        </row>
        <row r="543">
          <cell r="A543" t="str">
            <v>F</v>
          </cell>
          <cell r="B543">
            <v>0</v>
          </cell>
          <cell r="C543">
            <v>0</v>
          </cell>
          <cell r="D543" t="str">
            <v>F</v>
          </cell>
          <cell r="E543">
            <v>5</v>
          </cell>
          <cell r="F543">
            <v>3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1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2</v>
          </cell>
          <cell r="V543">
            <v>0</v>
          </cell>
          <cell r="W543">
            <v>1</v>
          </cell>
          <cell r="X543">
            <v>0</v>
          </cell>
          <cell r="Y543">
            <v>1</v>
          </cell>
          <cell r="Z543">
            <v>1</v>
          </cell>
          <cell r="AA543">
            <v>0</v>
          </cell>
          <cell r="AC543">
            <v>3</v>
          </cell>
          <cell r="AD543">
            <v>0</v>
          </cell>
          <cell r="AE543">
            <v>1</v>
          </cell>
          <cell r="AF543">
            <v>0</v>
          </cell>
          <cell r="AG543">
            <v>0</v>
          </cell>
          <cell r="AH543">
            <v>2</v>
          </cell>
          <cell r="AI543">
            <v>1</v>
          </cell>
          <cell r="AJ543">
            <v>1</v>
          </cell>
        </row>
        <row r="544">
          <cell r="A544" t="str">
            <v>F81M</v>
          </cell>
          <cell r="B544" t="str">
            <v>F81</v>
          </cell>
          <cell r="C544" t="str">
            <v>Specific developmental disorders of scholastic skills</v>
          </cell>
          <cell r="D544" t="str">
            <v>M</v>
          </cell>
          <cell r="E544">
            <v>2</v>
          </cell>
          <cell r="F544">
            <v>2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1</v>
          </cell>
          <cell r="T544">
            <v>1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2</v>
          </cell>
          <cell r="AD544">
            <v>0</v>
          </cell>
          <cell r="AE544">
            <v>0</v>
          </cell>
          <cell r="AF544">
            <v>0</v>
          </cell>
          <cell r="AG544">
            <v>2</v>
          </cell>
          <cell r="AH544">
            <v>0</v>
          </cell>
          <cell r="AI544">
            <v>0</v>
          </cell>
          <cell r="AJ544">
            <v>0</v>
          </cell>
        </row>
        <row r="545">
          <cell r="A545" t="str">
            <v>F</v>
          </cell>
          <cell r="B545">
            <v>0</v>
          </cell>
          <cell r="C545">
            <v>0</v>
          </cell>
          <cell r="D545" t="str">
            <v>F</v>
          </cell>
          <cell r="E545">
            <v>4</v>
          </cell>
          <cell r="F545">
            <v>2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2</v>
          </cell>
          <cell r="V545">
            <v>0</v>
          </cell>
          <cell r="W545">
            <v>1</v>
          </cell>
          <cell r="X545">
            <v>0</v>
          </cell>
          <cell r="Y545">
            <v>1</v>
          </cell>
          <cell r="Z545">
            <v>1</v>
          </cell>
          <cell r="AA545">
            <v>0</v>
          </cell>
          <cell r="AC545">
            <v>2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2</v>
          </cell>
          <cell r="AI545">
            <v>1</v>
          </cell>
          <cell r="AJ545">
            <v>1</v>
          </cell>
        </row>
        <row r="546">
          <cell r="A546" t="str">
            <v>F84M</v>
          </cell>
          <cell r="B546" t="str">
            <v>F84</v>
          </cell>
          <cell r="C546" t="str">
            <v>Pervasive developmental disorders</v>
          </cell>
          <cell r="D546" t="str">
            <v>M</v>
          </cell>
          <cell r="E546" t="str">
            <v>-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</row>
        <row r="547">
          <cell r="A547" t="str">
            <v>F</v>
          </cell>
          <cell r="B547">
            <v>0</v>
          </cell>
          <cell r="C547">
            <v>0</v>
          </cell>
          <cell r="D547" t="str">
            <v>F</v>
          </cell>
          <cell r="E547">
            <v>1</v>
          </cell>
          <cell r="F547">
            <v>1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1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C547">
            <v>1</v>
          </cell>
          <cell r="AD547">
            <v>0</v>
          </cell>
          <cell r="AE547">
            <v>1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</row>
        <row r="548">
          <cell r="A548" t="str">
            <v>G00-G99M</v>
          </cell>
          <cell r="B548" t="str">
            <v>G00-G99</v>
          </cell>
          <cell r="C548" t="str">
            <v>VI. DISEASES OF THE NERVOUS SYSTEM</v>
          </cell>
          <cell r="D548" t="str">
            <v>M</v>
          </cell>
          <cell r="E548">
            <v>1374</v>
          </cell>
          <cell r="F548">
            <v>447</v>
          </cell>
          <cell r="G548">
            <v>1</v>
          </cell>
          <cell r="H548">
            <v>2</v>
          </cell>
          <cell r="I548">
            <v>3</v>
          </cell>
          <cell r="J548">
            <v>2</v>
          </cell>
          <cell r="K548">
            <v>14</v>
          </cell>
          <cell r="L548">
            <v>6</v>
          </cell>
          <cell r="M548">
            <v>3</v>
          </cell>
          <cell r="N548">
            <v>4</v>
          </cell>
          <cell r="O548">
            <v>9</v>
          </cell>
          <cell r="P548">
            <v>19</v>
          </cell>
          <cell r="Q548">
            <v>23</v>
          </cell>
          <cell r="R548">
            <v>25</v>
          </cell>
          <cell r="S548">
            <v>48</v>
          </cell>
          <cell r="T548">
            <v>46</v>
          </cell>
          <cell r="U548">
            <v>100</v>
          </cell>
          <cell r="V548">
            <v>142</v>
          </cell>
          <cell r="W548">
            <v>192</v>
          </cell>
          <cell r="X548">
            <v>292</v>
          </cell>
          <cell r="Y548">
            <v>443</v>
          </cell>
          <cell r="Z548">
            <v>258</v>
          </cell>
          <cell r="AA548">
            <v>185</v>
          </cell>
          <cell r="AC548">
            <v>447</v>
          </cell>
          <cell r="AD548">
            <v>35</v>
          </cell>
          <cell r="AE548">
            <v>28</v>
          </cell>
          <cell r="AF548">
            <v>48</v>
          </cell>
          <cell r="AG548">
            <v>94</v>
          </cell>
          <cell r="AH548">
            <v>242</v>
          </cell>
          <cell r="AI548">
            <v>484</v>
          </cell>
          <cell r="AJ548">
            <v>443</v>
          </cell>
        </row>
        <row r="549">
          <cell r="A549" t="str">
            <v>F</v>
          </cell>
          <cell r="B549">
            <v>0</v>
          </cell>
          <cell r="C549">
            <v>0</v>
          </cell>
          <cell r="D549" t="str">
            <v>F</v>
          </cell>
          <cell r="E549">
            <v>2044</v>
          </cell>
          <cell r="F549">
            <v>415</v>
          </cell>
          <cell r="G549">
            <v>0</v>
          </cell>
          <cell r="H549">
            <v>2</v>
          </cell>
          <cell r="I549">
            <v>1</v>
          </cell>
          <cell r="J549">
            <v>1</v>
          </cell>
          <cell r="K549">
            <v>2</v>
          </cell>
          <cell r="L549">
            <v>1</v>
          </cell>
          <cell r="M549">
            <v>1</v>
          </cell>
          <cell r="N549">
            <v>1</v>
          </cell>
          <cell r="O549">
            <v>8</v>
          </cell>
          <cell r="P549">
            <v>12</v>
          </cell>
          <cell r="Q549">
            <v>25</v>
          </cell>
          <cell r="R549">
            <v>24</v>
          </cell>
          <cell r="S549">
            <v>44</v>
          </cell>
          <cell r="T549">
            <v>76</v>
          </cell>
          <cell r="U549">
            <v>86</v>
          </cell>
          <cell r="V549">
            <v>131</v>
          </cell>
          <cell r="W549">
            <v>233</v>
          </cell>
          <cell r="X549">
            <v>352</v>
          </cell>
          <cell r="Y549">
            <v>1044</v>
          </cell>
          <cell r="Z549">
            <v>506</v>
          </cell>
          <cell r="AA549">
            <v>538</v>
          </cell>
          <cell r="AC549">
            <v>415</v>
          </cell>
          <cell r="AD549">
            <v>9</v>
          </cell>
          <cell r="AE549">
            <v>20</v>
          </cell>
          <cell r="AF549">
            <v>49</v>
          </cell>
          <cell r="AG549">
            <v>120</v>
          </cell>
          <cell r="AH549">
            <v>217</v>
          </cell>
          <cell r="AI549">
            <v>585</v>
          </cell>
          <cell r="AJ549">
            <v>1044</v>
          </cell>
        </row>
        <row r="550">
          <cell r="A550" t="str">
            <v>G00-09M</v>
          </cell>
          <cell r="B550" t="str">
            <v>G00-09</v>
          </cell>
          <cell r="C550" t="str">
            <v>Inflammatory diseases of the central nervous system</v>
          </cell>
          <cell r="D550" t="str">
            <v>M</v>
          </cell>
          <cell r="E550">
            <v>16</v>
          </cell>
          <cell r="F550">
            <v>12</v>
          </cell>
          <cell r="G550">
            <v>0</v>
          </cell>
          <cell r="H550">
            <v>0</v>
          </cell>
          <cell r="I550">
            <v>1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3</v>
          </cell>
          <cell r="Q550">
            <v>1</v>
          </cell>
          <cell r="R550">
            <v>0</v>
          </cell>
          <cell r="S550">
            <v>1</v>
          </cell>
          <cell r="T550">
            <v>3</v>
          </cell>
          <cell r="U550">
            <v>2</v>
          </cell>
          <cell r="V550">
            <v>1</v>
          </cell>
          <cell r="W550">
            <v>1</v>
          </cell>
          <cell r="X550">
            <v>3</v>
          </cell>
          <cell r="Y550">
            <v>0</v>
          </cell>
          <cell r="Z550">
            <v>0</v>
          </cell>
          <cell r="AA550">
            <v>0</v>
          </cell>
          <cell r="AC550">
            <v>12</v>
          </cell>
          <cell r="AD550">
            <v>1</v>
          </cell>
          <cell r="AE550">
            <v>3</v>
          </cell>
          <cell r="AF550">
            <v>1</v>
          </cell>
          <cell r="AG550">
            <v>4</v>
          </cell>
          <cell r="AH550">
            <v>3</v>
          </cell>
          <cell r="AI550">
            <v>4</v>
          </cell>
          <cell r="AJ550">
            <v>0</v>
          </cell>
        </row>
        <row r="551">
          <cell r="A551" t="str">
            <v>F</v>
          </cell>
          <cell r="B551">
            <v>0</v>
          </cell>
          <cell r="C551">
            <v>0</v>
          </cell>
          <cell r="D551" t="str">
            <v>F</v>
          </cell>
          <cell r="E551">
            <v>18</v>
          </cell>
          <cell r="F551">
            <v>8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1</v>
          </cell>
          <cell r="P551">
            <v>1</v>
          </cell>
          <cell r="Q551">
            <v>1</v>
          </cell>
          <cell r="R551">
            <v>0</v>
          </cell>
          <cell r="S551">
            <v>0</v>
          </cell>
          <cell r="T551">
            <v>1</v>
          </cell>
          <cell r="U551">
            <v>4</v>
          </cell>
          <cell r="V551">
            <v>0</v>
          </cell>
          <cell r="W551">
            <v>6</v>
          </cell>
          <cell r="X551">
            <v>1</v>
          </cell>
          <cell r="Y551">
            <v>3</v>
          </cell>
          <cell r="Z551">
            <v>2</v>
          </cell>
          <cell r="AA551">
            <v>1</v>
          </cell>
          <cell r="AC551">
            <v>8</v>
          </cell>
          <cell r="AD551">
            <v>0</v>
          </cell>
          <cell r="AE551">
            <v>2</v>
          </cell>
          <cell r="AF551">
            <v>1</v>
          </cell>
          <cell r="AG551">
            <v>1</v>
          </cell>
          <cell r="AH551">
            <v>4</v>
          </cell>
          <cell r="AI551">
            <v>7</v>
          </cell>
          <cell r="AJ551">
            <v>3</v>
          </cell>
        </row>
        <row r="552">
          <cell r="A552" t="str">
            <v>G00M</v>
          </cell>
          <cell r="B552" t="str">
            <v>G00</v>
          </cell>
          <cell r="C552" t="str">
            <v>Bacterial meningitis, not elsewhere classified</v>
          </cell>
          <cell r="D552" t="str">
            <v>M</v>
          </cell>
          <cell r="E552">
            <v>5</v>
          </cell>
          <cell r="F552">
            <v>4</v>
          </cell>
          <cell r="G552">
            <v>0</v>
          </cell>
          <cell r="H552">
            <v>0</v>
          </cell>
          <cell r="I552">
            <v>1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1</v>
          </cell>
          <cell r="Q552">
            <v>0</v>
          </cell>
          <cell r="R552">
            <v>0</v>
          </cell>
          <cell r="S552">
            <v>0</v>
          </cell>
          <cell r="T552">
            <v>1</v>
          </cell>
          <cell r="U552">
            <v>1</v>
          </cell>
          <cell r="V552">
            <v>0</v>
          </cell>
          <cell r="W552">
            <v>0</v>
          </cell>
          <cell r="X552">
            <v>1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4</v>
          </cell>
          <cell r="AD552">
            <v>1</v>
          </cell>
          <cell r="AE552">
            <v>1</v>
          </cell>
          <cell r="AF552">
            <v>0</v>
          </cell>
          <cell r="AG552">
            <v>1</v>
          </cell>
          <cell r="AH552">
            <v>1</v>
          </cell>
          <cell r="AI552">
            <v>1</v>
          </cell>
          <cell r="AJ552">
            <v>0</v>
          </cell>
        </row>
        <row r="553">
          <cell r="A553" t="str">
            <v>F</v>
          </cell>
          <cell r="B553">
            <v>0</v>
          </cell>
          <cell r="C553">
            <v>0</v>
          </cell>
          <cell r="D553" t="str">
            <v>F</v>
          </cell>
          <cell r="E553">
            <v>5</v>
          </cell>
          <cell r="F553">
            <v>3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1</v>
          </cell>
          <cell r="Q553">
            <v>1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0</v>
          </cell>
          <cell r="W553">
            <v>1</v>
          </cell>
          <cell r="X553">
            <v>1</v>
          </cell>
          <cell r="Y553">
            <v>0</v>
          </cell>
          <cell r="Z553">
            <v>0</v>
          </cell>
          <cell r="AA553">
            <v>0</v>
          </cell>
          <cell r="AC553">
            <v>3</v>
          </cell>
          <cell r="AD553">
            <v>0</v>
          </cell>
          <cell r="AE553">
            <v>1</v>
          </cell>
          <cell r="AF553">
            <v>1</v>
          </cell>
          <cell r="AG553">
            <v>0</v>
          </cell>
          <cell r="AH553">
            <v>1</v>
          </cell>
          <cell r="AI553">
            <v>2</v>
          </cell>
          <cell r="AJ553">
            <v>0</v>
          </cell>
        </row>
        <row r="554">
          <cell r="A554" t="str">
            <v>G03M</v>
          </cell>
          <cell r="B554" t="str">
            <v>G03</v>
          </cell>
          <cell r="C554" t="str">
            <v>Meningitis due to other and unspecified causes</v>
          </cell>
          <cell r="D554" t="str">
            <v>M</v>
          </cell>
          <cell r="E554">
            <v>3</v>
          </cell>
          <cell r="F554">
            <v>1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1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2</v>
          </cell>
          <cell r="Y554">
            <v>0</v>
          </cell>
          <cell r="Z554">
            <v>0</v>
          </cell>
          <cell r="AA554">
            <v>0</v>
          </cell>
          <cell r="AC554">
            <v>1</v>
          </cell>
          <cell r="AD554">
            <v>0</v>
          </cell>
          <cell r="AE554">
            <v>0</v>
          </cell>
          <cell r="AF554">
            <v>1</v>
          </cell>
          <cell r="AG554">
            <v>0</v>
          </cell>
          <cell r="AH554">
            <v>0</v>
          </cell>
          <cell r="AI554">
            <v>2</v>
          </cell>
          <cell r="AJ554">
            <v>0</v>
          </cell>
        </row>
        <row r="555">
          <cell r="A555" t="str">
            <v>F</v>
          </cell>
          <cell r="B555">
            <v>0</v>
          </cell>
          <cell r="C555">
            <v>0</v>
          </cell>
          <cell r="D555" t="str">
            <v>F</v>
          </cell>
          <cell r="E555">
            <v>1</v>
          </cell>
          <cell r="F555">
            <v>1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1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1</v>
          </cell>
          <cell r="AI555">
            <v>0</v>
          </cell>
          <cell r="AJ555">
            <v>0</v>
          </cell>
        </row>
        <row r="556">
          <cell r="A556" t="str">
            <v>G04M</v>
          </cell>
          <cell r="B556" t="str">
            <v>G04</v>
          </cell>
          <cell r="C556" t="str">
            <v>Encephalitis, myelitis and encephalomyelitis</v>
          </cell>
          <cell r="D556" t="str">
            <v>M</v>
          </cell>
          <cell r="E556">
            <v>6</v>
          </cell>
          <cell r="F556">
            <v>5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1</v>
          </cell>
          <cell r="T556">
            <v>2</v>
          </cell>
          <cell r="U556">
            <v>1</v>
          </cell>
          <cell r="V556">
            <v>1</v>
          </cell>
          <cell r="W556">
            <v>1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5</v>
          </cell>
          <cell r="AD556">
            <v>0</v>
          </cell>
          <cell r="AE556">
            <v>0</v>
          </cell>
          <cell r="AF556">
            <v>0</v>
          </cell>
          <cell r="AG556">
            <v>3</v>
          </cell>
          <cell r="AH556">
            <v>2</v>
          </cell>
          <cell r="AI556">
            <v>1</v>
          </cell>
          <cell r="AJ556">
            <v>0</v>
          </cell>
        </row>
        <row r="557">
          <cell r="A557" t="str">
            <v>F</v>
          </cell>
          <cell r="B557">
            <v>0</v>
          </cell>
          <cell r="C557">
            <v>0</v>
          </cell>
          <cell r="D557" t="str">
            <v>F</v>
          </cell>
          <cell r="E557">
            <v>10</v>
          </cell>
          <cell r="F557">
            <v>4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1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1</v>
          </cell>
          <cell r="U557">
            <v>2</v>
          </cell>
          <cell r="V557">
            <v>0</v>
          </cell>
          <cell r="W557">
            <v>4</v>
          </cell>
          <cell r="X557">
            <v>0</v>
          </cell>
          <cell r="Y557">
            <v>2</v>
          </cell>
          <cell r="Z557">
            <v>1</v>
          </cell>
          <cell r="AA557">
            <v>1</v>
          </cell>
          <cell r="AC557">
            <v>4</v>
          </cell>
          <cell r="AD557">
            <v>0</v>
          </cell>
          <cell r="AE557">
            <v>1</v>
          </cell>
          <cell r="AF557">
            <v>0</v>
          </cell>
          <cell r="AG557">
            <v>1</v>
          </cell>
          <cell r="AH557">
            <v>2</v>
          </cell>
          <cell r="AI557">
            <v>4</v>
          </cell>
          <cell r="AJ557">
            <v>2</v>
          </cell>
        </row>
        <row r="558">
          <cell r="A558" t="str">
            <v>G06M</v>
          </cell>
          <cell r="B558" t="str">
            <v>G06</v>
          </cell>
          <cell r="C558" t="str">
            <v>Intracranial and intraspinal abscess and granuloma</v>
          </cell>
          <cell r="D558" t="str">
            <v>M</v>
          </cell>
          <cell r="E558">
            <v>1</v>
          </cell>
          <cell r="F558">
            <v>1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1</v>
          </cell>
          <cell r="AD558">
            <v>0</v>
          </cell>
          <cell r="AE558">
            <v>1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</row>
        <row r="559">
          <cell r="A559" t="str">
            <v>F</v>
          </cell>
          <cell r="B559">
            <v>0</v>
          </cell>
          <cell r="C559">
            <v>0</v>
          </cell>
          <cell r="D559" t="str">
            <v>F</v>
          </cell>
          <cell r="E559">
            <v>2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1</v>
          </cell>
          <cell r="X559">
            <v>0</v>
          </cell>
          <cell r="Y559">
            <v>1</v>
          </cell>
          <cell r="Z559">
            <v>1</v>
          </cell>
          <cell r="AA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1</v>
          </cell>
          <cell r="AJ559">
            <v>1</v>
          </cell>
        </row>
        <row r="560">
          <cell r="A560" t="str">
            <v>G09M</v>
          </cell>
          <cell r="B560" t="str">
            <v>G09</v>
          </cell>
          <cell r="C560" t="str">
            <v>Sequelae of inflammatory diseases of central nervous system</v>
          </cell>
          <cell r="D560" t="str">
            <v>M</v>
          </cell>
          <cell r="E560">
            <v>1</v>
          </cell>
          <cell r="F560">
            <v>1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1</v>
          </cell>
          <cell r="AD560">
            <v>0</v>
          </cell>
          <cell r="AE560">
            <v>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</row>
        <row r="561">
          <cell r="A561" t="str">
            <v>F</v>
          </cell>
          <cell r="B561">
            <v>0</v>
          </cell>
          <cell r="C561">
            <v>0</v>
          </cell>
          <cell r="D561" t="str">
            <v>F</v>
          </cell>
          <cell r="E561" t="str">
            <v>-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</row>
        <row r="562">
          <cell r="A562" t="str">
            <v>G10-14M</v>
          </cell>
          <cell r="B562" t="str">
            <v>G10-14</v>
          </cell>
          <cell r="C562" t="str">
            <v>Systemic atrophies primarily affecting the central nervous system</v>
          </cell>
          <cell r="D562" t="str">
            <v>M</v>
          </cell>
          <cell r="E562">
            <v>135</v>
          </cell>
          <cell r="F562">
            <v>99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1</v>
          </cell>
          <cell r="N562">
            <v>0</v>
          </cell>
          <cell r="O562">
            <v>2</v>
          </cell>
          <cell r="P562">
            <v>3</v>
          </cell>
          <cell r="Q562">
            <v>5</v>
          </cell>
          <cell r="R562">
            <v>10</v>
          </cell>
          <cell r="S562">
            <v>15</v>
          </cell>
          <cell r="T562">
            <v>12</v>
          </cell>
          <cell r="U562">
            <v>30</v>
          </cell>
          <cell r="V562">
            <v>21</v>
          </cell>
          <cell r="W562">
            <v>17</v>
          </cell>
          <cell r="X562">
            <v>15</v>
          </cell>
          <cell r="Y562">
            <v>4</v>
          </cell>
          <cell r="Z562">
            <v>3</v>
          </cell>
          <cell r="AA562">
            <v>1</v>
          </cell>
          <cell r="AC562">
            <v>99</v>
          </cell>
          <cell r="AD562">
            <v>1</v>
          </cell>
          <cell r="AE562">
            <v>5</v>
          </cell>
          <cell r="AF562">
            <v>15</v>
          </cell>
          <cell r="AG562">
            <v>27</v>
          </cell>
          <cell r="AH562">
            <v>51</v>
          </cell>
          <cell r="AI562">
            <v>32</v>
          </cell>
          <cell r="AJ562">
            <v>4</v>
          </cell>
        </row>
        <row r="563">
          <cell r="A563" t="str">
            <v>F</v>
          </cell>
          <cell r="B563">
            <v>0</v>
          </cell>
          <cell r="C563">
            <v>0</v>
          </cell>
          <cell r="D563" t="str">
            <v>F</v>
          </cell>
          <cell r="E563">
            <v>118</v>
          </cell>
          <cell r="F563">
            <v>67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1</v>
          </cell>
          <cell r="P563">
            <v>2</v>
          </cell>
          <cell r="Q563">
            <v>4</v>
          </cell>
          <cell r="R563">
            <v>3</v>
          </cell>
          <cell r="S563">
            <v>7</v>
          </cell>
          <cell r="T563">
            <v>14</v>
          </cell>
          <cell r="U563">
            <v>22</v>
          </cell>
          <cell r="V563">
            <v>14</v>
          </cell>
          <cell r="W563">
            <v>19</v>
          </cell>
          <cell r="X563">
            <v>19</v>
          </cell>
          <cell r="Y563">
            <v>13</v>
          </cell>
          <cell r="Z563">
            <v>9</v>
          </cell>
          <cell r="AA563">
            <v>4</v>
          </cell>
          <cell r="AC563">
            <v>67</v>
          </cell>
          <cell r="AD563">
            <v>0</v>
          </cell>
          <cell r="AE563">
            <v>3</v>
          </cell>
          <cell r="AF563">
            <v>7</v>
          </cell>
          <cell r="AG563">
            <v>21</v>
          </cell>
          <cell r="AH563">
            <v>36</v>
          </cell>
          <cell r="AI563">
            <v>38</v>
          </cell>
          <cell r="AJ563">
            <v>13</v>
          </cell>
        </row>
        <row r="564">
          <cell r="A564" t="str">
            <v>G10M</v>
          </cell>
          <cell r="B564" t="str">
            <v>G10</v>
          </cell>
          <cell r="C564" t="str">
            <v>Huntington's disease</v>
          </cell>
          <cell r="D564" t="str">
            <v>M</v>
          </cell>
          <cell r="E564">
            <v>13</v>
          </cell>
          <cell r="F564">
            <v>12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1</v>
          </cell>
          <cell r="Q564">
            <v>1</v>
          </cell>
          <cell r="R564">
            <v>0</v>
          </cell>
          <cell r="S564">
            <v>4</v>
          </cell>
          <cell r="T564">
            <v>1</v>
          </cell>
          <cell r="U564">
            <v>2</v>
          </cell>
          <cell r="V564">
            <v>3</v>
          </cell>
          <cell r="W564">
            <v>0</v>
          </cell>
          <cell r="X564">
            <v>1</v>
          </cell>
          <cell r="Y564">
            <v>0</v>
          </cell>
          <cell r="Z564">
            <v>0</v>
          </cell>
          <cell r="AA564">
            <v>0</v>
          </cell>
          <cell r="AC564">
            <v>12</v>
          </cell>
          <cell r="AD564">
            <v>0</v>
          </cell>
          <cell r="AE564">
            <v>1</v>
          </cell>
          <cell r="AF564">
            <v>1</v>
          </cell>
          <cell r="AG564">
            <v>5</v>
          </cell>
          <cell r="AH564">
            <v>5</v>
          </cell>
          <cell r="AI564">
            <v>1</v>
          </cell>
          <cell r="AJ564">
            <v>0</v>
          </cell>
        </row>
        <row r="565">
          <cell r="A565" t="str">
            <v>F</v>
          </cell>
          <cell r="B565">
            <v>0</v>
          </cell>
          <cell r="C565">
            <v>0</v>
          </cell>
          <cell r="D565" t="str">
            <v>F</v>
          </cell>
          <cell r="E565">
            <v>13</v>
          </cell>
          <cell r="F565">
            <v>9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1</v>
          </cell>
          <cell r="S565">
            <v>2</v>
          </cell>
          <cell r="T565">
            <v>3</v>
          </cell>
          <cell r="U565">
            <v>3</v>
          </cell>
          <cell r="V565">
            <v>0</v>
          </cell>
          <cell r="W565">
            <v>1</v>
          </cell>
          <cell r="X565">
            <v>2</v>
          </cell>
          <cell r="Y565">
            <v>1</v>
          </cell>
          <cell r="Z565">
            <v>1</v>
          </cell>
          <cell r="AA565">
            <v>0</v>
          </cell>
          <cell r="AC565">
            <v>9</v>
          </cell>
          <cell r="AD565">
            <v>0</v>
          </cell>
          <cell r="AE565">
            <v>0</v>
          </cell>
          <cell r="AF565">
            <v>1</v>
          </cell>
          <cell r="AG565">
            <v>5</v>
          </cell>
          <cell r="AH565">
            <v>3</v>
          </cell>
          <cell r="AI565">
            <v>3</v>
          </cell>
          <cell r="AJ565">
            <v>1</v>
          </cell>
        </row>
        <row r="566">
          <cell r="A566" t="str">
            <v>G11M</v>
          </cell>
          <cell r="B566" t="str">
            <v>G11</v>
          </cell>
          <cell r="C566" t="str">
            <v>Hereditary ataxia</v>
          </cell>
          <cell r="D566" t="str">
            <v>M</v>
          </cell>
          <cell r="E566">
            <v>7</v>
          </cell>
          <cell r="F566">
            <v>6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1</v>
          </cell>
          <cell r="Q566">
            <v>2</v>
          </cell>
          <cell r="R566">
            <v>2</v>
          </cell>
          <cell r="S566">
            <v>0</v>
          </cell>
          <cell r="T566">
            <v>0</v>
          </cell>
          <cell r="U566">
            <v>1</v>
          </cell>
          <cell r="V566">
            <v>0</v>
          </cell>
          <cell r="W566">
            <v>1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6</v>
          </cell>
          <cell r="AD566">
            <v>0</v>
          </cell>
          <cell r="AE566">
            <v>1</v>
          </cell>
          <cell r="AF566">
            <v>4</v>
          </cell>
          <cell r="AG566">
            <v>0</v>
          </cell>
          <cell r="AH566">
            <v>1</v>
          </cell>
          <cell r="AI566">
            <v>1</v>
          </cell>
          <cell r="AJ566">
            <v>0</v>
          </cell>
        </row>
        <row r="567">
          <cell r="A567" t="str">
            <v>F</v>
          </cell>
          <cell r="B567">
            <v>0</v>
          </cell>
          <cell r="C567">
            <v>0</v>
          </cell>
          <cell r="D567" t="str">
            <v>F</v>
          </cell>
          <cell r="E567">
            <v>4</v>
          </cell>
          <cell r="F567">
            <v>2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1</v>
          </cell>
          <cell r="P567">
            <v>0</v>
          </cell>
          <cell r="Q567">
            <v>1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1</v>
          </cell>
          <cell r="Y567">
            <v>1</v>
          </cell>
          <cell r="Z567">
            <v>1</v>
          </cell>
          <cell r="AA567">
            <v>0</v>
          </cell>
          <cell r="AC567">
            <v>2</v>
          </cell>
          <cell r="AD567">
            <v>0</v>
          </cell>
          <cell r="AE567">
            <v>1</v>
          </cell>
          <cell r="AF567">
            <v>1</v>
          </cell>
          <cell r="AG567">
            <v>0</v>
          </cell>
          <cell r="AH567">
            <v>0</v>
          </cell>
          <cell r="AI567">
            <v>1</v>
          </cell>
          <cell r="AJ567">
            <v>1</v>
          </cell>
        </row>
        <row r="568">
          <cell r="A568" t="str">
            <v>G12M</v>
          </cell>
          <cell r="B568" t="str">
            <v>G12</v>
          </cell>
          <cell r="C568" t="str">
            <v>Spinal muscular atrophy and related syndromes</v>
          </cell>
          <cell r="D568" t="str">
            <v>M</v>
          </cell>
          <cell r="E568">
            <v>115</v>
          </cell>
          <cell r="F568">
            <v>81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1</v>
          </cell>
          <cell r="N568">
            <v>0</v>
          </cell>
          <cell r="O568">
            <v>2</v>
          </cell>
          <cell r="P568">
            <v>1</v>
          </cell>
          <cell r="Q568">
            <v>2</v>
          </cell>
          <cell r="R568">
            <v>8</v>
          </cell>
          <cell r="S568">
            <v>11</v>
          </cell>
          <cell r="T568">
            <v>11</v>
          </cell>
          <cell r="U568">
            <v>27</v>
          </cell>
          <cell r="V568">
            <v>18</v>
          </cell>
          <cell r="W568">
            <v>16</v>
          </cell>
          <cell r="X568">
            <v>14</v>
          </cell>
          <cell r="Y568">
            <v>4</v>
          </cell>
          <cell r="Z568">
            <v>3</v>
          </cell>
          <cell r="AA568">
            <v>1</v>
          </cell>
          <cell r="AB568">
            <v>0</v>
          </cell>
          <cell r="AC568">
            <v>81</v>
          </cell>
          <cell r="AD568">
            <v>1</v>
          </cell>
          <cell r="AE568">
            <v>3</v>
          </cell>
          <cell r="AF568">
            <v>10</v>
          </cell>
          <cell r="AG568">
            <v>22</v>
          </cell>
          <cell r="AH568">
            <v>45</v>
          </cell>
          <cell r="AI568">
            <v>30</v>
          </cell>
          <cell r="AJ568">
            <v>4</v>
          </cell>
        </row>
        <row r="569">
          <cell r="A569" t="str">
            <v>F</v>
          </cell>
          <cell r="B569">
            <v>0</v>
          </cell>
          <cell r="C569">
            <v>0</v>
          </cell>
          <cell r="D569" t="str">
            <v>F</v>
          </cell>
          <cell r="E569">
            <v>101</v>
          </cell>
          <cell r="F569">
            <v>56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2</v>
          </cell>
          <cell r="Q569">
            <v>3</v>
          </cell>
          <cell r="R569">
            <v>2</v>
          </cell>
          <cell r="S569">
            <v>5</v>
          </cell>
          <cell r="T569">
            <v>11</v>
          </cell>
          <cell r="U569">
            <v>19</v>
          </cell>
          <cell r="V569">
            <v>14</v>
          </cell>
          <cell r="W569">
            <v>18</v>
          </cell>
          <cell r="X569">
            <v>16</v>
          </cell>
          <cell r="Y569">
            <v>11</v>
          </cell>
          <cell r="Z569">
            <v>7</v>
          </cell>
          <cell r="AA569">
            <v>4</v>
          </cell>
          <cell r="AC569">
            <v>56</v>
          </cell>
          <cell r="AD569">
            <v>0</v>
          </cell>
          <cell r="AE569">
            <v>2</v>
          </cell>
          <cell r="AF569">
            <v>5</v>
          </cell>
          <cell r="AG569">
            <v>16</v>
          </cell>
          <cell r="AH569">
            <v>33</v>
          </cell>
          <cell r="AI569">
            <v>34</v>
          </cell>
          <cell r="AJ569">
            <v>11</v>
          </cell>
        </row>
        <row r="570">
          <cell r="A570" t="str">
            <v>G20-26M</v>
          </cell>
          <cell r="B570" t="str">
            <v>G20-26</v>
          </cell>
          <cell r="C570" t="str">
            <v>Extrapyramidal and movement disorders</v>
          </cell>
          <cell r="D570" t="str">
            <v>M</v>
          </cell>
          <cell r="E570">
            <v>273</v>
          </cell>
          <cell r="F570">
            <v>53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4</v>
          </cell>
          <cell r="T570">
            <v>6</v>
          </cell>
          <cell r="U570">
            <v>14</v>
          </cell>
          <cell r="V570">
            <v>29</v>
          </cell>
          <cell r="W570">
            <v>41</v>
          </cell>
          <cell r="X570">
            <v>99</v>
          </cell>
          <cell r="Y570">
            <v>80</v>
          </cell>
          <cell r="Z570">
            <v>60</v>
          </cell>
          <cell r="AA570">
            <v>20</v>
          </cell>
          <cell r="AC570">
            <v>53</v>
          </cell>
          <cell r="AD570">
            <v>0</v>
          </cell>
          <cell r="AE570">
            <v>0</v>
          </cell>
          <cell r="AF570">
            <v>0</v>
          </cell>
          <cell r="AG570">
            <v>10</v>
          </cell>
          <cell r="AH570">
            <v>43</v>
          </cell>
          <cell r="AI570">
            <v>140</v>
          </cell>
          <cell r="AJ570">
            <v>80</v>
          </cell>
        </row>
        <row r="571">
          <cell r="A571" t="str">
            <v>F</v>
          </cell>
          <cell r="B571">
            <v>0</v>
          </cell>
          <cell r="C571">
            <v>0</v>
          </cell>
          <cell r="D571" t="str">
            <v>F</v>
          </cell>
          <cell r="E571">
            <v>180</v>
          </cell>
          <cell r="F571">
            <v>23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1</v>
          </cell>
          <cell r="S571">
            <v>1</v>
          </cell>
          <cell r="T571">
            <v>3</v>
          </cell>
          <cell r="U571">
            <v>2</v>
          </cell>
          <cell r="V571">
            <v>16</v>
          </cell>
          <cell r="W571">
            <v>34</v>
          </cell>
          <cell r="X571">
            <v>38</v>
          </cell>
          <cell r="Y571">
            <v>85</v>
          </cell>
          <cell r="Z571">
            <v>49</v>
          </cell>
          <cell r="AA571">
            <v>36</v>
          </cell>
          <cell r="AC571">
            <v>23</v>
          </cell>
          <cell r="AD571">
            <v>0</v>
          </cell>
          <cell r="AE571">
            <v>0</v>
          </cell>
          <cell r="AF571">
            <v>1</v>
          </cell>
          <cell r="AG571">
            <v>4</v>
          </cell>
          <cell r="AH571">
            <v>18</v>
          </cell>
          <cell r="AI571">
            <v>72</v>
          </cell>
          <cell r="AJ571">
            <v>85</v>
          </cell>
        </row>
        <row r="572">
          <cell r="A572" t="str">
            <v>G20M</v>
          </cell>
          <cell r="B572" t="str">
            <v>G20</v>
          </cell>
          <cell r="C572" t="str">
            <v>Parkinson's disease</v>
          </cell>
          <cell r="D572" t="str">
            <v>M</v>
          </cell>
          <cell r="E572">
            <v>257</v>
          </cell>
          <cell r="F572">
            <v>49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3</v>
          </cell>
          <cell r="T572">
            <v>6</v>
          </cell>
          <cell r="U572">
            <v>13</v>
          </cell>
          <cell r="V572">
            <v>27</v>
          </cell>
          <cell r="W572">
            <v>39</v>
          </cell>
          <cell r="X572">
            <v>95</v>
          </cell>
          <cell r="Y572">
            <v>74</v>
          </cell>
          <cell r="Z572">
            <v>56</v>
          </cell>
          <cell r="AA572">
            <v>18</v>
          </cell>
          <cell r="AB572">
            <v>0</v>
          </cell>
          <cell r="AC572">
            <v>49</v>
          </cell>
          <cell r="AD572">
            <v>0</v>
          </cell>
          <cell r="AE572">
            <v>0</v>
          </cell>
          <cell r="AF572">
            <v>0</v>
          </cell>
          <cell r="AG572">
            <v>9</v>
          </cell>
          <cell r="AH572">
            <v>40</v>
          </cell>
          <cell r="AI572">
            <v>134</v>
          </cell>
          <cell r="AJ572">
            <v>74</v>
          </cell>
        </row>
        <row r="573">
          <cell r="A573" t="str">
            <v>F</v>
          </cell>
          <cell r="B573">
            <v>0</v>
          </cell>
          <cell r="C573">
            <v>0</v>
          </cell>
          <cell r="D573" t="str">
            <v>F</v>
          </cell>
          <cell r="E573">
            <v>173</v>
          </cell>
          <cell r="F573">
            <v>22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1</v>
          </cell>
          <cell r="S573">
            <v>1</v>
          </cell>
          <cell r="T573">
            <v>3</v>
          </cell>
          <cell r="U573">
            <v>1</v>
          </cell>
          <cell r="V573">
            <v>16</v>
          </cell>
          <cell r="W573">
            <v>33</v>
          </cell>
          <cell r="X573">
            <v>35</v>
          </cell>
          <cell r="Y573">
            <v>83</v>
          </cell>
          <cell r="Z573">
            <v>47</v>
          </cell>
          <cell r="AA573">
            <v>36</v>
          </cell>
          <cell r="AB573">
            <v>0</v>
          </cell>
          <cell r="AC573">
            <v>22</v>
          </cell>
          <cell r="AD573">
            <v>0</v>
          </cell>
          <cell r="AE573">
            <v>0</v>
          </cell>
          <cell r="AF573">
            <v>1</v>
          </cell>
          <cell r="AG573">
            <v>4</v>
          </cell>
          <cell r="AH573">
            <v>17</v>
          </cell>
          <cell r="AI573">
            <v>68</v>
          </cell>
          <cell r="AJ573">
            <v>83</v>
          </cell>
        </row>
        <row r="574">
          <cell r="A574" t="str">
            <v>G21M</v>
          </cell>
          <cell r="B574" t="str">
            <v>G21</v>
          </cell>
          <cell r="C574" t="str">
            <v>Secondary parkinsonism</v>
          </cell>
          <cell r="D574" t="str">
            <v>M</v>
          </cell>
          <cell r="E574">
            <v>14</v>
          </cell>
          <cell r="F574">
            <v>2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2</v>
          </cell>
          <cell r="W574">
            <v>2</v>
          </cell>
          <cell r="X574">
            <v>4</v>
          </cell>
          <cell r="Y574">
            <v>6</v>
          </cell>
          <cell r="Z574">
            <v>4</v>
          </cell>
          <cell r="AA574">
            <v>2</v>
          </cell>
          <cell r="AB574">
            <v>0</v>
          </cell>
          <cell r="AC574">
            <v>2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2</v>
          </cell>
          <cell r="AI574">
            <v>6</v>
          </cell>
          <cell r="AJ574">
            <v>6</v>
          </cell>
        </row>
        <row r="575">
          <cell r="A575" t="str">
            <v>F</v>
          </cell>
          <cell r="B575">
            <v>0</v>
          </cell>
          <cell r="C575">
            <v>0</v>
          </cell>
          <cell r="D575" t="str">
            <v>F</v>
          </cell>
          <cell r="E575">
            <v>5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1</v>
          </cell>
          <cell r="X575">
            <v>3</v>
          </cell>
          <cell r="Y575">
            <v>1</v>
          </cell>
          <cell r="Z575">
            <v>1</v>
          </cell>
          <cell r="AA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4</v>
          </cell>
          <cell r="AJ575">
            <v>1</v>
          </cell>
        </row>
        <row r="576">
          <cell r="A576" t="str">
            <v>G23M</v>
          </cell>
          <cell r="B576" t="str">
            <v>G23</v>
          </cell>
          <cell r="C576" t="str">
            <v>Other degenerative diseases of basal ganglia</v>
          </cell>
          <cell r="D576" t="str">
            <v>M</v>
          </cell>
          <cell r="E576">
            <v>2</v>
          </cell>
          <cell r="F576">
            <v>2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1</v>
          </cell>
          <cell r="T576">
            <v>0</v>
          </cell>
          <cell r="U576">
            <v>1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2</v>
          </cell>
          <cell r="AD576">
            <v>0</v>
          </cell>
          <cell r="AE576">
            <v>0</v>
          </cell>
          <cell r="AF576">
            <v>0</v>
          </cell>
          <cell r="AG576">
            <v>1</v>
          </cell>
          <cell r="AH576">
            <v>1</v>
          </cell>
          <cell r="AI576">
            <v>0</v>
          </cell>
          <cell r="AJ576">
            <v>0</v>
          </cell>
        </row>
        <row r="577">
          <cell r="A577" t="str">
            <v>F</v>
          </cell>
          <cell r="B577">
            <v>0</v>
          </cell>
          <cell r="C577">
            <v>0</v>
          </cell>
          <cell r="D577" t="str">
            <v>F</v>
          </cell>
          <cell r="E577">
            <v>1</v>
          </cell>
          <cell r="F577">
            <v>1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1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1</v>
          </cell>
          <cell r="AI577">
            <v>0</v>
          </cell>
          <cell r="AJ577">
            <v>0</v>
          </cell>
        </row>
        <row r="578">
          <cell r="A578" t="str">
            <v>G24M</v>
          </cell>
          <cell r="B578" t="str">
            <v>G24</v>
          </cell>
          <cell r="C578" t="str">
            <v>Dystonia</v>
          </cell>
          <cell r="D578" t="str">
            <v>M</v>
          </cell>
          <cell r="E578" t="str">
            <v>-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</row>
        <row r="579">
          <cell r="A579" t="str">
            <v>F</v>
          </cell>
          <cell r="B579">
            <v>0</v>
          </cell>
          <cell r="C579">
            <v>0</v>
          </cell>
          <cell r="D579" t="str">
            <v>F</v>
          </cell>
          <cell r="E579">
            <v>1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1</v>
          </cell>
          <cell r="Z579">
            <v>1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1</v>
          </cell>
        </row>
        <row r="580">
          <cell r="A580" t="str">
            <v>G30-32M</v>
          </cell>
          <cell r="B580" t="str">
            <v>G30-32</v>
          </cell>
          <cell r="C580" t="str">
            <v>Other degenerative diseases of the nervous system</v>
          </cell>
          <cell r="D580" t="str">
            <v>M</v>
          </cell>
          <cell r="E580">
            <v>702</v>
          </cell>
          <cell r="F580">
            <v>102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4</v>
          </cell>
          <cell r="T580">
            <v>6</v>
          </cell>
          <cell r="U580">
            <v>34</v>
          </cell>
          <cell r="V580">
            <v>58</v>
          </cell>
          <cell r="W580">
            <v>100</v>
          </cell>
          <cell r="X580">
            <v>163</v>
          </cell>
          <cell r="Y580">
            <v>337</v>
          </cell>
          <cell r="Z580">
            <v>179</v>
          </cell>
          <cell r="AA580">
            <v>158</v>
          </cell>
          <cell r="AC580">
            <v>102</v>
          </cell>
          <cell r="AD580">
            <v>0</v>
          </cell>
          <cell r="AE580">
            <v>0</v>
          </cell>
          <cell r="AF580">
            <v>0</v>
          </cell>
          <cell r="AG580">
            <v>10</v>
          </cell>
          <cell r="AH580">
            <v>92</v>
          </cell>
          <cell r="AI580">
            <v>263</v>
          </cell>
          <cell r="AJ580">
            <v>337</v>
          </cell>
        </row>
        <row r="581">
          <cell r="A581" t="str">
            <v>F</v>
          </cell>
          <cell r="B581">
            <v>0</v>
          </cell>
          <cell r="C581">
            <v>0</v>
          </cell>
          <cell r="D581" t="str">
            <v>F</v>
          </cell>
          <cell r="E581">
            <v>1450</v>
          </cell>
          <cell r="F581">
            <v>130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1</v>
          </cell>
          <cell r="S581">
            <v>8</v>
          </cell>
          <cell r="T581">
            <v>15</v>
          </cell>
          <cell r="U581">
            <v>36</v>
          </cell>
          <cell r="V581">
            <v>70</v>
          </cell>
          <cell r="W581">
            <v>143</v>
          </cell>
          <cell r="X581">
            <v>269</v>
          </cell>
          <cell r="Y581">
            <v>908</v>
          </cell>
          <cell r="Z581">
            <v>421</v>
          </cell>
          <cell r="AA581">
            <v>487</v>
          </cell>
          <cell r="AC581">
            <v>130</v>
          </cell>
          <cell r="AD581">
            <v>0</v>
          </cell>
          <cell r="AE581">
            <v>0</v>
          </cell>
          <cell r="AF581">
            <v>1</v>
          </cell>
          <cell r="AG581">
            <v>23</v>
          </cell>
          <cell r="AH581">
            <v>106</v>
          </cell>
          <cell r="AI581">
            <v>412</v>
          </cell>
          <cell r="AJ581">
            <v>908</v>
          </cell>
        </row>
        <row r="582">
          <cell r="A582" t="str">
            <v>G30M</v>
          </cell>
          <cell r="B582" t="str">
            <v>G30</v>
          </cell>
          <cell r="C582" t="str">
            <v>Alzheimer's disease</v>
          </cell>
          <cell r="D582" t="str">
            <v>M</v>
          </cell>
          <cell r="E582">
            <v>604</v>
          </cell>
          <cell r="F582">
            <v>74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2</v>
          </cell>
          <cell r="T582">
            <v>3</v>
          </cell>
          <cell r="U582">
            <v>22</v>
          </cell>
          <cell r="V582">
            <v>47</v>
          </cell>
          <cell r="W582">
            <v>79</v>
          </cell>
          <cell r="X582">
            <v>144</v>
          </cell>
          <cell r="Y582">
            <v>307</v>
          </cell>
          <cell r="Z582">
            <v>157</v>
          </cell>
          <cell r="AA582">
            <v>150</v>
          </cell>
          <cell r="AC582">
            <v>74</v>
          </cell>
          <cell r="AD582">
            <v>0</v>
          </cell>
          <cell r="AE582">
            <v>0</v>
          </cell>
          <cell r="AF582">
            <v>0</v>
          </cell>
          <cell r="AG582">
            <v>5</v>
          </cell>
          <cell r="AH582">
            <v>69</v>
          </cell>
          <cell r="AI582">
            <v>223</v>
          </cell>
          <cell r="AJ582">
            <v>307</v>
          </cell>
        </row>
        <row r="583">
          <cell r="A583" t="str">
            <v>G30F</v>
          </cell>
          <cell r="B583">
            <v>0</v>
          </cell>
          <cell r="C583">
            <v>0</v>
          </cell>
          <cell r="D583" t="str">
            <v>F</v>
          </cell>
          <cell r="E583">
            <v>1359</v>
          </cell>
          <cell r="F583">
            <v>101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1</v>
          </cell>
          <cell r="S583">
            <v>6</v>
          </cell>
          <cell r="T583">
            <v>12</v>
          </cell>
          <cell r="U583">
            <v>24</v>
          </cell>
          <cell r="V583">
            <v>58</v>
          </cell>
          <cell r="W583">
            <v>131</v>
          </cell>
          <cell r="X583">
            <v>253</v>
          </cell>
          <cell r="Y583">
            <v>874</v>
          </cell>
          <cell r="Z583">
            <v>405</v>
          </cell>
          <cell r="AA583">
            <v>469</v>
          </cell>
          <cell r="AC583">
            <v>101</v>
          </cell>
          <cell r="AD583">
            <v>0</v>
          </cell>
          <cell r="AE583">
            <v>0</v>
          </cell>
          <cell r="AF583">
            <v>1</v>
          </cell>
          <cell r="AG583">
            <v>18</v>
          </cell>
          <cell r="AH583">
            <v>82</v>
          </cell>
          <cell r="AI583">
            <v>384</v>
          </cell>
          <cell r="AJ583">
            <v>874</v>
          </cell>
        </row>
        <row r="584">
          <cell r="A584" t="str">
            <v>G31M</v>
          </cell>
          <cell r="B584" t="str">
            <v>G31</v>
          </cell>
          <cell r="C584" t="str">
            <v>Other degenerative diseases of nervous system, not elsewhere classified</v>
          </cell>
          <cell r="D584" t="str">
            <v>M</v>
          </cell>
          <cell r="E584">
            <v>98</v>
          </cell>
          <cell r="F584">
            <v>28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2</v>
          </cell>
          <cell r="T584">
            <v>3</v>
          </cell>
          <cell r="U584">
            <v>12</v>
          </cell>
          <cell r="V584">
            <v>11</v>
          </cell>
          <cell r="W584">
            <v>21</v>
          </cell>
          <cell r="X584">
            <v>19</v>
          </cell>
          <cell r="Y584">
            <v>30</v>
          </cell>
          <cell r="Z584">
            <v>22</v>
          </cell>
          <cell r="AA584">
            <v>8</v>
          </cell>
          <cell r="AB584">
            <v>0</v>
          </cell>
          <cell r="AC584">
            <v>28</v>
          </cell>
          <cell r="AD584">
            <v>0</v>
          </cell>
          <cell r="AE584">
            <v>0</v>
          </cell>
          <cell r="AF584">
            <v>0</v>
          </cell>
          <cell r="AG584">
            <v>5</v>
          </cell>
          <cell r="AH584">
            <v>23</v>
          </cell>
          <cell r="AI584">
            <v>40</v>
          </cell>
          <cell r="AJ584">
            <v>30</v>
          </cell>
        </row>
        <row r="585">
          <cell r="A585" t="str">
            <v>F</v>
          </cell>
          <cell r="B585">
            <v>0</v>
          </cell>
          <cell r="C585">
            <v>0</v>
          </cell>
          <cell r="D585" t="str">
            <v>F</v>
          </cell>
          <cell r="E585">
            <v>91</v>
          </cell>
          <cell r="F585">
            <v>29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2</v>
          </cell>
          <cell r="T585">
            <v>3</v>
          </cell>
          <cell r="U585">
            <v>12</v>
          </cell>
          <cell r="V585">
            <v>12</v>
          </cell>
          <cell r="W585">
            <v>12</v>
          </cell>
          <cell r="X585">
            <v>16</v>
          </cell>
          <cell r="Y585">
            <v>34</v>
          </cell>
          <cell r="Z585">
            <v>16</v>
          </cell>
          <cell r="AA585">
            <v>18</v>
          </cell>
          <cell r="AB585">
            <v>0</v>
          </cell>
          <cell r="AC585">
            <v>29</v>
          </cell>
          <cell r="AD585">
            <v>0</v>
          </cell>
          <cell r="AE585">
            <v>0</v>
          </cell>
          <cell r="AF585">
            <v>0</v>
          </cell>
          <cell r="AG585">
            <v>5</v>
          </cell>
          <cell r="AH585">
            <v>24</v>
          </cell>
          <cell r="AI585">
            <v>28</v>
          </cell>
          <cell r="AJ585">
            <v>34</v>
          </cell>
        </row>
        <row r="586">
          <cell r="A586" t="str">
            <v>G35-37M</v>
          </cell>
          <cell r="B586" t="str">
            <v>G35-37</v>
          </cell>
          <cell r="C586" t="str">
            <v>Demyelinating diseases of the central nervous system</v>
          </cell>
          <cell r="D586" t="str">
            <v>M</v>
          </cell>
          <cell r="E586">
            <v>60</v>
          </cell>
          <cell r="F586">
            <v>49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2</v>
          </cell>
          <cell r="Q586">
            <v>8</v>
          </cell>
          <cell r="R586">
            <v>6</v>
          </cell>
          <cell r="S586">
            <v>10</v>
          </cell>
          <cell r="T586">
            <v>5</v>
          </cell>
          <cell r="U586">
            <v>4</v>
          </cell>
          <cell r="V586">
            <v>14</v>
          </cell>
          <cell r="W586">
            <v>8</v>
          </cell>
          <cell r="X586">
            <v>3</v>
          </cell>
          <cell r="Y586">
            <v>0</v>
          </cell>
          <cell r="Z586">
            <v>0</v>
          </cell>
          <cell r="AA586">
            <v>0</v>
          </cell>
          <cell r="AC586">
            <v>49</v>
          </cell>
          <cell r="AD586">
            <v>0</v>
          </cell>
          <cell r="AE586">
            <v>2</v>
          </cell>
          <cell r="AF586">
            <v>14</v>
          </cell>
          <cell r="AG586">
            <v>15</v>
          </cell>
          <cell r="AH586">
            <v>18</v>
          </cell>
          <cell r="AI586">
            <v>11</v>
          </cell>
          <cell r="AJ586">
            <v>0</v>
          </cell>
        </row>
        <row r="587">
          <cell r="A587" t="str">
            <v>F</v>
          </cell>
          <cell r="B587">
            <v>0</v>
          </cell>
          <cell r="C587">
            <v>0</v>
          </cell>
          <cell r="D587" t="str">
            <v>F</v>
          </cell>
          <cell r="E587">
            <v>112</v>
          </cell>
          <cell r="F587">
            <v>85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1</v>
          </cell>
          <cell r="O587">
            <v>0</v>
          </cell>
          <cell r="P587">
            <v>3</v>
          </cell>
          <cell r="Q587">
            <v>8</v>
          </cell>
          <cell r="R587">
            <v>13</v>
          </cell>
          <cell r="S587">
            <v>11</v>
          </cell>
          <cell r="T587">
            <v>24</v>
          </cell>
          <cell r="U587">
            <v>8</v>
          </cell>
          <cell r="V587">
            <v>17</v>
          </cell>
          <cell r="W587">
            <v>15</v>
          </cell>
          <cell r="X587">
            <v>8</v>
          </cell>
          <cell r="Y587">
            <v>4</v>
          </cell>
          <cell r="Z587">
            <v>4</v>
          </cell>
          <cell r="AA587">
            <v>0</v>
          </cell>
          <cell r="AC587">
            <v>85</v>
          </cell>
          <cell r="AD587">
            <v>1</v>
          </cell>
          <cell r="AE587">
            <v>3</v>
          </cell>
          <cell r="AF587">
            <v>21</v>
          </cell>
          <cell r="AG587">
            <v>35</v>
          </cell>
          <cell r="AH587">
            <v>25</v>
          </cell>
          <cell r="AI587">
            <v>23</v>
          </cell>
          <cell r="AJ587">
            <v>4</v>
          </cell>
        </row>
        <row r="588">
          <cell r="A588" t="str">
            <v>G35M</v>
          </cell>
          <cell r="B588" t="str">
            <v>G35</v>
          </cell>
          <cell r="C588" t="str">
            <v>Multiple sclerosis</v>
          </cell>
          <cell r="D588" t="str">
            <v>M</v>
          </cell>
          <cell r="E588">
            <v>59</v>
          </cell>
          <cell r="F588">
            <v>48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2</v>
          </cell>
          <cell r="Q588">
            <v>7</v>
          </cell>
          <cell r="R588">
            <v>6</v>
          </cell>
          <cell r="S588">
            <v>10</v>
          </cell>
          <cell r="T588">
            <v>5</v>
          </cell>
          <cell r="U588">
            <v>4</v>
          </cell>
          <cell r="V588">
            <v>14</v>
          </cell>
          <cell r="W588">
            <v>8</v>
          </cell>
          <cell r="X588">
            <v>3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48</v>
          </cell>
          <cell r="AD588">
            <v>0</v>
          </cell>
          <cell r="AE588">
            <v>2</v>
          </cell>
          <cell r="AF588">
            <v>13</v>
          </cell>
          <cell r="AG588">
            <v>15</v>
          </cell>
          <cell r="AH588">
            <v>18</v>
          </cell>
          <cell r="AI588">
            <v>11</v>
          </cell>
          <cell r="AJ588">
            <v>0</v>
          </cell>
        </row>
        <row r="589">
          <cell r="A589" t="str">
            <v>F</v>
          </cell>
          <cell r="B589">
            <v>0</v>
          </cell>
          <cell r="C589">
            <v>0</v>
          </cell>
          <cell r="D589" t="str">
            <v>F</v>
          </cell>
          <cell r="E589">
            <v>112</v>
          </cell>
          <cell r="F589">
            <v>85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1</v>
          </cell>
          <cell r="O589">
            <v>0</v>
          </cell>
          <cell r="P589">
            <v>3</v>
          </cell>
          <cell r="Q589">
            <v>8</v>
          </cell>
          <cell r="R589">
            <v>13</v>
          </cell>
          <cell r="S589">
            <v>11</v>
          </cell>
          <cell r="T589">
            <v>24</v>
          </cell>
          <cell r="U589">
            <v>8</v>
          </cell>
          <cell r="V589">
            <v>17</v>
          </cell>
          <cell r="W589">
            <v>15</v>
          </cell>
          <cell r="X589">
            <v>8</v>
          </cell>
          <cell r="Y589">
            <v>4</v>
          </cell>
          <cell r="Z589">
            <v>4</v>
          </cell>
          <cell r="AA589">
            <v>0</v>
          </cell>
          <cell r="AC589">
            <v>85</v>
          </cell>
          <cell r="AD589">
            <v>1</v>
          </cell>
          <cell r="AE589">
            <v>3</v>
          </cell>
          <cell r="AF589">
            <v>21</v>
          </cell>
          <cell r="AG589">
            <v>35</v>
          </cell>
          <cell r="AH589">
            <v>25</v>
          </cell>
          <cell r="AI589">
            <v>23</v>
          </cell>
          <cell r="AJ589">
            <v>4</v>
          </cell>
        </row>
        <row r="590">
          <cell r="A590" t="str">
            <v>G37M</v>
          </cell>
          <cell r="B590" t="str">
            <v>G37</v>
          </cell>
          <cell r="C590" t="str">
            <v>Other demyelinating diseases of central nervous system</v>
          </cell>
          <cell r="D590" t="str">
            <v>M</v>
          </cell>
          <cell r="E590">
            <v>1</v>
          </cell>
          <cell r="F590">
            <v>1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1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1</v>
          </cell>
          <cell r="AD590">
            <v>0</v>
          </cell>
          <cell r="AE590">
            <v>0</v>
          </cell>
          <cell r="AF590">
            <v>1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</row>
        <row r="591">
          <cell r="A591" t="str">
            <v>F</v>
          </cell>
          <cell r="B591">
            <v>0</v>
          </cell>
          <cell r="C591">
            <v>0</v>
          </cell>
          <cell r="D591" t="str">
            <v>F</v>
          </cell>
          <cell r="E591" t="str">
            <v>-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</row>
        <row r="592">
          <cell r="A592" t="str">
            <v>G40-47M</v>
          </cell>
          <cell r="B592" t="str">
            <v>G40-47</v>
          </cell>
          <cell r="C592" t="str">
            <v>Episodic and paroxysmal disorders</v>
          </cell>
          <cell r="D592" t="str">
            <v>M</v>
          </cell>
          <cell r="E592">
            <v>74</v>
          </cell>
          <cell r="F592">
            <v>58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7</v>
          </cell>
          <cell r="L592">
            <v>2</v>
          </cell>
          <cell r="M592">
            <v>1</v>
          </cell>
          <cell r="N592">
            <v>3</v>
          </cell>
          <cell r="O592">
            <v>3</v>
          </cell>
          <cell r="P592">
            <v>8</v>
          </cell>
          <cell r="Q592">
            <v>3</v>
          </cell>
          <cell r="R592">
            <v>6</v>
          </cell>
          <cell r="S592">
            <v>5</v>
          </cell>
          <cell r="T592">
            <v>8</v>
          </cell>
          <cell r="U592">
            <v>7</v>
          </cell>
          <cell r="V592">
            <v>5</v>
          </cell>
          <cell r="W592">
            <v>7</v>
          </cell>
          <cell r="X592">
            <v>3</v>
          </cell>
          <cell r="Y592">
            <v>6</v>
          </cell>
          <cell r="Z592">
            <v>4</v>
          </cell>
          <cell r="AA592">
            <v>2</v>
          </cell>
          <cell r="AC592">
            <v>58</v>
          </cell>
          <cell r="AD592">
            <v>13</v>
          </cell>
          <cell r="AE592">
            <v>11</v>
          </cell>
          <cell r="AF592">
            <v>9</v>
          </cell>
          <cell r="AG592">
            <v>13</v>
          </cell>
          <cell r="AH592">
            <v>12</v>
          </cell>
          <cell r="AI592">
            <v>10</v>
          </cell>
          <cell r="AJ592">
            <v>6</v>
          </cell>
        </row>
        <row r="593">
          <cell r="A593" t="str">
            <v>F</v>
          </cell>
          <cell r="B593">
            <v>0</v>
          </cell>
          <cell r="C593">
            <v>0</v>
          </cell>
          <cell r="D593" t="str">
            <v>F</v>
          </cell>
          <cell r="E593">
            <v>76</v>
          </cell>
          <cell r="F593">
            <v>48</v>
          </cell>
          <cell r="G593">
            <v>0</v>
          </cell>
          <cell r="H593">
            <v>2</v>
          </cell>
          <cell r="I593">
            <v>1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4</v>
          </cell>
          <cell r="P593">
            <v>2</v>
          </cell>
          <cell r="Q593">
            <v>6</v>
          </cell>
          <cell r="R593">
            <v>3</v>
          </cell>
          <cell r="S593">
            <v>7</v>
          </cell>
          <cell r="T593">
            <v>9</v>
          </cell>
          <cell r="U593">
            <v>7</v>
          </cell>
          <cell r="V593">
            <v>7</v>
          </cell>
          <cell r="W593">
            <v>4</v>
          </cell>
          <cell r="X593">
            <v>5</v>
          </cell>
          <cell r="Y593">
            <v>19</v>
          </cell>
          <cell r="Z593">
            <v>12</v>
          </cell>
          <cell r="AA593">
            <v>7</v>
          </cell>
          <cell r="AC593">
            <v>48</v>
          </cell>
          <cell r="AD593">
            <v>3</v>
          </cell>
          <cell r="AE593">
            <v>6</v>
          </cell>
          <cell r="AF593">
            <v>9</v>
          </cell>
          <cell r="AG593">
            <v>16</v>
          </cell>
          <cell r="AH593">
            <v>14</v>
          </cell>
          <cell r="AI593">
            <v>9</v>
          </cell>
          <cell r="AJ593">
            <v>19</v>
          </cell>
        </row>
        <row r="594">
          <cell r="A594" t="str">
            <v>G40M</v>
          </cell>
          <cell r="B594" t="str">
            <v>G40</v>
          </cell>
          <cell r="C594" t="str">
            <v>Epilepsy</v>
          </cell>
          <cell r="D594" t="str">
            <v>M</v>
          </cell>
          <cell r="E594">
            <v>59</v>
          </cell>
          <cell r="F594">
            <v>49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7</v>
          </cell>
          <cell r="L594">
            <v>2</v>
          </cell>
          <cell r="M594">
            <v>1</v>
          </cell>
          <cell r="N594">
            <v>2</v>
          </cell>
          <cell r="O594">
            <v>3</v>
          </cell>
          <cell r="P594">
            <v>8</v>
          </cell>
          <cell r="Q594">
            <v>3</v>
          </cell>
          <cell r="R594">
            <v>4</v>
          </cell>
          <cell r="S594">
            <v>4</v>
          </cell>
          <cell r="T594">
            <v>7</v>
          </cell>
          <cell r="U594">
            <v>4</v>
          </cell>
          <cell r="V594">
            <v>4</v>
          </cell>
          <cell r="W594">
            <v>5</v>
          </cell>
          <cell r="X594">
            <v>2</v>
          </cell>
          <cell r="Y594">
            <v>3</v>
          </cell>
          <cell r="Z594">
            <v>3</v>
          </cell>
          <cell r="AA594">
            <v>0</v>
          </cell>
          <cell r="AB594">
            <v>0</v>
          </cell>
          <cell r="AC594">
            <v>49</v>
          </cell>
          <cell r="AD594">
            <v>12</v>
          </cell>
          <cell r="AE594">
            <v>11</v>
          </cell>
          <cell r="AF594">
            <v>7</v>
          </cell>
          <cell r="AG594">
            <v>11</v>
          </cell>
          <cell r="AH594">
            <v>8</v>
          </cell>
          <cell r="AI594">
            <v>7</v>
          </cell>
          <cell r="AJ594">
            <v>3</v>
          </cell>
        </row>
        <row r="595">
          <cell r="A595" t="str">
            <v>F</v>
          </cell>
          <cell r="B595">
            <v>0</v>
          </cell>
          <cell r="C595">
            <v>0</v>
          </cell>
          <cell r="D595" t="str">
            <v>F</v>
          </cell>
          <cell r="E595">
            <v>61</v>
          </cell>
          <cell r="F595">
            <v>44</v>
          </cell>
          <cell r="G595">
            <v>0</v>
          </cell>
          <cell r="H595">
            <v>2</v>
          </cell>
          <cell r="I595">
            <v>1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4</v>
          </cell>
          <cell r="P595">
            <v>2</v>
          </cell>
          <cell r="Q595">
            <v>5</v>
          </cell>
          <cell r="R595">
            <v>3</v>
          </cell>
          <cell r="S595">
            <v>7</v>
          </cell>
          <cell r="T595">
            <v>9</v>
          </cell>
          <cell r="U595">
            <v>6</v>
          </cell>
          <cell r="V595">
            <v>5</v>
          </cell>
          <cell r="W595">
            <v>3</v>
          </cell>
          <cell r="X595">
            <v>3</v>
          </cell>
          <cell r="Y595">
            <v>11</v>
          </cell>
          <cell r="Z595">
            <v>9</v>
          </cell>
          <cell r="AA595">
            <v>2</v>
          </cell>
          <cell r="AB595">
            <v>0</v>
          </cell>
          <cell r="AC595">
            <v>44</v>
          </cell>
          <cell r="AD595">
            <v>3</v>
          </cell>
          <cell r="AE595">
            <v>6</v>
          </cell>
          <cell r="AF595">
            <v>8</v>
          </cell>
          <cell r="AG595">
            <v>16</v>
          </cell>
          <cell r="AH595">
            <v>11</v>
          </cell>
          <cell r="AI595">
            <v>6</v>
          </cell>
          <cell r="AJ595">
            <v>11</v>
          </cell>
        </row>
        <row r="596">
          <cell r="A596" t="str">
            <v>G41M</v>
          </cell>
          <cell r="B596" t="str">
            <v>G41</v>
          </cell>
          <cell r="C596" t="str">
            <v>Status epilepticus</v>
          </cell>
          <cell r="D596" t="str">
            <v>M</v>
          </cell>
          <cell r="E596">
            <v>2</v>
          </cell>
          <cell r="F596">
            <v>1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1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1</v>
          </cell>
          <cell r="AD596">
            <v>0</v>
          </cell>
          <cell r="AE596">
            <v>0</v>
          </cell>
          <cell r="AF596">
            <v>1</v>
          </cell>
          <cell r="AG596">
            <v>0</v>
          </cell>
          <cell r="AH596">
            <v>0</v>
          </cell>
          <cell r="AI596">
            <v>1</v>
          </cell>
          <cell r="AJ596">
            <v>0</v>
          </cell>
        </row>
        <row r="597">
          <cell r="A597" t="str">
            <v>F</v>
          </cell>
          <cell r="B597">
            <v>0</v>
          </cell>
          <cell r="C597">
            <v>0</v>
          </cell>
          <cell r="D597" t="str">
            <v>F</v>
          </cell>
          <cell r="E597">
            <v>4</v>
          </cell>
          <cell r="F597">
            <v>2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1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1</v>
          </cell>
          <cell r="W597">
            <v>0</v>
          </cell>
          <cell r="X597">
            <v>1</v>
          </cell>
          <cell r="Y597">
            <v>1</v>
          </cell>
          <cell r="Z597">
            <v>1</v>
          </cell>
          <cell r="AA597">
            <v>0</v>
          </cell>
          <cell r="AB597">
            <v>0</v>
          </cell>
          <cell r="AC597">
            <v>2</v>
          </cell>
          <cell r="AD597">
            <v>0</v>
          </cell>
          <cell r="AE597">
            <v>0</v>
          </cell>
          <cell r="AF597">
            <v>1</v>
          </cell>
          <cell r="AG597">
            <v>0</v>
          </cell>
          <cell r="AH597">
            <v>1</v>
          </cell>
          <cell r="AI597">
            <v>1</v>
          </cell>
          <cell r="AJ597">
            <v>1</v>
          </cell>
        </row>
        <row r="598">
          <cell r="A598" t="str">
            <v>G45M</v>
          </cell>
          <cell r="B598" t="str">
            <v>G45</v>
          </cell>
          <cell r="C598" t="str">
            <v>Transient cerebral ischaemic attacks and related syndromes</v>
          </cell>
          <cell r="D598" t="str">
            <v>M</v>
          </cell>
          <cell r="E598">
            <v>4</v>
          </cell>
          <cell r="F598">
            <v>1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1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3</v>
          </cell>
          <cell r="Z598">
            <v>1</v>
          </cell>
          <cell r="AA598">
            <v>2</v>
          </cell>
          <cell r="AB598">
            <v>0</v>
          </cell>
          <cell r="AC598">
            <v>1</v>
          </cell>
          <cell r="AD598">
            <v>0</v>
          </cell>
          <cell r="AE598">
            <v>0</v>
          </cell>
          <cell r="AF598">
            <v>0</v>
          </cell>
          <cell r="AG598">
            <v>1</v>
          </cell>
          <cell r="AH598">
            <v>0</v>
          </cell>
          <cell r="AI598">
            <v>0</v>
          </cell>
          <cell r="AJ598">
            <v>3</v>
          </cell>
        </row>
        <row r="599">
          <cell r="A599" t="str">
            <v>F</v>
          </cell>
          <cell r="B599">
            <v>0</v>
          </cell>
          <cell r="C599">
            <v>0</v>
          </cell>
          <cell r="D599" t="str">
            <v>F</v>
          </cell>
          <cell r="E599">
            <v>8</v>
          </cell>
          <cell r="F599">
            <v>1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1</v>
          </cell>
          <cell r="W599">
            <v>0</v>
          </cell>
          <cell r="X599">
            <v>1</v>
          </cell>
          <cell r="Y599">
            <v>6</v>
          </cell>
          <cell r="Z599">
            <v>2</v>
          </cell>
          <cell r="AA599">
            <v>4</v>
          </cell>
          <cell r="AB599">
            <v>0</v>
          </cell>
          <cell r="AC599">
            <v>1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1</v>
          </cell>
          <cell r="AI599">
            <v>1</v>
          </cell>
          <cell r="AJ599">
            <v>6</v>
          </cell>
        </row>
        <row r="600">
          <cell r="A600" t="str">
            <v>G47M</v>
          </cell>
          <cell r="B600" t="str">
            <v>G47</v>
          </cell>
          <cell r="C600" t="str">
            <v>Sleep disorders</v>
          </cell>
          <cell r="D600" t="str">
            <v>M</v>
          </cell>
          <cell r="E600">
            <v>9</v>
          </cell>
          <cell r="F600">
            <v>7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  <cell r="O600">
            <v>0</v>
          </cell>
          <cell r="P600">
            <v>0</v>
          </cell>
          <cell r="Q600">
            <v>0</v>
          </cell>
          <cell r="R600">
            <v>1</v>
          </cell>
          <cell r="S600">
            <v>0</v>
          </cell>
          <cell r="T600">
            <v>1</v>
          </cell>
          <cell r="U600">
            <v>3</v>
          </cell>
          <cell r="V600">
            <v>1</v>
          </cell>
          <cell r="W600">
            <v>2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C600">
            <v>7</v>
          </cell>
          <cell r="AD600">
            <v>1</v>
          </cell>
          <cell r="AE600">
            <v>0</v>
          </cell>
          <cell r="AF600">
            <v>1</v>
          </cell>
          <cell r="AG600">
            <v>1</v>
          </cell>
          <cell r="AH600">
            <v>4</v>
          </cell>
          <cell r="AI600">
            <v>2</v>
          </cell>
          <cell r="AJ600">
            <v>0</v>
          </cell>
        </row>
        <row r="601">
          <cell r="A601" t="str">
            <v>F</v>
          </cell>
          <cell r="B601">
            <v>0</v>
          </cell>
          <cell r="C601">
            <v>0</v>
          </cell>
          <cell r="D601" t="str">
            <v>F</v>
          </cell>
          <cell r="E601">
            <v>3</v>
          </cell>
          <cell r="F601">
            <v>1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1</v>
          </cell>
          <cell r="V601">
            <v>0</v>
          </cell>
          <cell r="W601">
            <v>1</v>
          </cell>
          <cell r="X601">
            <v>0</v>
          </cell>
          <cell r="Y601">
            <v>1</v>
          </cell>
          <cell r="Z601">
            <v>0</v>
          </cell>
          <cell r="AA601">
            <v>1</v>
          </cell>
          <cell r="AC601">
            <v>1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1</v>
          </cell>
          <cell r="AI601">
            <v>1</v>
          </cell>
          <cell r="AJ601">
            <v>1</v>
          </cell>
        </row>
        <row r="602">
          <cell r="A602" t="str">
            <v>G50-59M</v>
          </cell>
          <cell r="B602" t="str">
            <v>G50-59</v>
          </cell>
          <cell r="C602" t="str">
            <v>Nerve, nerve root and plexus disorders</v>
          </cell>
          <cell r="D602" t="str">
            <v>M</v>
          </cell>
          <cell r="E602">
            <v>1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1</v>
          </cell>
          <cell r="Z602">
            <v>0</v>
          </cell>
          <cell r="AA602">
            <v>1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</v>
          </cell>
        </row>
        <row r="603">
          <cell r="A603" t="str">
            <v>F</v>
          </cell>
          <cell r="B603">
            <v>0</v>
          </cell>
          <cell r="C603">
            <v>0</v>
          </cell>
          <cell r="D603" t="str">
            <v>F</v>
          </cell>
          <cell r="E603" t="str">
            <v>-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</row>
        <row r="604">
          <cell r="A604" t="str">
            <v>G51M</v>
          </cell>
          <cell r="B604" t="str">
            <v>G51</v>
          </cell>
          <cell r="C604" t="str">
            <v>Facial nerve disorders</v>
          </cell>
          <cell r="D604" t="str">
            <v>M</v>
          </cell>
          <cell r="E604">
            <v>1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1</v>
          </cell>
          <cell r="Z604">
            <v>0</v>
          </cell>
          <cell r="AA604">
            <v>1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1</v>
          </cell>
        </row>
        <row r="605">
          <cell r="A605" t="str">
            <v>F</v>
          </cell>
          <cell r="B605">
            <v>0</v>
          </cell>
          <cell r="C605">
            <v>0</v>
          </cell>
          <cell r="D605" t="str">
            <v>F</v>
          </cell>
          <cell r="E605" t="str">
            <v>-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</row>
        <row r="606">
          <cell r="A606" t="str">
            <v>G60-64M</v>
          </cell>
          <cell r="B606" t="str">
            <v>G60-64</v>
          </cell>
          <cell r="C606" t="str">
            <v>Polyneuropathies and other disorders of the peripheral nervous system</v>
          </cell>
          <cell r="D606" t="str">
            <v>M</v>
          </cell>
          <cell r="E606">
            <v>14</v>
          </cell>
          <cell r="F606">
            <v>4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1</v>
          </cell>
          <cell r="T606">
            <v>0</v>
          </cell>
          <cell r="U606">
            <v>1</v>
          </cell>
          <cell r="V606">
            <v>2</v>
          </cell>
          <cell r="W606">
            <v>5</v>
          </cell>
          <cell r="X606">
            <v>1</v>
          </cell>
          <cell r="Y606">
            <v>4</v>
          </cell>
          <cell r="Z606">
            <v>4</v>
          </cell>
          <cell r="AA606">
            <v>0</v>
          </cell>
          <cell r="AC606">
            <v>4</v>
          </cell>
          <cell r="AD606">
            <v>0</v>
          </cell>
          <cell r="AE606">
            <v>0</v>
          </cell>
          <cell r="AF606">
            <v>0</v>
          </cell>
          <cell r="AG606">
            <v>1</v>
          </cell>
          <cell r="AH606">
            <v>3</v>
          </cell>
          <cell r="AI606">
            <v>6</v>
          </cell>
          <cell r="AJ606">
            <v>4</v>
          </cell>
        </row>
        <row r="607">
          <cell r="A607" t="str">
            <v>F</v>
          </cell>
          <cell r="B607">
            <v>0</v>
          </cell>
          <cell r="C607">
            <v>0</v>
          </cell>
          <cell r="D607" t="str">
            <v>F</v>
          </cell>
          <cell r="E607">
            <v>8</v>
          </cell>
          <cell r="F607">
            <v>5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1</v>
          </cell>
          <cell r="R607">
            <v>1</v>
          </cell>
          <cell r="S607">
            <v>0</v>
          </cell>
          <cell r="T607">
            <v>0</v>
          </cell>
          <cell r="U607">
            <v>2</v>
          </cell>
          <cell r="V607">
            <v>1</v>
          </cell>
          <cell r="W607">
            <v>2</v>
          </cell>
          <cell r="X607">
            <v>0</v>
          </cell>
          <cell r="Y607">
            <v>1</v>
          </cell>
          <cell r="Z607">
            <v>1</v>
          </cell>
          <cell r="AA607">
            <v>0</v>
          </cell>
          <cell r="AC607">
            <v>5</v>
          </cell>
          <cell r="AD607">
            <v>0</v>
          </cell>
          <cell r="AE607">
            <v>0</v>
          </cell>
          <cell r="AF607">
            <v>2</v>
          </cell>
          <cell r="AG607">
            <v>0</v>
          </cell>
          <cell r="AH607">
            <v>3</v>
          </cell>
          <cell r="AI607">
            <v>2</v>
          </cell>
          <cell r="AJ607">
            <v>1</v>
          </cell>
        </row>
        <row r="608">
          <cell r="A608" t="str">
            <v>G60M</v>
          </cell>
          <cell r="B608" t="str">
            <v>G60</v>
          </cell>
          <cell r="C608" t="str">
            <v>Hereditary and idiopathic neuropathy</v>
          </cell>
          <cell r="D608" t="str">
            <v>M</v>
          </cell>
          <cell r="E608">
            <v>2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1</v>
          </cell>
          <cell r="X608">
            <v>1</v>
          </cell>
          <cell r="Y608">
            <v>0</v>
          </cell>
          <cell r="Z608">
            <v>0</v>
          </cell>
          <cell r="AA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2</v>
          </cell>
          <cell r="AJ608">
            <v>0</v>
          </cell>
        </row>
        <row r="609">
          <cell r="A609" t="str">
            <v>F</v>
          </cell>
          <cell r="B609">
            <v>0</v>
          </cell>
          <cell r="C609">
            <v>0</v>
          </cell>
          <cell r="D609" t="str">
            <v>F</v>
          </cell>
          <cell r="E609" t="str">
            <v>-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</row>
        <row r="610">
          <cell r="A610" t="str">
            <v>G61M</v>
          </cell>
          <cell r="B610" t="str">
            <v>G61</v>
          </cell>
          <cell r="C610" t="str">
            <v>Inflammatory polyneuropathy</v>
          </cell>
          <cell r="D610" t="str">
            <v>M</v>
          </cell>
          <cell r="E610">
            <v>5</v>
          </cell>
          <cell r="F610">
            <v>1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1</v>
          </cell>
          <cell r="T610">
            <v>0</v>
          </cell>
          <cell r="U610">
            <v>0</v>
          </cell>
          <cell r="V610">
            <v>0</v>
          </cell>
          <cell r="W610">
            <v>2</v>
          </cell>
          <cell r="X610">
            <v>0</v>
          </cell>
          <cell r="Y610">
            <v>2</v>
          </cell>
          <cell r="Z610">
            <v>2</v>
          </cell>
          <cell r="AA610">
            <v>0</v>
          </cell>
          <cell r="AB610">
            <v>0</v>
          </cell>
          <cell r="AC610">
            <v>1</v>
          </cell>
          <cell r="AD610">
            <v>0</v>
          </cell>
          <cell r="AE610">
            <v>0</v>
          </cell>
          <cell r="AF610">
            <v>0</v>
          </cell>
          <cell r="AG610">
            <v>1</v>
          </cell>
          <cell r="AH610">
            <v>0</v>
          </cell>
          <cell r="AI610">
            <v>2</v>
          </cell>
          <cell r="AJ610">
            <v>2</v>
          </cell>
        </row>
        <row r="611">
          <cell r="A611" t="str">
            <v>F</v>
          </cell>
          <cell r="B611">
            <v>0</v>
          </cell>
          <cell r="C611">
            <v>0</v>
          </cell>
          <cell r="D611" t="str">
            <v>F</v>
          </cell>
          <cell r="E611">
            <v>5</v>
          </cell>
          <cell r="F611">
            <v>3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1</v>
          </cell>
          <cell r="R611">
            <v>1</v>
          </cell>
          <cell r="S611">
            <v>0</v>
          </cell>
          <cell r="T611">
            <v>0</v>
          </cell>
          <cell r="U611">
            <v>0</v>
          </cell>
          <cell r="V611">
            <v>1</v>
          </cell>
          <cell r="W611">
            <v>2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3</v>
          </cell>
          <cell r="AD611">
            <v>0</v>
          </cell>
          <cell r="AE611">
            <v>0</v>
          </cell>
          <cell r="AF611">
            <v>2</v>
          </cell>
          <cell r="AG611">
            <v>0</v>
          </cell>
          <cell r="AH611">
            <v>1</v>
          </cell>
          <cell r="AI611">
            <v>2</v>
          </cell>
          <cell r="AJ611">
            <v>0</v>
          </cell>
        </row>
        <row r="612">
          <cell r="A612" t="str">
            <v>G62M</v>
          </cell>
          <cell r="B612" t="str">
            <v>G62</v>
          </cell>
          <cell r="C612" t="str">
            <v>Other polyneuropathies</v>
          </cell>
          <cell r="D612" t="str">
            <v>M</v>
          </cell>
          <cell r="E612">
            <v>7</v>
          </cell>
          <cell r="F612">
            <v>3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1</v>
          </cell>
          <cell r="V612">
            <v>2</v>
          </cell>
          <cell r="W612">
            <v>2</v>
          </cell>
          <cell r="X612">
            <v>0</v>
          </cell>
          <cell r="Y612">
            <v>2</v>
          </cell>
          <cell r="Z612">
            <v>2</v>
          </cell>
          <cell r="AA612">
            <v>0</v>
          </cell>
          <cell r="AC612">
            <v>3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3</v>
          </cell>
          <cell r="AI612">
            <v>2</v>
          </cell>
          <cell r="AJ612">
            <v>2</v>
          </cell>
        </row>
        <row r="613">
          <cell r="A613" t="str">
            <v>F</v>
          </cell>
          <cell r="B613">
            <v>0</v>
          </cell>
          <cell r="C613">
            <v>0</v>
          </cell>
          <cell r="D613" t="str">
            <v>F</v>
          </cell>
          <cell r="E613">
            <v>3</v>
          </cell>
          <cell r="F613">
            <v>2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2</v>
          </cell>
          <cell r="V613">
            <v>0</v>
          </cell>
          <cell r="W613">
            <v>0</v>
          </cell>
          <cell r="X613">
            <v>0</v>
          </cell>
          <cell r="Y613">
            <v>1</v>
          </cell>
          <cell r="Z613">
            <v>1</v>
          </cell>
          <cell r="AA613">
            <v>0</v>
          </cell>
          <cell r="AC613">
            <v>2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2</v>
          </cell>
          <cell r="AI613">
            <v>0</v>
          </cell>
          <cell r="AJ613">
            <v>1</v>
          </cell>
        </row>
        <row r="614">
          <cell r="A614" t="str">
            <v>G70-73M</v>
          </cell>
          <cell r="B614" t="str">
            <v>G70-73</v>
          </cell>
          <cell r="C614" t="str">
            <v>Diseases of myoneural junction and muscle</v>
          </cell>
          <cell r="D614" t="str">
            <v>M</v>
          </cell>
          <cell r="E614">
            <v>32</v>
          </cell>
          <cell r="F614">
            <v>25</v>
          </cell>
          <cell r="G614">
            <v>1</v>
          </cell>
          <cell r="H614">
            <v>1</v>
          </cell>
          <cell r="I614">
            <v>2</v>
          </cell>
          <cell r="J614">
            <v>0</v>
          </cell>
          <cell r="K614">
            <v>2</v>
          </cell>
          <cell r="L614">
            <v>4</v>
          </cell>
          <cell r="M614">
            <v>1</v>
          </cell>
          <cell r="N614">
            <v>0</v>
          </cell>
          <cell r="O614">
            <v>2</v>
          </cell>
          <cell r="P614">
            <v>0</v>
          </cell>
          <cell r="Q614">
            <v>3</v>
          </cell>
          <cell r="R614">
            <v>1</v>
          </cell>
          <cell r="S614">
            <v>1</v>
          </cell>
          <cell r="T614">
            <v>4</v>
          </cell>
          <cell r="U614">
            <v>0</v>
          </cell>
          <cell r="V614">
            <v>3</v>
          </cell>
          <cell r="W614">
            <v>2</v>
          </cell>
          <cell r="X614">
            <v>1</v>
          </cell>
          <cell r="Y614">
            <v>4</v>
          </cell>
          <cell r="Z614">
            <v>2</v>
          </cell>
          <cell r="AA614">
            <v>2</v>
          </cell>
          <cell r="AC614">
            <v>25</v>
          </cell>
          <cell r="AD614">
            <v>11</v>
          </cell>
          <cell r="AE614">
            <v>2</v>
          </cell>
          <cell r="AF614">
            <v>4</v>
          </cell>
          <cell r="AG614">
            <v>5</v>
          </cell>
          <cell r="AH614">
            <v>3</v>
          </cell>
          <cell r="AI614">
            <v>3</v>
          </cell>
          <cell r="AJ614">
            <v>4</v>
          </cell>
        </row>
        <row r="615">
          <cell r="A615" t="str">
            <v>F</v>
          </cell>
          <cell r="B615">
            <v>0</v>
          </cell>
          <cell r="C615">
            <v>0</v>
          </cell>
          <cell r="D615" t="str">
            <v>F</v>
          </cell>
          <cell r="E615">
            <v>27</v>
          </cell>
          <cell r="F615">
            <v>18</v>
          </cell>
          <cell r="G615">
            <v>0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2</v>
          </cell>
          <cell r="Q615">
            <v>4</v>
          </cell>
          <cell r="R615">
            <v>1</v>
          </cell>
          <cell r="S615">
            <v>4</v>
          </cell>
          <cell r="T615">
            <v>3</v>
          </cell>
          <cell r="U615">
            <v>2</v>
          </cell>
          <cell r="V615">
            <v>1</v>
          </cell>
          <cell r="W615">
            <v>2</v>
          </cell>
          <cell r="X615">
            <v>3</v>
          </cell>
          <cell r="Y615">
            <v>4</v>
          </cell>
          <cell r="Z615">
            <v>3</v>
          </cell>
          <cell r="AA615">
            <v>1</v>
          </cell>
          <cell r="AC615">
            <v>18</v>
          </cell>
          <cell r="AD615">
            <v>1</v>
          </cell>
          <cell r="AE615">
            <v>2</v>
          </cell>
          <cell r="AF615">
            <v>5</v>
          </cell>
          <cell r="AG615">
            <v>7</v>
          </cell>
          <cell r="AH615">
            <v>3</v>
          </cell>
          <cell r="AI615">
            <v>5</v>
          </cell>
          <cell r="AJ615">
            <v>4</v>
          </cell>
        </row>
        <row r="616">
          <cell r="A616" t="str">
            <v>G70M</v>
          </cell>
          <cell r="B616" t="str">
            <v>G70</v>
          </cell>
          <cell r="C616" t="str">
            <v>Myasthenia gravis and other myoneural disorders</v>
          </cell>
          <cell r="D616" t="str">
            <v>M</v>
          </cell>
          <cell r="E616">
            <v>6</v>
          </cell>
          <cell r="F616">
            <v>3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1</v>
          </cell>
          <cell r="U616">
            <v>0</v>
          </cell>
          <cell r="V616">
            <v>2</v>
          </cell>
          <cell r="W616">
            <v>0</v>
          </cell>
          <cell r="X616">
            <v>0</v>
          </cell>
          <cell r="Y616">
            <v>3</v>
          </cell>
          <cell r="Z616">
            <v>1</v>
          </cell>
          <cell r="AA616">
            <v>2</v>
          </cell>
          <cell r="AB616">
            <v>0</v>
          </cell>
          <cell r="AC616">
            <v>3</v>
          </cell>
          <cell r="AD616">
            <v>0</v>
          </cell>
          <cell r="AE616">
            <v>0</v>
          </cell>
          <cell r="AF616">
            <v>0</v>
          </cell>
          <cell r="AG616">
            <v>1</v>
          </cell>
          <cell r="AH616">
            <v>2</v>
          </cell>
          <cell r="AI616">
            <v>0</v>
          </cell>
          <cell r="AJ616">
            <v>3</v>
          </cell>
        </row>
        <row r="617">
          <cell r="A617" t="str">
            <v>F</v>
          </cell>
          <cell r="B617">
            <v>0</v>
          </cell>
          <cell r="C617">
            <v>0</v>
          </cell>
          <cell r="D617" t="str">
            <v>F</v>
          </cell>
          <cell r="E617">
            <v>6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2</v>
          </cell>
          <cell r="X617">
            <v>0</v>
          </cell>
          <cell r="Y617">
            <v>4</v>
          </cell>
          <cell r="Z617">
            <v>3</v>
          </cell>
          <cell r="AA617">
            <v>1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2</v>
          </cell>
          <cell r="AJ617">
            <v>4</v>
          </cell>
        </row>
        <row r="618">
          <cell r="A618" t="str">
            <v>G71M</v>
          </cell>
          <cell r="B618" t="str">
            <v>G71</v>
          </cell>
          <cell r="C618" t="str">
            <v>Primary disorders of muscles</v>
          </cell>
          <cell r="D618" t="str">
            <v>M</v>
          </cell>
          <cell r="E618">
            <v>24</v>
          </cell>
          <cell r="F618">
            <v>21</v>
          </cell>
          <cell r="G618">
            <v>1</v>
          </cell>
          <cell r="H618">
            <v>1</v>
          </cell>
          <cell r="I618">
            <v>2</v>
          </cell>
          <cell r="J618">
            <v>0</v>
          </cell>
          <cell r="K618">
            <v>1</v>
          </cell>
          <cell r="L618">
            <v>4</v>
          </cell>
          <cell r="M618">
            <v>1</v>
          </cell>
          <cell r="N618">
            <v>0</v>
          </cell>
          <cell r="O618">
            <v>2</v>
          </cell>
          <cell r="P618">
            <v>0</v>
          </cell>
          <cell r="Q618">
            <v>3</v>
          </cell>
          <cell r="R618">
            <v>1</v>
          </cell>
          <cell r="S618">
            <v>1</v>
          </cell>
          <cell r="T618">
            <v>3</v>
          </cell>
          <cell r="U618">
            <v>0</v>
          </cell>
          <cell r="V618">
            <v>1</v>
          </cell>
          <cell r="W618">
            <v>1</v>
          </cell>
          <cell r="X618">
            <v>1</v>
          </cell>
          <cell r="Y618">
            <v>1</v>
          </cell>
          <cell r="Z618">
            <v>1</v>
          </cell>
          <cell r="AA618">
            <v>0</v>
          </cell>
          <cell r="AC618">
            <v>21</v>
          </cell>
          <cell r="AD618">
            <v>10</v>
          </cell>
          <cell r="AE618">
            <v>2</v>
          </cell>
          <cell r="AF618">
            <v>4</v>
          </cell>
          <cell r="AG618">
            <v>4</v>
          </cell>
          <cell r="AH618">
            <v>1</v>
          </cell>
          <cell r="AI618">
            <v>2</v>
          </cell>
          <cell r="AJ618">
            <v>1</v>
          </cell>
        </row>
        <row r="619">
          <cell r="A619" t="str">
            <v>F</v>
          </cell>
          <cell r="B619">
            <v>0</v>
          </cell>
          <cell r="C619">
            <v>0</v>
          </cell>
          <cell r="D619" t="str">
            <v>F</v>
          </cell>
          <cell r="E619">
            <v>19</v>
          </cell>
          <cell r="F619">
            <v>17</v>
          </cell>
          <cell r="G619">
            <v>0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2</v>
          </cell>
          <cell r="Q619">
            <v>4</v>
          </cell>
          <cell r="R619">
            <v>1</v>
          </cell>
          <cell r="S619">
            <v>3</v>
          </cell>
          <cell r="T619">
            <v>3</v>
          </cell>
          <cell r="U619">
            <v>2</v>
          </cell>
          <cell r="V619">
            <v>1</v>
          </cell>
          <cell r="W619">
            <v>0</v>
          </cell>
          <cell r="X619">
            <v>2</v>
          </cell>
          <cell r="Y619">
            <v>0</v>
          </cell>
          <cell r="Z619">
            <v>0</v>
          </cell>
          <cell r="AA619">
            <v>0</v>
          </cell>
          <cell r="AC619">
            <v>17</v>
          </cell>
          <cell r="AD619">
            <v>1</v>
          </cell>
          <cell r="AE619">
            <v>2</v>
          </cell>
          <cell r="AF619">
            <v>5</v>
          </cell>
          <cell r="AG619">
            <v>6</v>
          </cell>
          <cell r="AH619">
            <v>3</v>
          </cell>
          <cell r="AI619">
            <v>2</v>
          </cell>
          <cell r="AJ619">
            <v>0</v>
          </cell>
        </row>
        <row r="620">
          <cell r="A620" t="str">
            <v>G72M</v>
          </cell>
          <cell r="B620" t="str">
            <v>G72</v>
          </cell>
          <cell r="C620" t="str">
            <v>Other myopathies</v>
          </cell>
          <cell r="D620" t="str">
            <v>M</v>
          </cell>
          <cell r="E620">
            <v>2</v>
          </cell>
          <cell r="F620">
            <v>1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1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C620">
            <v>1</v>
          </cell>
          <cell r="AD620">
            <v>1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1</v>
          </cell>
          <cell r="AJ620">
            <v>0</v>
          </cell>
        </row>
        <row r="621">
          <cell r="A621" t="str">
            <v>F</v>
          </cell>
          <cell r="B621">
            <v>0</v>
          </cell>
          <cell r="C621">
            <v>0</v>
          </cell>
          <cell r="D621" t="str">
            <v>F</v>
          </cell>
          <cell r="E621">
            <v>2</v>
          </cell>
          <cell r="F621">
            <v>1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1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</v>
          </cell>
          <cell r="Y621">
            <v>0</v>
          </cell>
          <cell r="Z621">
            <v>0</v>
          </cell>
          <cell r="AA621">
            <v>0</v>
          </cell>
          <cell r="AC621">
            <v>1</v>
          </cell>
          <cell r="AD621">
            <v>0</v>
          </cell>
          <cell r="AE621">
            <v>0</v>
          </cell>
          <cell r="AF621">
            <v>0</v>
          </cell>
          <cell r="AG621">
            <v>1</v>
          </cell>
          <cell r="AH621">
            <v>0</v>
          </cell>
          <cell r="AI621">
            <v>1</v>
          </cell>
          <cell r="AJ621">
            <v>0</v>
          </cell>
        </row>
        <row r="622">
          <cell r="A622" t="str">
            <v>G80-83M</v>
          </cell>
          <cell r="B622" t="str">
            <v>G80-83</v>
          </cell>
          <cell r="C622" t="str">
            <v>Cerebral palsy and other paralytic syndromes</v>
          </cell>
          <cell r="D622" t="str">
            <v>M</v>
          </cell>
          <cell r="E622">
            <v>28</v>
          </cell>
          <cell r="F622">
            <v>24</v>
          </cell>
          <cell r="G622">
            <v>0</v>
          </cell>
          <cell r="H622">
            <v>0</v>
          </cell>
          <cell r="I622">
            <v>0</v>
          </cell>
          <cell r="J622">
            <v>2</v>
          </cell>
          <cell r="K622">
            <v>5</v>
          </cell>
          <cell r="L622">
            <v>0</v>
          </cell>
          <cell r="M622">
            <v>0</v>
          </cell>
          <cell r="N622">
            <v>1</v>
          </cell>
          <cell r="O622">
            <v>1</v>
          </cell>
          <cell r="P622">
            <v>2</v>
          </cell>
          <cell r="Q622">
            <v>2</v>
          </cell>
          <cell r="R622">
            <v>2</v>
          </cell>
          <cell r="S622">
            <v>3</v>
          </cell>
          <cell r="T622">
            <v>2</v>
          </cell>
          <cell r="U622">
            <v>1</v>
          </cell>
          <cell r="V622">
            <v>3</v>
          </cell>
          <cell r="W622">
            <v>2</v>
          </cell>
          <cell r="X622">
            <v>1</v>
          </cell>
          <cell r="Y622">
            <v>1</v>
          </cell>
          <cell r="Z622">
            <v>1</v>
          </cell>
          <cell r="AA622">
            <v>0</v>
          </cell>
          <cell r="AC622">
            <v>24</v>
          </cell>
          <cell r="AD622">
            <v>8</v>
          </cell>
          <cell r="AE622">
            <v>3</v>
          </cell>
          <cell r="AF622">
            <v>4</v>
          </cell>
          <cell r="AG622">
            <v>5</v>
          </cell>
          <cell r="AH622">
            <v>4</v>
          </cell>
          <cell r="AI622">
            <v>3</v>
          </cell>
          <cell r="AJ622">
            <v>1</v>
          </cell>
        </row>
        <row r="623">
          <cell r="A623" t="str">
            <v>F</v>
          </cell>
          <cell r="B623">
            <v>0</v>
          </cell>
          <cell r="C623">
            <v>0</v>
          </cell>
          <cell r="D623" t="str">
            <v>F</v>
          </cell>
          <cell r="E623">
            <v>22</v>
          </cell>
          <cell r="F623">
            <v>11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2</v>
          </cell>
          <cell r="L623">
            <v>0</v>
          </cell>
          <cell r="M623">
            <v>1</v>
          </cell>
          <cell r="N623">
            <v>0</v>
          </cell>
          <cell r="O623">
            <v>1</v>
          </cell>
          <cell r="P623">
            <v>1</v>
          </cell>
          <cell r="Q623">
            <v>0</v>
          </cell>
          <cell r="R623">
            <v>0</v>
          </cell>
          <cell r="S623">
            <v>4</v>
          </cell>
          <cell r="T623">
            <v>1</v>
          </cell>
          <cell r="U623">
            <v>0</v>
          </cell>
          <cell r="V623">
            <v>1</v>
          </cell>
          <cell r="W623">
            <v>4</v>
          </cell>
          <cell r="X623">
            <v>1</v>
          </cell>
          <cell r="Y623">
            <v>6</v>
          </cell>
          <cell r="Z623">
            <v>5</v>
          </cell>
          <cell r="AA623">
            <v>1</v>
          </cell>
          <cell r="AC623">
            <v>11</v>
          </cell>
          <cell r="AD623">
            <v>3</v>
          </cell>
          <cell r="AE623">
            <v>2</v>
          </cell>
          <cell r="AF623">
            <v>0</v>
          </cell>
          <cell r="AG623">
            <v>5</v>
          </cell>
          <cell r="AH623">
            <v>1</v>
          </cell>
          <cell r="AI623">
            <v>5</v>
          </cell>
          <cell r="AJ623">
            <v>6</v>
          </cell>
        </row>
        <row r="624">
          <cell r="A624" t="str">
            <v>G80M</v>
          </cell>
          <cell r="B624" t="str">
            <v>G80</v>
          </cell>
          <cell r="C624" t="str">
            <v>Cerebral palsy</v>
          </cell>
          <cell r="D624" t="str">
            <v>M</v>
          </cell>
          <cell r="E624">
            <v>23</v>
          </cell>
          <cell r="F624">
            <v>21</v>
          </cell>
          <cell r="G624">
            <v>0</v>
          </cell>
          <cell r="H624">
            <v>0</v>
          </cell>
          <cell r="I624">
            <v>0</v>
          </cell>
          <cell r="J624">
            <v>2</v>
          </cell>
          <cell r="K624">
            <v>5</v>
          </cell>
          <cell r="L624">
            <v>0</v>
          </cell>
          <cell r="M624">
            <v>0</v>
          </cell>
          <cell r="N624">
            <v>1</v>
          </cell>
          <cell r="O624">
            <v>1</v>
          </cell>
          <cell r="P624">
            <v>2</v>
          </cell>
          <cell r="Q624">
            <v>2</v>
          </cell>
          <cell r="R624">
            <v>1</v>
          </cell>
          <cell r="S624">
            <v>3</v>
          </cell>
          <cell r="T624">
            <v>1</v>
          </cell>
          <cell r="U624">
            <v>1</v>
          </cell>
          <cell r="V624">
            <v>2</v>
          </cell>
          <cell r="W624">
            <v>1</v>
          </cell>
          <cell r="X624">
            <v>0</v>
          </cell>
          <cell r="Y624">
            <v>1</v>
          </cell>
          <cell r="Z624">
            <v>1</v>
          </cell>
          <cell r="AA624">
            <v>0</v>
          </cell>
          <cell r="AB624">
            <v>0</v>
          </cell>
          <cell r="AC624">
            <v>21</v>
          </cell>
          <cell r="AD624">
            <v>8</v>
          </cell>
          <cell r="AE624">
            <v>3</v>
          </cell>
          <cell r="AF624">
            <v>3</v>
          </cell>
          <cell r="AG624">
            <v>4</v>
          </cell>
          <cell r="AH624">
            <v>3</v>
          </cell>
          <cell r="AI624">
            <v>1</v>
          </cell>
          <cell r="AJ624">
            <v>1</v>
          </cell>
        </row>
        <row r="625">
          <cell r="A625" t="str">
            <v>F</v>
          </cell>
          <cell r="B625">
            <v>0</v>
          </cell>
          <cell r="C625">
            <v>0</v>
          </cell>
          <cell r="D625" t="str">
            <v>F</v>
          </cell>
          <cell r="E625">
            <v>12</v>
          </cell>
          <cell r="F625">
            <v>8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1</v>
          </cell>
          <cell r="L625">
            <v>0</v>
          </cell>
          <cell r="M625">
            <v>1</v>
          </cell>
          <cell r="N625">
            <v>0</v>
          </cell>
          <cell r="O625">
            <v>1</v>
          </cell>
          <cell r="P625">
            <v>0</v>
          </cell>
          <cell r="Q625">
            <v>0</v>
          </cell>
          <cell r="R625">
            <v>0</v>
          </cell>
          <cell r="S625">
            <v>3</v>
          </cell>
          <cell r="T625">
            <v>1</v>
          </cell>
          <cell r="U625">
            <v>0</v>
          </cell>
          <cell r="V625">
            <v>1</v>
          </cell>
          <cell r="W625">
            <v>3</v>
          </cell>
          <cell r="X625">
            <v>1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8</v>
          </cell>
          <cell r="AD625">
            <v>2</v>
          </cell>
          <cell r="AE625">
            <v>1</v>
          </cell>
          <cell r="AF625">
            <v>0</v>
          </cell>
          <cell r="AG625">
            <v>4</v>
          </cell>
          <cell r="AH625">
            <v>1</v>
          </cell>
          <cell r="AI625">
            <v>4</v>
          </cell>
          <cell r="AJ625">
            <v>0</v>
          </cell>
        </row>
        <row r="626">
          <cell r="A626" t="str">
            <v>G81M</v>
          </cell>
          <cell r="B626" t="str">
            <v>G81</v>
          </cell>
          <cell r="C626" t="str">
            <v>Hemiplegia</v>
          </cell>
          <cell r="D626" t="str">
            <v>M</v>
          </cell>
          <cell r="E626" t="str">
            <v>-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</row>
        <row r="627">
          <cell r="A627" t="str">
            <v>F</v>
          </cell>
          <cell r="B627">
            <v>0</v>
          </cell>
          <cell r="C627">
            <v>0</v>
          </cell>
          <cell r="D627" t="str">
            <v>F</v>
          </cell>
          <cell r="E627">
            <v>1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1</v>
          </cell>
          <cell r="Z627">
            <v>1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1</v>
          </cell>
        </row>
        <row r="628">
          <cell r="A628" t="str">
            <v>G82M</v>
          </cell>
          <cell r="B628" t="str">
            <v>G82</v>
          </cell>
          <cell r="C628" t="str">
            <v>Paraplegia and tetraplegia</v>
          </cell>
          <cell r="D628" t="str">
            <v>M</v>
          </cell>
          <cell r="E628">
            <v>5</v>
          </cell>
          <cell r="F628">
            <v>3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1</v>
          </cell>
          <cell r="S628">
            <v>0</v>
          </cell>
          <cell r="T628">
            <v>1</v>
          </cell>
          <cell r="U628">
            <v>0</v>
          </cell>
          <cell r="V628">
            <v>1</v>
          </cell>
          <cell r="W628">
            <v>1</v>
          </cell>
          <cell r="X628">
            <v>1</v>
          </cell>
          <cell r="Y628">
            <v>0</v>
          </cell>
          <cell r="Z628">
            <v>0</v>
          </cell>
          <cell r="AA628">
            <v>0</v>
          </cell>
          <cell r="AC628">
            <v>3</v>
          </cell>
          <cell r="AD628">
            <v>0</v>
          </cell>
          <cell r="AE628">
            <v>0</v>
          </cell>
          <cell r="AF628">
            <v>1</v>
          </cell>
          <cell r="AG628">
            <v>1</v>
          </cell>
          <cell r="AH628">
            <v>1</v>
          </cell>
          <cell r="AI628">
            <v>2</v>
          </cell>
          <cell r="AJ628">
            <v>0</v>
          </cell>
        </row>
        <row r="629">
          <cell r="A629" t="str">
            <v>F</v>
          </cell>
          <cell r="B629">
            <v>0</v>
          </cell>
          <cell r="C629">
            <v>0</v>
          </cell>
          <cell r="D629" t="str">
            <v>F</v>
          </cell>
          <cell r="E629">
            <v>6</v>
          </cell>
          <cell r="F629">
            <v>1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1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1</v>
          </cell>
          <cell r="X629">
            <v>0</v>
          </cell>
          <cell r="Y629">
            <v>4</v>
          </cell>
          <cell r="Z629">
            <v>4</v>
          </cell>
          <cell r="AA629">
            <v>0</v>
          </cell>
          <cell r="AC629">
            <v>1</v>
          </cell>
          <cell r="AD629">
            <v>1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1</v>
          </cell>
          <cell r="AJ629">
            <v>4</v>
          </cell>
        </row>
        <row r="630">
          <cell r="A630" t="str">
            <v>G83M</v>
          </cell>
          <cell r="B630" t="str">
            <v>G83</v>
          </cell>
          <cell r="C630" t="str">
            <v>Other paralytic syndromes</v>
          </cell>
          <cell r="D630" t="str">
            <v>M</v>
          </cell>
          <cell r="E630" t="str">
            <v>-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</row>
        <row r="631">
          <cell r="A631" t="str">
            <v>F</v>
          </cell>
          <cell r="B631">
            <v>0</v>
          </cell>
          <cell r="C631">
            <v>0</v>
          </cell>
          <cell r="D631" t="str">
            <v>F</v>
          </cell>
          <cell r="E631">
            <v>3</v>
          </cell>
          <cell r="F631">
            <v>2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1</v>
          </cell>
          <cell r="Z631">
            <v>0</v>
          </cell>
          <cell r="AA631">
            <v>1</v>
          </cell>
          <cell r="AC631">
            <v>2</v>
          </cell>
          <cell r="AD631">
            <v>0</v>
          </cell>
          <cell r="AE631">
            <v>1</v>
          </cell>
          <cell r="AF631">
            <v>0</v>
          </cell>
          <cell r="AG631">
            <v>1</v>
          </cell>
          <cell r="AH631">
            <v>0</v>
          </cell>
          <cell r="AI631">
            <v>0</v>
          </cell>
          <cell r="AJ631">
            <v>1</v>
          </cell>
        </row>
        <row r="632">
          <cell r="A632" t="str">
            <v>G90-99M</v>
          </cell>
          <cell r="B632" t="str">
            <v>G90-99</v>
          </cell>
          <cell r="C632" t="str">
            <v>Other disorders of the nervous system</v>
          </cell>
          <cell r="D632" t="str">
            <v>M</v>
          </cell>
          <cell r="E632">
            <v>39</v>
          </cell>
          <cell r="F632">
            <v>21</v>
          </cell>
          <cell r="G632">
            <v>0</v>
          </cell>
          <cell r="H632">
            <v>1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1</v>
          </cell>
          <cell r="P632">
            <v>1</v>
          </cell>
          <cell r="Q632">
            <v>1</v>
          </cell>
          <cell r="R632">
            <v>0</v>
          </cell>
          <cell r="S632">
            <v>4</v>
          </cell>
          <cell r="T632">
            <v>0</v>
          </cell>
          <cell r="U632">
            <v>7</v>
          </cell>
          <cell r="V632">
            <v>6</v>
          </cell>
          <cell r="W632">
            <v>9</v>
          </cell>
          <cell r="X632">
            <v>3</v>
          </cell>
          <cell r="Y632">
            <v>6</v>
          </cell>
          <cell r="Z632">
            <v>5</v>
          </cell>
          <cell r="AA632">
            <v>1</v>
          </cell>
          <cell r="AC632">
            <v>21</v>
          </cell>
          <cell r="AD632">
            <v>1</v>
          </cell>
          <cell r="AE632">
            <v>2</v>
          </cell>
          <cell r="AF632">
            <v>1</v>
          </cell>
          <cell r="AG632">
            <v>4</v>
          </cell>
          <cell r="AH632">
            <v>13</v>
          </cell>
          <cell r="AI632">
            <v>12</v>
          </cell>
          <cell r="AJ632">
            <v>6</v>
          </cell>
        </row>
        <row r="633">
          <cell r="A633" t="str">
            <v>F</v>
          </cell>
          <cell r="B633">
            <v>0</v>
          </cell>
          <cell r="C633">
            <v>0</v>
          </cell>
          <cell r="D633" t="str">
            <v>F</v>
          </cell>
          <cell r="E633">
            <v>33</v>
          </cell>
          <cell r="F633">
            <v>20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1</v>
          </cell>
          <cell r="M633">
            <v>0</v>
          </cell>
          <cell r="N633">
            <v>0</v>
          </cell>
          <cell r="O633">
            <v>1</v>
          </cell>
          <cell r="P633">
            <v>1</v>
          </cell>
          <cell r="Q633">
            <v>1</v>
          </cell>
          <cell r="R633">
            <v>1</v>
          </cell>
          <cell r="S633">
            <v>2</v>
          </cell>
          <cell r="T633">
            <v>6</v>
          </cell>
          <cell r="U633">
            <v>3</v>
          </cell>
          <cell r="V633">
            <v>4</v>
          </cell>
          <cell r="W633">
            <v>4</v>
          </cell>
          <cell r="X633">
            <v>8</v>
          </cell>
          <cell r="Y633">
            <v>1</v>
          </cell>
          <cell r="Z633">
            <v>0</v>
          </cell>
          <cell r="AA633">
            <v>1</v>
          </cell>
          <cell r="AC633">
            <v>20</v>
          </cell>
          <cell r="AD633">
            <v>1</v>
          </cell>
          <cell r="AE633">
            <v>2</v>
          </cell>
          <cell r="AF633">
            <v>2</v>
          </cell>
          <cell r="AG633">
            <v>8</v>
          </cell>
          <cell r="AH633">
            <v>7</v>
          </cell>
          <cell r="AI633">
            <v>12</v>
          </cell>
          <cell r="AJ633">
            <v>1</v>
          </cell>
        </row>
        <row r="634">
          <cell r="A634" t="str">
            <v>G90M</v>
          </cell>
          <cell r="B634" t="str">
            <v>G90</v>
          </cell>
          <cell r="C634" t="str">
            <v>Disorders of autonomic nervous system</v>
          </cell>
          <cell r="D634" t="str">
            <v>M</v>
          </cell>
          <cell r="E634">
            <v>10</v>
          </cell>
          <cell r="F634">
            <v>6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1</v>
          </cell>
          <cell r="T634">
            <v>0</v>
          </cell>
          <cell r="U634">
            <v>3</v>
          </cell>
          <cell r="V634">
            <v>2</v>
          </cell>
          <cell r="W634">
            <v>1</v>
          </cell>
          <cell r="X634">
            <v>1</v>
          </cell>
          <cell r="Y634">
            <v>2</v>
          </cell>
          <cell r="Z634">
            <v>1</v>
          </cell>
          <cell r="AA634">
            <v>1</v>
          </cell>
          <cell r="AC634">
            <v>6</v>
          </cell>
          <cell r="AD634">
            <v>0</v>
          </cell>
          <cell r="AE634">
            <v>0</v>
          </cell>
          <cell r="AF634">
            <v>0</v>
          </cell>
          <cell r="AG634">
            <v>1</v>
          </cell>
          <cell r="AH634">
            <v>5</v>
          </cell>
          <cell r="AI634">
            <v>2</v>
          </cell>
          <cell r="AJ634">
            <v>2</v>
          </cell>
        </row>
        <row r="635">
          <cell r="A635" t="str">
            <v>F</v>
          </cell>
          <cell r="B635">
            <v>0</v>
          </cell>
          <cell r="C635">
            <v>0</v>
          </cell>
          <cell r="D635" t="str">
            <v>F</v>
          </cell>
          <cell r="E635">
            <v>11</v>
          </cell>
          <cell r="F635">
            <v>5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2</v>
          </cell>
          <cell r="U635">
            <v>1</v>
          </cell>
          <cell r="V635">
            <v>2</v>
          </cell>
          <cell r="W635">
            <v>2</v>
          </cell>
          <cell r="X635">
            <v>4</v>
          </cell>
          <cell r="Y635">
            <v>0</v>
          </cell>
          <cell r="Z635">
            <v>0</v>
          </cell>
          <cell r="AA635">
            <v>0</v>
          </cell>
          <cell r="AC635">
            <v>5</v>
          </cell>
          <cell r="AD635">
            <v>0</v>
          </cell>
          <cell r="AE635">
            <v>0</v>
          </cell>
          <cell r="AF635">
            <v>0</v>
          </cell>
          <cell r="AG635">
            <v>2</v>
          </cell>
          <cell r="AH635">
            <v>3</v>
          </cell>
          <cell r="AI635">
            <v>6</v>
          </cell>
          <cell r="AJ635">
            <v>0</v>
          </cell>
        </row>
        <row r="636">
          <cell r="A636" t="str">
            <v>G91M</v>
          </cell>
          <cell r="B636" t="str">
            <v>G91</v>
          </cell>
          <cell r="C636" t="str">
            <v>Hydrocephalus</v>
          </cell>
          <cell r="D636" t="str">
            <v>M</v>
          </cell>
          <cell r="E636" t="str">
            <v>-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</row>
        <row r="637">
          <cell r="A637" t="str">
            <v>F</v>
          </cell>
          <cell r="B637">
            <v>0</v>
          </cell>
          <cell r="C637">
            <v>0</v>
          </cell>
          <cell r="D637" t="str">
            <v>F</v>
          </cell>
          <cell r="E637">
            <v>2</v>
          </cell>
          <cell r="F637">
            <v>1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1</v>
          </cell>
          <cell r="V637">
            <v>0</v>
          </cell>
          <cell r="W637">
            <v>0</v>
          </cell>
          <cell r="X637">
            <v>0</v>
          </cell>
          <cell r="Y637">
            <v>1</v>
          </cell>
          <cell r="Z637">
            <v>0</v>
          </cell>
          <cell r="AA637">
            <v>1</v>
          </cell>
          <cell r="AB637">
            <v>0</v>
          </cell>
          <cell r="AC637">
            <v>1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1</v>
          </cell>
          <cell r="AI637">
            <v>0</v>
          </cell>
          <cell r="AJ637">
            <v>1</v>
          </cell>
        </row>
        <row r="638">
          <cell r="A638" t="str">
            <v>G93M</v>
          </cell>
          <cell r="B638" t="str">
            <v>G93</v>
          </cell>
          <cell r="C638" t="str">
            <v>Other disorders of brain</v>
          </cell>
          <cell r="D638" t="str">
            <v>M</v>
          </cell>
          <cell r="E638">
            <v>14</v>
          </cell>
          <cell r="F638">
            <v>9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1</v>
          </cell>
          <cell r="P638">
            <v>1</v>
          </cell>
          <cell r="Q638">
            <v>1</v>
          </cell>
          <cell r="R638">
            <v>0</v>
          </cell>
          <cell r="S638">
            <v>1</v>
          </cell>
          <cell r="T638">
            <v>0</v>
          </cell>
          <cell r="U638">
            <v>4</v>
          </cell>
          <cell r="V638">
            <v>1</v>
          </cell>
          <cell r="W638">
            <v>4</v>
          </cell>
          <cell r="X638">
            <v>0</v>
          </cell>
          <cell r="Y638">
            <v>1</v>
          </cell>
          <cell r="Z638">
            <v>1</v>
          </cell>
          <cell r="AA638">
            <v>0</v>
          </cell>
          <cell r="AB638">
            <v>0</v>
          </cell>
          <cell r="AC638">
            <v>9</v>
          </cell>
          <cell r="AD638">
            <v>0</v>
          </cell>
          <cell r="AE638">
            <v>2</v>
          </cell>
          <cell r="AF638">
            <v>1</v>
          </cell>
          <cell r="AG638">
            <v>1</v>
          </cell>
          <cell r="AH638">
            <v>5</v>
          </cell>
          <cell r="AI638">
            <v>4</v>
          </cell>
          <cell r="AJ638">
            <v>1</v>
          </cell>
        </row>
        <row r="639">
          <cell r="A639" t="str">
            <v>F</v>
          </cell>
          <cell r="B639">
            <v>0</v>
          </cell>
          <cell r="C639">
            <v>0</v>
          </cell>
          <cell r="D639" t="str">
            <v>F</v>
          </cell>
          <cell r="E639">
            <v>13</v>
          </cell>
          <cell r="F639">
            <v>11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1</v>
          </cell>
          <cell r="M639">
            <v>0</v>
          </cell>
          <cell r="N639">
            <v>0</v>
          </cell>
          <cell r="O639">
            <v>0</v>
          </cell>
          <cell r="P639">
            <v>1</v>
          </cell>
          <cell r="Q639">
            <v>1</v>
          </cell>
          <cell r="R639">
            <v>1</v>
          </cell>
          <cell r="S639">
            <v>2</v>
          </cell>
          <cell r="T639">
            <v>3</v>
          </cell>
          <cell r="U639">
            <v>1</v>
          </cell>
          <cell r="V639">
            <v>1</v>
          </cell>
          <cell r="W639">
            <v>1</v>
          </cell>
          <cell r="X639">
            <v>1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11</v>
          </cell>
          <cell r="AD639">
            <v>1</v>
          </cell>
          <cell r="AE639">
            <v>1</v>
          </cell>
          <cell r="AF639">
            <v>2</v>
          </cell>
          <cell r="AG639">
            <v>5</v>
          </cell>
          <cell r="AH639">
            <v>2</v>
          </cell>
          <cell r="AI639">
            <v>2</v>
          </cell>
          <cell r="AJ639">
            <v>0</v>
          </cell>
        </row>
        <row r="640">
          <cell r="A640" t="str">
            <v>G95M</v>
          </cell>
          <cell r="B640" t="str">
            <v>G95</v>
          </cell>
          <cell r="C640" t="str">
            <v>Other diseases of spinal cord</v>
          </cell>
          <cell r="D640" t="str">
            <v>M</v>
          </cell>
          <cell r="E640">
            <v>12</v>
          </cell>
          <cell r="F640">
            <v>4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2</v>
          </cell>
          <cell r="T640">
            <v>0</v>
          </cell>
          <cell r="U640">
            <v>0</v>
          </cell>
          <cell r="V640">
            <v>2</v>
          </cell>
          <cell r="W640">
            <v>3</v>
          </cell>
          <cell r="X640">
            <v>2</v>
          </cell>
          <cell r="Y640">
            <v>3</v>
          </cell>
          <cell r="Z640">
            <v>3</v>
          </cell>
          <cell r="AA640">
            <v>0</v>
          </cell>
          <cell r="AB640">
            <v>0</v>
          </cell>
          <cell r="AC640">
            <v>4</v>
          </cell>
          <cell r="AD640">
            <v>0</v>
          </cell>
          <cell r="AE640">
            <v>0</v>
          </cell>
          <cell r="AF640">
            <v>0</v>
          </cell>
          <cell r="AG640">
            <v>2</v>
          </cell>
          <cell r="AH640">
            <v>2</v>
          </cell>
          <cell r="AI640">
            <v>5</v>
          </cell>
          <cell r="AJ640">
            <v>3</v>
          </cell>
        </row>
        <row r="641">
          <cell r="A641" t="str">
            <v>F</v>
          </cell>
          <cell r="B641">
            <v>0</v>
          </cell>
          <cell r="C641">
            <v>0</v>
          </cell>
          <cell r="D641" t="str">
            <v>F</v>
          </cell>
          <cell r="E641">
            <v>4</v>
          </cell>
          <cell r="F641">
            <v>1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1</v>
          </cell>
          <cell r="U641">
            <v>0</v>
          </cell>
          <cell r="V641">
            <v>0</v>
          </cell>
          <cell r="W641">
            <v>0</v>
          </cell>
          <cell r="X641">
            <v>3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1</v>
          </cell>
          <cell r="AD641">
            <v>0</v>
          </cell>
          <cell r="AE641">
            <v>0</v>
          </cell>
          <cell r="AF641">
            <v>0</v>
          </cell>
          <cell r="AG641">
            <v>1</v>
          </cell>
          <cell r="AH641">
            <v>0</v>
          </cell>
          <cell r="AI641">
            <v>3</v>
          </cell>
          <cell r="AJ641">
            <v>0</v>
          </cell>
        </row>
        <row r="642">
          <cell r="A642" t="str">
            <v>G98M</v>
          </cell>
          <cell r="B642" t="str">
            <v>G98</v>
          </cell>
          <cell r="C642" t="str">
            <v>Other disorders of nervous system, not elsewhere classified</v>
          </cell>
          <cell r="D642" t="str">
            <v>M</v>
          </cell>
          <cell r="E642">
            <v>3</v>
          </cell>
          <cell r="F642">
            <v>2</v>
          </cell>
          <cell r="G642">
            <v>0</v>
          </cell>
          <cell r="H642">
            <v>1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1</v>
          </cell>
          <cell r="W642">
            <v>1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C642">
            <v>2</v>
          </cell>
          <cell r="AD642">
            <v>1</v>
          </cell>
          <cell r="AE642">
            <v>0</v>
          </cell>
          <cell r="AF642">
            <v>0</v>
          </cell>
          <cell r="AG642">
            <v>0</v>
          </cell>
          <cell r="AH642">
            <v>1</v>
          </cell>
          <cell r="AI642">
            <v>1</v>
          </cell>
          <cell r="AJ642">
            <v>0</v>
          </cell>
        </row>
        <row r="643">
          <cell r="A643" t="str">
            <v>F</v>
          </cell>
          <cell r="B643">
            <v>0</v>
          </cell>
          <cell r="C643">
            <v>0</v>
          </cell>
          <cell r="D643" t="str">
            <v>F</v>
          </cell>
          <cell r="E643">
            <v>3</v>
          </cell>
          <cell r="F643">
            <v>2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1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1</v>
          </cell>
          <cell r="W643">
            <v>1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C643">
            <v>2</v>
          </cell>
          <cell r="AD643">
            <v>0</v>
          </cell>
          <cell r="AE643">
            <v>1</v>
          </cell>
          <cell r="AF643">
            <v>0</v>
          </cell>
          <cell r="AG643">
            <v>0</v>
          </cell>
          <cell r="AH643">
            <v>1</v>
          </cell>
          <cell r="AI643">
            <v>1</v>
          </cell>
          <cell r="AJ643">
            <v>0</v>
          </cell>
        </row>
        <row r="644">
          <cell r="A644" t="str">
            <v>H00-H59M</v>
          </cell>
          <cell r="B644" t="str">
            <v>H00-H59</v>
          </cell>
          <cell r="C644" t="str">
            <v>VII. DISEASES OF THE EYE AND ADNEXA</v>
          </cell>
          <cell r="D644" t="str">
            <v>M</v>
          </cell>
          <cell r="E644">
            <v>1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1</v>
          </cell>
          <cell r="Y644">
            <v>0</v>
          </cell>
          <cell r="Z644">
            <v>0</v>
          </cell>
          <cell r="AA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1</v>
          </cell>
          <cell r="AJ644">
            <v>0</v>
          </cell>
        </row>
        <row r="645">
          <cell r="A645" t="str">
            <v>F</v>
          </cell>
          <cell r="B645">
            <v>0</v>
          </cell>
          <cell r="C645">
            <v>0</v>
          </cell>
          <cell r="D645" t="str">
            <v>F</v>
          </cell>
          <cell r="E645">
            <v>1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1</v>
          </cell>
          <cell r="Z645">
            <v>0</v>
          </cell>
          <cell r="AA645">
            <v>1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</v>
          </cell>
        </row>
        <row r="646">
          <cell r="A646" t="str">
            <v>H00-06M</v>
          </cell>
          <cell r="B646" t="str">
            <v>H00-06</v>
          </cell>
          <cell r="C646" t="str">
            <v>Disorders of eyelid, lacrimal system and orbit</v>
          </cell>
          <cell r="D646" t="str">
            <v>M</v>
          </cell>
          <cell r="E646">
            <v>1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1</v>
          </cell>
          <cell r="Y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1</v>
          </cell>
          <cell r="AJ646">
            <v>0</v>
          </cell>
        </row>
        <row r="647">
          <cell r="A647" t="str">
            <v>F</v>
          </cell>
          <cell r="B647">
            <v>0</v>
          </cell>
          <cell r="C647">
            <v>0</v>
          </cell>
          <cell r="D647" t="str">
            <v>F</v>
          </cell>
          <cell r="E647" t="str">
            <v>-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</row>
        <row r="648">
          <cell r="A648" t="str">
            <v>H05M</v>
          </cell>
          <cell r="B648" t="str">
            <v>H05</v>
          </cell>
          <cell r="C648" t="str">
            <v>Disorders of orbit</v>
          </cell>
          <cell r="D648" t="str">
            <v>M</v>
          </cell>
          <cell r="E648">
            <v>1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</v>
          </cell>
          <cell r="Y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1</v>
          </cell>
          <cell r="AJ648">
            <v>0</v>
          </cell>
        </row>
        <row r="649">
          <cell r="A649" t="str">
            <v>F</v>
          </cell>
          <cell r="B649">
            <v>0</v>
          </cell>
          <cell r="C649">
            <v>0</v>
          </cell>
          <cell r="D649" t="str">
            <v>F</v>
          </cell>
          <cell r="E649" t="str">
            <v>-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</row>
        <row r="650">
          <cell r="A650" t="str">
            <v>H30-36M</v>
          </cell>
          <cell r="B650" t="str">
            <v>H30-36</v>
          </cell>
          <cell r="C650" t="str">
            <v>Disorders of choroid and retina</v>
          </cell>
          <cell r="D650" t="str">
            <v>M</v>
          </cell>
          <cell r="E650" t="str">
            <v>-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</row>
        <row r="651">
          <cell r="A651" t="str">
            <v>F</v>
          </cell>
          <cell r="B651">
            <v>0</v>
          </cell>
          <cell r="C651">
            <v>0</v>
          </cell>
          <cell r="D651" t="str">
            <v>F</v>
          </cell>
          <cell r="E651">
            <v>1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1</v>
          </cell>
          <cell r="Z651">
            <v>0</v>
          </cell>
          <cell r="AA651">
            <v>1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1</v>
          </cell>
        </row>
        <row r="652">
          <cell r="A652" t="str">
            <v>H35M</v>
          </cell>
          <cell r="B652" t="str">
            <v>H35</v>
          </cell>
          <cell r="C652" t="str">
            <v>Other retinal disorders</v>
          </cell>
          <cell r="D652" t="str">
            <v>M</v>
          </cell>
          <cell r="E652" t="str">
            <v>-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</row>
        <row r="653">
          <cell r="A653" t="str">
            <v>F</v>
          </cell>
          <cell r="B653">
            <v>0</v>
          </cell>
          <cell r="C653">
            <v>0</v>
          </cell>
          <cell r="D653" t="str">
            <v>F</v>
          </cell>
          <cell r="E653">
            <v>1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1</v>
          </cell>
          <cell r="Z653">
            <v>0</v>
          </cell>
          <cell r="AA653">
            <v>1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1</v>
          </cell>
        </row>
        <row r="654">
          <cell r="A654" t="str">
            <v>H60-H95M</v>
          </cell>
          <cell r="B654" t="str">
            <v>H60-H95</v>
          </cell>
          <cell r="C654" t="str">
            <v>VIII. DISEASES OF THE EAR AND MASTOID PROCESS</v>
          </cell>
          <cell r="D654" t="str">
            <v>M</v>
          </cell>
          <cell r="E654">
            <v>3</v>
          </cell>
          <cell r="F654">
            <v>1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1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1</v>
          </cell>
          <cell r="X654">
            <v>1</v>
          </cell>
          <cell r="Y654">
            <v>0</v>
          </cell>
          <cell r="Z654">
            <v>0</v>
          </cell>
          <cell r="AA654">
            <v>0</v>
          </cell>
          <cell r="AC654">
            <v>1</v>
          </cell>
          <cell r="AD654">
            <v>0</v>
          </cell>
          <cell r="AE654">
            <v>1</v>
          </cell>
          <cell r="AF654">
            <v>0</v>
          </cell>
          <cell r="AG654">
            <v>0</v>
          </cell>
          <cell r="AH654">
            <v>0</v>
          </cell>
          <cell r="AI654">
            <v>2</v>
          </cell>
          <cell r="AJ654">
            <v>0</v>
          </cell>
        </row>
        <row r="655">
          <cell r="A655" t="str">
            <v>F</v>
          </cell>
          <cell r="B655">
            <v>0</v>
          </cell>
          <cell r="C655">
            <v>0</v>
          </cell>
          <cell r="D655" t="str">
            <v>F</v>
          </cell>
          <cell r="E655">
            <v>3</v>
          </cell>
          <cell r="F655">
            <v>1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1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1</v>
          </cell>
          <cell r="Y655">
            <v>1</v>
          </cell>
          <cell r="Z655">
            <v>0</v>
          </cell>
          <cell r="AA655">
            <v>1</v>
          </cell>
          <cell r="AC655">
            <v>1</v>
          </cell>
          <cell r="AD655">
            <v>0</v>
          </cell>
          <cell r="AE655">
            <v>0</v>
          </cell>
          <cell r="AF655">
            <v>0</v>
          </cell>
          <cell r="AG655">
            <v>1</v>
          </cell>
          <cell r="AH655">
            <v>0</v>
          </cell>
          <cell r="AI655">
            <v>1</v>
          </cell>
          <cell r="AJ655">
            <v>1</v>
          </cell>
        </row>
        <row r="656">
          <cell r="A656" t="str">
            <v>H60-62M</v>
          </cell>
          <cell r="B656" t="str">
            <v>H60-62</v>
          </cell>
          <cell r="C656" t="str">
            <v>Diseases of external ear</v>
          </cell>
          <cell r="D656" t="str">
            <v>M</v>
          </cell>
          <cell r="E656">
            <v>1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</v>
          </cell>
          <cell r="Y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1</v>
          </cell>
          <cell r="AJ656">
            <v>0</v>
          </cell>
        </row>
        <row r="657">
          <cell r="A657" t="str">
            <v>F</v>
          </cell>
          <cell r="B657">
            <v>0</v>
          </cell>
          <cell r="C657">
            <v>0</v>
          </cell>
          <cell r="D657" t="str">
            <v>F</v>
          </cell>
          <cell r="E657" t="str">
            <v>-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</row>
        <row r="658">
          <cell r="A658" t="str">
            <v>H60M</v>
          </cell>
          <cell r="B658" t="str">
            <v>H60</v>
          </cell>
          <cell r="C658" t="str">
            <v>Otitis externa</v>
          </cell>
          <cell r="D658" t="str">
            <v>M</v>
          </cell>
          <cell r="E658">
            <v>1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</v>
          </cell>
          <cell r="Y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1</v>
          </cell>
          <cell r="AJ658">
            <v>0</v>
          </cell>
        </row>
        <row r="659">
          <cell r="A659" t="str">
            <v>F</v>
          </cell>
          <cell r="B659">
            <v>0</v>
          </cell>
          <cell r="C659">
            <v>0</v>
          </cell>
          <cell r="D659" t="str">
            <v>F</v>
          </cell>
          <cell r="E659" t="str">
            <v>-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</row>
        <row r="660">
          <cell r="A660" t="str">
            <v>H65-75M</v>
          </cell>
          <cell r="B660" t="str">
            <v>H65-75</v>
          </cell>
          <cell r="C660" t="str">
            <v>Diseases of middle ear and mastoid</v>
          </cell>
          <cell r="D660" t="str">
            <v>M</v>
          </cell>
          <cell r="E660">
            <v>2</v>
          </cell>
          <cell r="F660">
            <v>1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1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1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</v>
          </cell>
          <cell r="AD660">
            <v>0</v>
          </cell>
          <cell r="AE660">
            <v>1</v>
          </cell>
          <cell r="AF660">
            <v>0</v>
          </cell>
          <cell r="AG660">
            <v>0</v>
          </cell>
          <cell r="AH660">
            <v>0</v>
          </cell>
          <cell r="AI660">
            <v>1</v>
          </cell>
          <cell r="AJ660">
            <v>0</v>
          </cell>
        </row>
        <row r="661">
          <cell r="A661" t="str">
            <v>F</v>
          </cell>
          <cell r="B661">
            <v>0</v>
          </cell>
          <cell r="C661">
            <v>0</v>
          </cell>
          <cell r="D661" t="str">
            <v>F</v>
          </cell>
          <cell r="E661">
            <v>3</v>
          </cell>
          <cell r="F661">
            <v>1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1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</v>
          </cell>
          <cell r="Y661">
            <v>1</v>
          </cell>
          <cell r="Z661">
            <v>0</v>
          </cell>
          <cell r="AA661">
            <v>1</v>
          </cell>
          <cell r="AC661">
            <v>1</v>
          </cell>
          <cell r="AD661">
            <v>0</v>
          </cell>
          <cell r="AE661">
            <v>0</v>
          </cell>
          <cell r="AF661">
            <v>0</v>
          </cell>
          <cell r="AG661">
            <v>1</v>
          </cell>
          <cell r="AH661">
            <v>0</v>
          </cell>
          <cell r="AI661">
            <v>1</v>
          </cell>
          <cell r="AJ661">
            <v>1</v>
          </cell>
        </row>
        <row r="662">
          <cell r="A662" t="str">
            <v>H70M</v>
          </cell>
          <cell r="B662" t="str">
            <v>H70</v>
          </cell>
          <cell r="C662" t="str">
            <v>Mastoiditis and related conditions</v>
          </cell>
          <cell r="D662" t="str">
            <v>M</v>
          </cell>
          <cell r="E662">
            <v>2</v>
          </cell>
          <cell r="F662">
            <v>1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1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1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1</v>
          </cell>
          <cell r="AD662">
            <v>0</v>
          </cell>
          <cell r="AE662">
            <v>1</v>
          </cell>
          <cell r="AF662">
            <v>0</v>
          </cell>
          <cell r="AG662">
            <v>0</v>
          </cell>
          <cell r="AH662">
            <v>0</v>
          </cell>
          <cell r="AI662">
            <v>1</v>
          </cell>
          <cell r="AJ662">
            <v>0</v>
          </cell>
        </row>
        <row r="663">
          <cell r="A663" t="str">
            <v>F</v>
          </cell>
          <cell r="B663">
            <v>0</v>
          </cell>
          <cell r="C663">
            <v>0</v>
          </cell>
          <cell r="D663" t="str">
            <v>F</v>
          </cell>
          <cell r="E663">
            <v>2</v>
          </cell>
          <cell r="F663">
            <v>1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1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1</v>
          </cell>
          <cell r="AD663">
            <v>0</v>
          </cell>
          <cell r="AE663">
            <v>0</v>
          </cell>
          <cell r="AF663">
            <v>0</v>
          </cell>
          <cell r="AG663">
            <v>1</v>
          </cell>
          <cell r="AH663">
            <v>0</v>
          </cell>
          <cell r="AI663">
            <v>1</v>
          </cell>
          <cell r="AJ663">
            <v>0</v>
          </cell>
        </row>
        <row r="664">
          <cell r="A664" t="str">
            <v>H71M</v>
          </cell>
          <cell r="B664" t="str">
            <v>H71</v>
          </cell>
          <cell r="C664" t="str">
            <v>Cholesteatoma of middle ear</v>
          </cell>
          <cell r="D664" t="str">
            <v>M</v>
          </cell>
          <cell r="E664" t="str">
            <v>-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</row>
        <row r="665">
          <cell r="A665" t="str">
            <v>F</v>
          </cell>
          <cell r="B665">
            <v>0</v>
          </cell>
          <cell r="C665">
            <v>0</v>
          </cell>
          <cell r="D665" t="str">
            <v>F</v>
          </cell>
          <cell r="E665">
            <v>1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1</v>
          </cell>
          <cell r="Z665">
            <v>0</v>
          </cell>
          <cell r="AA665">
            <v>1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</v>
          </cell>
        </row>
        <row r="666">
          <cell r="A666" t="str">
            <v>I00-I99M</v>
          </cell>
          <cell r="B666" t="str">
            <v>I00-I99</v>
          </cell>
          <cell r="C666" t="str">
            <v>IX. DISEASES OF THE CIRCULATORY SYSTEM</v>
          </cell>
          <cell r="D666" t="str">
            <v>M</v>
          </cell>
          <cell r="E666">
            <v>7645</v>
          </cell>
          <cell r="F666">
            <v>3080</v>
          </cell>
          <cell r="G666">
            <v>1</v>
          </cell>
          <cell r="H666">
            <v>0</v>
          </cell>
          <cell r="I666">
            <v>1</v>
          </cell>
          <cell r="J666">
            <v>1</v>
          </cell>
          <cell r="K666">
            <v>1</v>
          </cell>
          <cell r="L666">
            <v>3</v>
          </cell>
          <cell r="M666">
            <v>14</v>
          </cell>
          <cell r="N666">
            <v>15</v>
          </cell>
          <cell r="O666">
            <v>32</v>
          </cell>
          <cell r="P666">
            <v>79</v>
          </cell>
          <cell r="Q666">
            <v>153</v>
          </cell>
          <cell r="R666">
            <v>270</v>
          </cell>
          <cell r="S666">
            <v>401</v>
          </cell>
          <cell r="T666">
            <v>469</v>
          </cell>
          <cell r="U666">
            <v>742</v>
          </cell>
          <cell r="V666">
            <v>898</v>
          </cell>
          <cell r="W666">
            <v>1121</v>
          </cell>
          <cell r="X666">
            <v>1346</v>
          </cell>
          <cell r="Y666">
            <v>2098</v>
          </cell>
          <cell r="Z666">
            <v>1167</v>
          </cell>
          <cell r="AA666">
            <v>931</v>
          </cell>
          <cell r="AC666">
            <v>3080</v>
          </cell>
          <cell r="AD666">
            <v>36</v>
          </cell>
          <cell r="AE666">
            <v>111</v>
          </cell>
          <cell r="AF666">
            <v>423</v>
          </cell>
          <cell r="AG666">
            <v>870</v>
          </cell>
          <cell r="AH666">
            <v>1640</v>
          </cell>
          <cell r="AI666">
            <v>2467</v>
          </cell>
          <cell r="AJ666">
            <v>2098</v>
          </cell>
        </row>
        <row r="667">
          <cell r="A667" t="str">
            <v>I00-I99F</v>
          </cell>
          <cell r="B667">
            <v>0</v>
          </cell>
          <cell r="C667">
            <v>0</v>
          </cell>
          <cell r="D667" t="str">
            <v>F</v>
          </cell>
          <cell r="E667">
            <v>7486</v>
          </cell>
          <cell r="F667">
            <v>1564</v>
          </cell>
          <cell r="G667">
            <v>1</v>
          </cell>
          <cell r="H667">
            <v>0</v>
          </cell>
          <cell r="I667">
            <v>1</v>
          </cell>
          <cell r="J667">
            <v>0</v>
          </cell>
          <cell r="K667">
            <v>1</v>
          </cell>
          <cell r="L667">
            <v>3</v>
          </cell>
          <cell r="M667">
            <v>4</v>
          </cell>
          <cell r="N667">
            <v>15</v>
          </cell>
          <cell r="O667">
            <v>23</v>
          </cell>
          <cell r="P667">
            <v>40</v>
          </cell>
          <cell r="Q667">
            <v>59</v>
          </cell>
          <cell r="R667">
            <v>94</v>
          </cell>
          <cell r="S667">
            <v>148</v>
          </cell>
          <cell r="T667">
            <v>226</v>
          </cell>
          <cell r="U667">
            <v>382</v>
          </cell>
          <cell r="V667">
            <v>567</v>
          </cell>
          <cell r="W667">
            <v>901</v>
          </cell>
          <cell r="X667">
            <v>1376</v>
          </cell>
          <cell r="Y667">
            <v>3645</v>
          </cell>
          <cell r="Z667">
            <v>1691</v>
          </cell>
          <cell r="AA667">
            <v>1954</v>
          </cell>
          <cell r="AC667">
            <v>1564</v>
          </cell>
          <cell r="AD667">
            <v>25</v>
          </cell>
          <cell r="AE667">
            <v>63</v>
          </cell>
          <cell r="AF667">
            <v>153</v>
          </cell>
          <cell r="AG667">
            <v>374</v>
          </cell>
          <cell r="AH667">
            <v>949</v>
          </cell>
          <cell r="AI667">
            <v>2277</v>
          </cell>
          <cell r="AJ667">
            <v>3645</v>
          </cell>
        </row>
        <row r="668">
          <cell r="A668" t="str">
            <v>I00-02M</v>
          </cell>
          <cell r="B668" t="str">
            <v>I00-02</v>
          </cell>
          <cell r="C668" t="str">
            <v>Acute rheumatic fever</v>
          </cell>
          <cell r="D668" t="str">
            <v>M</v>
          </cell>
          <cell r="E668">
            <v>1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</v>
          </cell>
          <cell r="Y668">
            <v>0</v>
          </cell>
          <cell r="Z668">
            <v>0</v>
          </cell>
          <cell r="AA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1</v>
          </cell>
          <cell r="AJ668">
            <v>0</v>
          </cell>
        </row>
        <row r="669">
          <cell r="A669" t="str">
            <v>F</v>
          </cell>
          <cell r="B669">
            <v>0</v>
          </cell>
          <cell r="C669">
            <v>0</v>
          </cell>
          <cell r="D669" t="str">
            <v>F</v>
          </cell>
          <cell r="E669" t="str">
            <v>-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</row>
        <row r="670">
          <cell r="A670" t="str">
            <v>I01M</v>
          </cell>
          <cell r="B670" t="str">
            <v>I01</v>
          </cell>
          <cell r="C670" t="str">
            <v>Rheumatic fever with heart involvement</v>
          </cell>
          <cell r="D670" t="str">
            <v>M</v>
          </cell>
          <cell r="E670">
            <v>1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</v>
          </cell>
          <cell r="Y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1</v>
          </cell>
          <cell r="AJ670">
            <v>0</v>
          </cell>
        </row>
        <row r="671">
          <cell r="A671" t="str">
            <v>F</v>
          </cell>
          <cell r="B671">
            <v>0</v>
          </cell>
          <cell r="C671">
            <v>0</v>
          </cell>
          <cell r="D671" t="str">
            <v>F</v>
          </cell>
          <cell r="E671" t="str">
            <v>-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</row>
        <row r="672">
          <cell r="A672" t="str">
            <v>I05-I09M</v>
          </cell>
          <cell r="B672" t="str">
            <v>I05-I09</v>
          </cell>
          <cell r="C672" t="str">
            <v>Chronic rheumatic heart diseases</v>
          </cell>
          <cell r="D672" t="str">
            <v>M</v>
          </cell>
          <cell r="E672">
            <v>34</v>
          </cell>
          <cell r="F672">
            <v>6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2</v>
          </cell>
          <cell r="T672">
            <v>0</v>
          </cell>
          <cell r="U672">
            <v>2</v>
          </cell>
          <cell r="V672">
            <v>2</v>
          </cell>
          <cell r="W672">
            <v>10</v>
          </cell>
          <cell r="X672">
            <v>8</v>
          </cell>
          <cell r="Y672">
            <v>10</v>
          </cell>
          <cell r="Z672">
            <v>7</v>
          </cell>
          <cell r="AA672">
            <v>3</v>
          </cell>
          <cell r="AC672">
            <v>6</v>
          </cell>
          <cell r="AD672">
            <v>0</v>
          </cell>
          <cell r="AE672">
            <v>0</v>
          </cell>
          <cell r="AF672">
            <v>0</v>
          </cell>
          <cell r="AG672">
            <v>2</v>
          </cell>
          <cell r="AH672">
            <v>4</v>
          </cell>
          <cell r="AI672">
            <v>18</v>
          </cell>
          <cell r="AJ672">
            <v>10</v>
          </cell>
        </row>
        <row r="673">
          <cell r="A673" t="str">
            <v>I05-I09F</v>
          </cell>
          <cell r="B673">
            <v>0</v>
          </cell>
          <cell r="C673">
            <v>0</v>
          </cell>
          <cell r="D673" t="str">
            <v>F</v>
          </cell>
          <cell r="E673">
            <v>89</v>
          </cell>
          <cell r="F673">
            <v>17</v>
          </cell>
          <cell r="G673">
            <v>0</v>
          </cell>
          <cell r="H673">
            <v>0</v>
          </cell>
          <cell r="I673">
            <v>1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2</v>
          </cell>
          <cell r="Q673">
            <v>0</v>
          </cell>
          <cell r="R673">
            <v>2</v>
          </cell>
          <cell r="S673">
            <v>1</v>
          </cell>
          <cell r="T673">
            <v>3</v>
          </cell>
          <cell r="U673">
            <v>4</v>
          </cell>
          <cell r="V673">
            <v>4</v>
          </cell>
          <cell r="W673">
            <v>14</v>
          </cell>
          <cell r="X673">
            <v>20</v>
          </cell>
          <cell r="Y673">
            <v>38</v>
          </cell>
          <cell r="Z673">
            <v>22</v>
          </cell>
          <cell r="AA673">
            <v>16</v>
          </cell>
          <cell r="AC673">
            <v>17</v>
          </cell>
          <cell r="AD673">
            <v>1</v>
          </cell>
          <cell r="AE673">
            <v>2</v>
          </cell>
          <cell r="AF673">
            <v>2</v>
          </cell>
          <cell r="AG673">
            <v>4</v>
          </cell>
          <cell r="AH673">
            <v>8</v>
          </cell>
          <cell r="AI673">
            <v>34</v>
          </cell>
          <cell r="AJ673">
            <v>38</v>
          </cell>
        </row>
        <row r="674">
          <cell r="A674" t="str">
            <v>I05M</v>
          </cell>
          <cell r="B674" t="str">
            <v>I05</v>
          </cell>
          <cell r="C674" t="str">
            <v>Rheumatic mitral valve diseases</v>
          </cell>
          <cell r="D674" t="str">
            <v>M</v>
          </cell>
          <cell r="E674">
            <v>11</v>
          </cell>
          <cell r="F674">
            <v>3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2</v>
          </cell>
          <cell r="V674">
            <v>1</v>
          </cell>
          <cell r="W674">
            <v>2</v>
          </cell>
          <cell r="X674">
            <v>3</v>
          </cell>
          <cell r="Y674">
            <v>3</v>
          </cell>
          <cell r="Z674">
            <v>2</v>
          </cell>
          <cell r="AA674">
            <v>1</v>
          </cell>
          <cell r="AC674">
            <v>3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3</v>
          </cell>
          <cell r="AI674">
            <v>5</v>
          </cell>
          <cell r="AJ674">
            <v>3</v>
          </cell>
        </row>
        <row r="675">
          <cell r="A675" t="str">
            <v>F</v>
          </cell>
          <cell r="B675">
            <v>0</v>
          </cell>
          <cell r="C675">
            <v>0</v>
          </cell>
          <cell r="D675" t="str">
            <v>F</v>
          </cell>
          <cell r="E675">
            <v>45</v>
          </cell>
          <cell r="F675">
            <v>10</v>
          </cell>
          <cell r="G675">
            <v>0</v>
          </cell>
          <cell r="H675">
            <v>0</v>
          </cell>
          <cell r="I675">
            <v>1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2</v>
          </cell>
          <cell r="Q675">
            <v>0</v>
          </cell>
          <cell r="R675">
            <v>2</v>
          </cell>
          <cell r="S675">
            <v>0</v>
          </cell>
          <cell r="T675">
            <v>2</v>
          </cell>
          <cell r="U675">
            <v>2</v>
          </cell>
          <cell r="V675">
            <v>1</v>
          </cell>
          <cell r="W675">
            <v>6</v>
          </cell>
          <cell r="X675">
            <v>10</v>
          </cell>
          <cell r="Y675">
            <v>19</v>
          </cell>
          <cell r="Z675">
            <v>14</v>
          </cell>
          <cell r="AA675">
            <v>5</v>
          </cell>
          <cell r="AC675">
            <v>10</v>
          </cell>
          <cell r="AD675">
            <v>1</v>
          </cell>
          <cell r="AE675">
            <v>2</v>
          </cell>
          <cell r="AF675">
            <v>2</v>
          </cell>
          <cell r="AG675">
            <v>2</v>
          </cell>
          <cell r="AH675">
            <v>3</v>
          </cell>
          <cell r="AI675">
            <v>16</v>
          </cell>
          <cell r="AJ675">
            <v>19</v>
          </cell>
        </row>
        <row r="676">
          <cell r="A676" t="str">
            <v>I06M</v>
          </cell>
          <cell r="B676" t="str">
            <v>I06</v>
          </cell>
          <cell r="C676" t="str">
            <v>Rheumatic aortic valve diseases</v>
          </cell>
          <cell r="D676" t="str">
            <v>M</v>
          </cell>
          <cell r="E676">
            <v>1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1</v>
          </cell>
          <cell r="Z676">
            <v>1</v>
          </cell>
          <cell r="AA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1</v>
          </cell>
        </row>
        <row r="677">
          <cell r="A677" t="str">
            <v>F</v>
          </cell>
          <cell r="B677">
            <v>0</v>
          </cell>
          <cell r="C677">
            <v>0</v>
          </cell>
          <cell r="D677" t="str">
            <v>F</v>
          </cell>
          <cell r="E677" t="str">
            <v>-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</row>
        <row r="678">
          <cell r="A678" t="str">
            <v>I07M</v>
          </cell>
          <cell r="B678" t="str">
            <v>I07</v>
          </cell>
          <cell r="C678" t="str">
            <v>Rheumatic tricuspid valve diseases</v>
          </cell>
          <cell r="D678" t="str">
            <v>M</v>
          </cell>
          <cell r="E678">
            <v>1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1</v>
          </cell>
          <cell r="Y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1</v>
          </cell>
          <cell r="AJ678">
            <v>0</v>
          </cell>
        </row>
        <row r="679">
          <cell r="A679" t="str">
            <v>F</v>
          </cell>
          <cell r="B679">
            <v>0</v>
          </cell>
          <cell r="C679">
            <v>0</v>
          </cell>
          <cell r="D679" t="str">
            <v>F</v>
          </cell>
          <cell r="E679">
            <v>7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2</v>
          </cell>
          <cell r="X679">
            <v>0</v>
          </cell>
          <cell r="Y679">
            <v>5</v>
          </cell>
          <cell r="Z679">
            <v>2</v>
          </cell>
          <cell r="AA679">
            <v>3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2</v>
          </cell>
          <cell r="AJ679">
            <v>5</v>
          </cell>
        </row>
        <row r="680">
          <cell r="A680" t="str">
            <v>I08M</v>
          </cell>
          <cell r="B680" t="str">
            <v>I08</v>
          </cell>
          <cell r="C680" t="str">
            <v>Multiple valve diseases</v>
          </cell>
          <cell r="D680" t="str">
            <v>M</v>
          </cell>
          <cell r="E680">
            <v>18</v>
          </cell>
          <cell r="F680">
            <v>3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2</v>
          </cell>
          <cell r="T680">
            <v>0</v>
          </cell>
          <cell r="U680">
            <v>0</v>
          </cell>
          <cell r="V680">
            <v>1</v>
          </cell>
          <cell r="W680">
            <v>5</v>
          </cell>
          <cell r="X680">
            <v>4</v>
          </cell>
          <cell r="Y680">
            <v>6</v>
          </cell>
          <cell r="Z680">
            <v>4</v>
          </cell>
          <cell r="AA680">
            <v>2</v>
          </cell>
          <cell r="AB680">
            <v>0</v>
          </cell>
          <cell r="AC680">
            <v>3</v>
          </cell>
          <cell r="AD680">
            <v>0</v>
          </cell>
          <cell r="AE680">
            <v>0</v>
          </cell>
          <cell r="AF680">
            <v>0</v>
          </cell>
          <cell r="AG680">
            <v>2</v>
          </cell>
          <cell r="AH680">
            <v>1</v>
          </cell>
          <cell r="AI680">
            <v>9</v>
          </cell>
          <cell r="AJ680">
            <v>6</v>
          </cell>
        </row>
        <row r="681">
          <cell r="A681" t="str">
            <v>F</v>
          </cell>
          <cell r="B681">
            <v>0</v>
          </cell>
          <cell r="C681">
            <v>0</v>
          </cell>
          <cell r="D681" t="str">
            <v>F</v>
          </cell>
          <cell r="E681">
            <v>26</v>
          </cell>
          <cell r="F681">
            <v>6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1</v>
          </cell>
          <cell r="T681">
            <v>1</v>
          </cell>
          <cell r="U681">
            <v>1</v>
          </cell>
          <cell r="V681">
            <v>3</v>
          </cell>
          <cell r="W681">
            <v>5</v>
          </cell>
          <cell r="X681">
            <v>4</v>
          </cell>
          <cell r="Y681">
            <v>11</v>
          </cell>
          <cell r="Z681">
            <v>4</v>
          </cell>
          <cell r="AA681">
            <v>7</v>
          </cell>
          <cell r="AB681">
            <v>0</v>
          </cell>
          <cell r="AC681">
            <v>6</v>
          </cell>
          <cell r="AD681">
            <v>0</v>
          </cell>
          <cell r="AE681">
            <v>0</v>
          </cell>
          <cell r="AF681">
            <v>0</v>
          </cell>
          <cell r="AG681">
            <v>2</v>
          </cell>
          <cell r="AH681">
            <v>4</v>
          </cell>
          <cell r="AI681">
            <v>9</v>
          </cell>
          <cell r="AJ681">
            <v>11</v>
          </cell>
        </row>
        <row r="682">
          <cell r="A682" t="str">
            <v>I09M</v>
          </cell>
          <cell r="B682" t="str">
            <v>I09</v>
          </cell>
          <cell r="C682" t="str">
            <v>Other rheumatic heart diseases</v>
          </cell>
          <cell r="D682" t="str">
            <v>M</v>
          </cell>
          <cell r="E682">
            <v>3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3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3</v>
          </cell>
          <cell r="AJ682">
            <v>0</v>
          </cell>
        </row>
        <row r="683">
          <cell r="A683" t="str">
            <v>F</v>
          </cell>
          <cell r="B683">
            <v>0</v>
          </cell>
          <cell r="C683">
            <v>0</v>
          </cell>
          <cell r="D683" t="str">
            <v>F</v>
          </cell>
          <cell r="E683">
            <v>11</v>
          </cell>
          <cell r="F683">
            <v>1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1</v>
          </cell>
          <cell r="V683">
            <v>0</v>
          </cell>
          <cell r="W683">
            <v>1</v>
          </cell>
          <cell r="X683">
            <v>6</v>
          </cell>
          <cell r="Y683">
            <v>3</v>
          </cell>
          <cell r="Z683">
            <v>2</v>
          </cell>
          <cell r="AA683">
            <v>1</v>
          </cell>
          <cell r="AC683">
            <v>1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1</v>
          </cell>
          <cell r="AI683">
            <v>7</v>
          </cell>
          <cell r="AJ683">
            <v>3</v>
          </cell>
        </row>
        <row r="684">
          <cell r="A684" t="str">
            <v>I10-I15M</v>
          </cell>
          <cell r="B684" t="str">
            <v>I10-I15</v>
          </cell>
          <cell r="C684" t="str">
            <v>Hypertensive diseases</v>
          </cell>
          <cell r="D684" t="str">
            <v>M</v>
          </cell>
          <cell r="E684">
            <v>264</v>
          </cell>
          <cell r="F684">
            <v>123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1</v>
          </cell>
          <cell r="P684">
            <v>3</v>
          </cell>
          <cell r="Q684">
            <v>2</v>
          </cell>
          <cell r="R684">
            <v>8</v>
          </cell>
          <cell r="S684">
            <v>11</v>
          </cell>
          <cell r="T684">
            <v>22</v>
          </cell>
          <cell r="U684">
            <v>37</v>
          </cell>
          <cell r="V684">
            <v>39</v>
          </cell>
          <cell r="W684">
            <v>38</v>
          </cell>
          <cell r="X684">
            <v>39</v>
          </cell>
          <cell r="Y684">
            <v>64</v>
          </cell>
          <cell r="Z684">
            <v>38</v>
          </cell>
          <cell r="AA684">
            <v>26</v>
          </cell>
          <cell r="AC684">
            <v>123</v>
          </cell>
          <cell r="AD684">
            <v>0</v>
          </cell>
          <cell r="AE684">
            <v>4</v>
          </cell>
          <cell r="AF684">
            <v>10</v>
          </cell>
          <cell r="AG684">
            <v>33</v>
          </cell>
          <cell r="AH684">
            <v>76</v>
          </cell>
          <cell r="AI684">
            <v>77</v>
          </cell>
          <cell r="AJ684">
            <v>64</v>
          </cell>
        </row>
        <row r="685">
          <cell r="A685" t="str">
            <v>I10-I15F</v>
          </cell>
          <cell r="B685">
            <v>0</v>
          </cell>
          <cell r="C685">
            <v>0</v>
          </cell>
          <cell r="D685" t="str">
            <v>F</v>
          </cell>
          <cell r="E685">
            <v>323</v>
          </cell>
          <cell r="F685">
            <v>61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2</v>
          </cell>
          <cell r="Q685">
            <v>1</v>
          </cell>
          <cell r="R685">
            <v>4</v>
          </cell>
          <cell r="S685">
            <v>6</v>
          </cell>
          <cell r="T685">
            <v>10</v>
          </cell>
          <cell r="U685">
            <v>13</v>
          </cell>
          <cell r="V685">
            <v>25</v>
          </cell>
          <cell r="W685">
            <v>37</v>
          </cell>
          <cell r="X685">
            <v>59</v>
          </cell>
          <cell r="Y685">
            <v>166</v>
          </cell>
          <cell r="Z685">
            <v>64</v>
          </cell>
          <cell r="AA685">
            <v>102</v>
          </cell>
          <cell r="AC685">
            <v>61</v>
          </cell>
          <cell r="AD685">
            <v>0</v>
          </cell>
          <cell r="AE685">
            <v>2</v>
          </cell>
          <cell r="AF685">
            <v>5</v>
          </cell>
          <cell r="AG685">
            <v>16</v>
          </cell>
          <cell r="AH685">
            <v>38</v>
          </cell>
          <cell r="AI685">
            <v>96</v>
          </cell>
          <cell r="AJ685">
            <v>166</v>
          </cell>
        </row>
        <row r="686">
          <cell r="A686" t="str">
            <v>I10M</v>
          </cell>
          <cell r="B686" t="str">
            <v>I10</v>
          </cell>
          <cell r="C686" t="str">
            <v>Essential (primary) hypertension</v>
          </cell>
          <cell r="D686" t="str">
            <v>M</v>
          </cell>
          <cell r="E686">
            <v>67</v>
          </cell>
          <cell r="F686">
            <v>21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1</v>
          </cell>
          <cell r="P686">
            <v>0</v>
          </cell>
          <cell r="Q686">
            <v>0</v>
          </cell>
          <cell r="R686">
            <v>1</v>
          </cell>
          <cell r="S686">
            <v>2</v>
          </cell>
          <cell r="T686">
            <v>3</v>
          </cell>
          <cell r="U686">
            <v>6</v>
          </cell>
          <cell r="V686">
            <v>8</v>
          </cell>
          <cell r="W686">
            <v>14</v>
          </cell>
          <cell r="X686">
            <v>14</v>
          </cell>
          <cell r="Y686">
            <v>18</v>
          </cell>
          <cell r="Z686">
            <v>10</v>
          </cell>
          <cell r="AA686">
            <v>8</v>
          </cell>
          <cell r="AC686">
            <v>21</v>
          </cell>
          <cell r="AD686">
            <v>0</v>
          </cell>
          <cell r="AE686">
            <v>1</v>
          </cell>
          <cell r="AF686">
            <v>1</v>
          </cell>
          <cell r="AG686">
            <v>5</v>
          </cell>
          <cell r="AH686">
            <v>14</v>
          </cell>
          <cell r="AI686">
            <v>28</v>
          </cell>
          <cell r="AJ686">
            <v>18</v>
          </cell>
        </row>
        <row r="687">
          <cell r="A687" t="str">
            <v>F</v>
          </cell>
          <cell r="B687">
            <v>0</v>
          </cell>
          <cell r="C687">
            <v>0</v>
          </cell>
          <cell r="D687" t="str">
            <v>F</v>
          </cell>
          <cell r="E687">
            <v>126</v>
          </cell>
          <cell r="F687">
            <v>15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1</v>
          </cell>
          <cell r="U687">
            <v>4</v>
          </cell>
          <cell r="V687">
            <v>10</v>
          </cell>
          <cell r="W687">
            <v>12</v>
          </cell>
          <cell r="X687">
            <v>15</v>
          </cell>
          <cell r="Y687">
            <v>84</v>
          </cell>
          <cell r="Z687">
            <v>30</v>
          </cell>
          <cell r="AA687">
            <v>54</v>
          </cell>
          <cell r="AC687">
            <v>15</v>
          </cell>
          <cell r="AD687">
            <v>0</v>
          </cell>
          <cell r="AE687">
            <v>0</v>
          </cell>
          <cell r="AF687">
            <v>0</v>
          </cell>
          <cell r="AG687">
            <v>1</v>
          </cell>
          <cell r="AH687">
            <v>14</v>
          </cell>
          <cell r="AI687">
            <v>27</v>
          </cell>
          <cell r="AJ687">
            <v>84</v>
          </cell>
        </row>
        <row r="688">
          <cell r="A688" t="str">
            <v>I11M</v>
          </cell>
          <cell r="B688" t="str">
            <v>I11</v>
          </cell>
          <cell r="C688" t="str">
            <v>Hypertensive heart disease</v>
          </cell>
          <cell r="D688" t="str">
            <v>M</v>
          </cell>
          <cell r="E688">
            <v>160</v>
          </cell>
          <cell r="F688">
            <v>90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3</v>
          </cell>
          <cell r="Q688">
            <v>2</v>
          </cell>
          <cell r="R688">
            <v>6</v>
          </cell>
          <cell r="S688">
            <v>9</v>
          </cell>
          <cell r="T688">
            <v>18</v>
          </cell>
          <cell r="U688">
            <v>27</v>
          </cell>
          <cell r="V688">
            <v>25</v>
          </cell>
          <cell r="W688">
            <v>19</v>
          </cell>
          <cell r="X688">
            <v>19</v>
          </cell>
          <cell r="Y688">
            <v>32</v>
          </cell>
          <cell r="Z688">
            <v>19</v>
          </cell>
          <cell r="AA688">
            <v>13</v>
          </cell>
          <cell r="AC688">
            <v>90</v>
          </cell>
          <cell r="AD688">
            <v>0</v>
          </cell>
          <cell r="AE688">
            <v>3</v>
          </cell>
          <cell r="AF688">
            <v>8</v>
          </cell>
          <cell r="AG688">
            <v>27</v>
          </cell>
          <cell r="AH688">
            <v>52</v>
          </cell>
          <cell r="AI688">
            <v>38</v>
          </cell>
          <cell r="AJ688">
            <v>32</v>
          </cell>
        </row>
        <row r="689">
          <cell r="A689" t="str">
            <v>F</v>
          </cell>
          <cell r="B689">
            <v>0</v>
          </cell>
          <cell r="C689">
            <v>0</v>
          </cell>
          <cell r="D689" t="str">
            <v>F</v>
          </cell>
          <cell r="E689">
            <v>157</v>
          </cell>
          <cell r="F689">
            <v>38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1</v>
          </cell>
          <cell r="Q689">
            <v>1</v>
          </cell>
          <cell r="R689">
            <v>4</v>
          </cell>
          <cell r="S689">
            <v>5</v>
          </cell>
          <cell r="T689">
            <v>9</v>
          </cell>
          <cell r="U689">
            <v>8</v>
          </cell>
          <cell r="V689">
            <v>10</v>
          </cell>
          <cell r="W689">
            <v>19</v>
          </cell>
          <cell r="X689">
            <v>32</v>
          </cell>
          <cell r="Y689">
            <v>68</v>
          </cell>
          <cell r="Z689">
            <v>25</v>
          </cell>
          <cell r="AA689">
            <v>43</v>
          </cell>
          <cell r="AC689">
            <v>38</v>
          </cell>
          <cell r="AD689">
            <v>0</v>
          </cell>
          <cell r="AE689">
            <v>1</v>
          </cell>
          <cell r="AF689">
            <v>5</v>
          </cell>
          <cell r="AG689">
            <v>14</v>
          </cell>
          <cell r="AH689">
            <v>18</v>
          </cell>
          <cell r="AI689">
            <v>51</v>
          </cell>
          <cell r="AJ689">
            <v>68</v>
          </cell>
        </row>
        <row r="690">
          <cell r="A690" t="str">
            <v>I12M</v>
          </cell>
          <cell r="B690" t="str">
            <v>I12</v>
          </cell>
          <cell r="C690" t="str">
            <v>Hypertensive renal disease</v>
          </cell>
          <cell r="D690" t="str">
            <v>M</v>
          </cell>
          <cell r="E690">
            <v>30</v>
          </cell>
          <cell r="F690">
            <v>10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1</v>
          </cell>
          <cell r="S690">
            <v>0</v>
          </cell>
          <cell r="T690">
            <v>1</v>
          </cell>
          <cell r="U690">
            <v>2</v>
          </cell>
          <cell r="V690">
            <v>6</v>
          </cell>
          <cell r="W690">
            <v>4</v>
          </cell>
          <cell r="X690">
            <v>6</v>
          </cell>
          <cell r="Y690">
            <v>10</v>
          </cell>
          <cell r="Z690">
            <v>6</v>
          </cell>
          <cell r="AA690">
            <v>4</v>
          </cell>
          <cell r="AB690">
            <v>0</v>
          </cell>
          <cell r="AC690">
            <v>10</v>
          </cell>
          <cell r="AD690">
            <v>0</v>
          </cell>
          <cell r="AE690">
            <v>0</v>
          </cell>
          <cell r="AF690">
            <v>1</v>
          </cell>
          <cell r="AG690">
            <v>1</v>
          </cell>
          <cell r="AH690">
            <v>8</v>
          </cell>
          <cell r="AI690">
            <v>10</v>
          </cell>
          <cell r="AJ690">
            <v>10</v>
          </cell>
        </row>
        <row r="691">
          <cell r="A691" t="str">
            <v>F</v>
          </cell>
          <cell r="B691">
            <v>0</v>
          </cell>
          <cell r="C691">
            <v>0</v>
          </cell>
          <cell r="D691" t="str">
            <v>F</v>
          </cell>
          <cell r="E691">
            <v>31</v>
          </cell>
          <cell r="F691">
            <v>5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0</v>
          </cell>
          <cell r="U691">
            <v>1</v>
          </cell>
          <cell r="V691">
            <v>2</v>
          </cell>
          <cell r="W691">
            <v>6</v>
          </cell>
          <cell r="X691">
            <v>9</v>
          </cell>
          <cell r="Y691">
            <v>11</v>
          </cell>
          <cell r="Z691">
            <v>8</v>
          </cell>
          <cell r="AA691">
            <v>3</v>
          </cell>
          <cell r="AB691">
            <v>0</v>
          </cell>
          <cell r="AC691">
            <v>5</v>
          </cell>
          <cell r="AD691">
            <v>0</v>
          </cell>
          <cell r="AE691">
            <v>1</v>
          </cell>
          <cell r="AF691">
            <v>0</v>
          </cell>
          <cell r="AG691">
            <v>1</v>
          </cell>
          <cell r="AH691">
            <v>3</v>
          </cell>
          <cell r="AI691">
            <v>15</v>
          </cell>
          <cell r="AJ691">
            <v>11</v>
          </cell>
        </row>
        <row r="692">
          <cell r="A692" t="str">
            <v>I13M</v>
          </cell>
          <cell r="B692" t="str">
            <v>I13</v>
          </cell>
          <cell r="C692" t="str">
            <v>Hypertensive heart and renal disease</v>
          </cell>
          <cell r="D692" t="str">
            <v>M</v>
          </cell>
          <cell r="E692">
            <v>7</v>
          </cell>
          <cell r="F692">
            <v>2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2</v>
          </cell>
          <cell r="V692">
            <v>0</v>
          </cell>
          <cell r="W692">
            <v>1</v>
          </cell>
          <cell r="X692">
            <v>0</v>
          </cell>
          <cell r="Y692">
            <v>4</v>
          </cell>
          <cell r="Z692">
            <v>3</v>
          </cell>
          <cell r="AA692">
            <v>1</v>
          </cell>
          <cell r="AB692">
            <v>0</v>
          </cell>
          <cell r="AC692">
            <v>2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2</v>
          </cell>
          <cell r="AI692">
            <v>1</v>
          </cell>
          <cell r="AJ692">
            <v>4</v>
          </cell>
        </row>
        <row r="693">
          <cell r="A693" t="str">
            <v>F</v>
          </cell>
          <cell r="B693">
            <v>0</v>
          </cell>
          <cell r="C693">
            <v>0</v>
          </cell>
          <cell r="D693" t="str">
            <v>F</v>
          </cell>
          <cell r="E693">
            <v>9</v>
          </cell>
          <cell r="F693">
            <v>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3</v>
          </cell>
          <cell r="W693">
            <v>0</v>
          </cell>
          <cell r="X693">
            <v>3</v>
          </cell>
          <cell r="Y693">
            <v>3</v>
          </cell>
          <cell r="Z693">
            <v>1</v>
          </cell>
          <cell r="AA693">
            <v>2</v>
          </cell>
          <cell r="AB693">
            <v>0</v>
          </cell>
          <cell r="AC693">
            <v>3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3</v>
          </cell>
          <cell r="AI693">
            <v>3</v>
          </cell>
          <cell r="AJ693">
            <v>3</v>
          </cell>
        </row>
        <row r="694">
          <cell r="A694" t="str">
            <v>I20-I25M</v>
          </cell>
          <cell r="B694" t="str">
            <v>I20-I25</v>
          </cell>
          <cell r="C694" t="str">
            <v>Ischaemic heart diseases</v>
          </cell>
          <cell r="D694" t="str">
            <v>M</v>
          </cell>
          <cell r="E694">
            <v>3917</v>
          </cell>
          <cell r="F694">
            <v>1838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5</v>
          </cell>
          <cell r="N694">
            <v>6</v>
          </cell>
          <cell r="O694">
            <v>14</v>
          </cell>
          <cell r="P694">
            <v>41</v>
          </cell>
          <cell r="Q694">
            <v>95</v>
          </cell>
          <cell r="R694">
            <v>177</v>
          </cell>
          <cell r="S694">
            <v>263</v>
          </cell>
          <cell r="T694">
            <v>289</v>
          </cell>
          <cell r="U694">
            <v>446</v>
          </cell>
          <cell r="V694">
            <v>502</v>
          </cell>
          <cell r="W694">
            <v>584</v>
          </cell>
          <cell r="X694">
            <v>644</v>
          </cell>
          <cell r="Y694">
            <v>851</v>
          </cell>
          <cell r="Z694">
            <v>480</v>
          </cell>
          <cell r="AA694">
            <v>371</v>
          </cell>
          <cell r="AC694">
            <v>1838</v>
          </cell>
          <cell r="AD694">
            <v>11</v>
          </cell>
          <cell r="AE694">
            <v>55</v>
          </cell>
          <cell r="AF694">
            <v>272</v>
          </cell>
          <cell r="AG694">
            <v>552</v>
          </cell>
          <cell r="AH694">
            <v>948</v>
          </cell>
          <cell r="AI694">
            <v>1228</v>
          </cell>
          <cell r="AJ694">
            <v>851</v>
          </cell>
        </row>
        <row r="695">
          <cell r="A695" t="str">
            <v>I20-I25F</v>
          </cell>
          <cell r="B695">
            <v>0</v>
          </cell>
          <cell r="C695">
            <v>0</v>
          </cell>
          <cell r="D695" t="str">
            <v>F</v>
          </cell>
          <cell r="E695">
            <v>2780</v>
          </cell>
          <cell r="F695">
            <v>714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1</v>
          </cell>
          <cell r="N695">
            <v>2</v>
          </cell>
          <cell r="O695">
            <v>9</v>
          </cell>
          <cell r="P695">
            <v>7</v>
          </cell>
          <cell r="Q695">
            <v>17</v>
          </cell>
          <cell r="R695">
            <v>37</v>
          </cell>
          <cell r="S695">
            <v>66</v>
          </cell>
          <cell r="T695">
            <v>109</v>
          </cell>
          <cell r="U695">
            <v>197</v>
          </cell>
          <cell r="V695">
            <v>269</v>
          </cell>
          <cell r="W695">
            <v>359</v>
          </cell>
          <cell r="X695">
            <v>475</v>
          </cell>
          <cell r="Y695">
            <v>1232</v>
          </cell>
          <cell r="Z695">
            <v>623</v>
          </cell>
          <cell r="AA695">
            <v>609</v>
          </cell>
          <cell r="AC695">
            <v>714</v>
          </cell>
          <cell r="AD695">
            <v>3</v>
          </cell>
          <cell r="AE695">
            <v>16</v>
          </cell>
          <cell r="AF695">
            <v>54</v>
          </cell>
          <cell r="AG695">
            <v>175</v>
          </cell>
          <cell r="AH695">
            <v>466</v>
          </cell>
          <cell r="AI695">
            <v>834</v>
          </cell>
          <cell r="AJ695">
            <v>1232</v>
          </cell>
        </row>
        <row r="696">
          <cell r="A696" t="str">
            <v>I20M</v>
          </cell>
          <cell r="B696" t="str">
            <v>I20</v>
          </cell>
          <cell r="C696" t="str">
            <v>Angina pectoris</v>
          </cell>
          <cell r="D696" t="str">
            <v>M</v>
          </cell>
          <cell r="E696">
            <v>4</v>
          </cell>
          <cell r="F696">
            <v>1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1</v>
          </cell>
          <cell r="W696">
            <v>1</v>
          </cell>
          <cell r="X696">
            <v>2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1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1</v>
          </cell>
          <cell r="AI696">
            <v>3</v>
          </cell>
          <cell r="AJ696">
            <v>0</v>
          </cell>
        </row>
        <row r="697">
          <cell r="A697" t="str">
            <v>F</v>
          </cell>
          <cell r="B697">
            <v>0</v>
          </cell>
          <cell r="C697">
            <v>0</v>
          </cell>
          <cell r="D697" t="str">
            <v>F</v>
          </cell>
          <cell r="E697">
            <v>8</v>
          </cell>
          <cell r="F697">
            <v>2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1</v>
          </cell>
          <cell r="R697">
            <v>0</v>
          </cell>
          <cell r="S697">
            <v>0</v>
          </cell>
          <cell r="T697">
            <v>0</v>
          </cell>
          <cell r="U697">
            <v>1</v>
          </cell>
          <cell r="V697">
            <v>0</v>
          </cell>
          <cell r="W697">
            <v>0</v>
          </cell>
          <cell r="X697">
            <v>0</v>
          </cell>
          <cell r="Y697">
            <v>6</v>
          </cell>
          <cell r="Z697">
            <v>3</v>
          </cell>
          <cell r="AA697">
            <v>3</v>
          </cell>
          <cell r="AB697">
            <v>0</v>
          </cell>
          <cell r="AC697">
            <v>2</v>
          </cell>
          <cell r="AD697">
            <v>0</v>
          </cell>
          <cell r="AE697">
            <v>0</v>
          </cell>
          <cell r="AF697">
            <v>1</v>
          </cell>
          <cell r="AG697">
            <v>0</v>
          </cell>
          <cell r="AH697">
            <v>1</v>
          </cell>
          <cell r="AI697">
            <v>0</v>
          </cell>
          <cell r="AJ697">
            <v>6</v>
          </cell>
        </row>
        <row r="698">
          <cell r="A698" t="str">
            <v>I21M</v>
          </cell>
          <cell r="B698" t="str">
            <v>I21</v>
          </cell>
          <cell r="C698" t="str">
            <v>Acute myocardial infarction</v>
          </cell>
          <cell r="D698" t="str">
            <v>M</v>
          </cell>
          <cell r="E698">
            <v>2088</v>
          </cell>
          <cell r="F698">
            <v>925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1</v>
          </cell>
          <cell r="N698">
            <v>2</v>
          </cell>
          <cell r="O698">
            <v>6</v>
          </cell>
          <cell r="P698">
            <v>13</v>
          </cell>
          <cell r="Q698">
            <v>44</v>
          </cell>
          <cell r="R698">
            <v>82</v>
          </cell>
          <cell r="S698">
            <v>114</v>
          </cell>
          <cell r="T698">
            <v>150</v>
          </cell>
          <cell r="U698">
            <v>224</v>
          </cell>
          <cell r="V698">
            <v>289</v>
          </cell>
          <cell r="W698">
            <v>328</v>
          </cell>
          <cell r="X698">
            <v>363</v>
          </cell>
          <cell r="Y698">
            <v>472</v>
          </cell>
          <cell r="Z698">
            <v>272</v>
          </cell>
          <cell r="AA698">
            <v>200</v>
          </cell>
          <cell r="AC698">
            <v>925</v>
          </cell>
          <cell r="AD698">
            <v>3</v>
          </cell>
          <cell r="AE698">
            <v>19</v>
          </cell>
          <cell r="AF698">
            <v>126</v>
          </cell>
          <cell r="AG698">
            <v>264</v>
          </cell>
          <cell r="AH698">
            <v>513</v>
          </cell>
          <cell r="AI698">
            <v>691</v>
          </cell>
          <cell r="AJ698">
            <v>472</v>
          </cell>
        </row>
        <row r="699">
          <cell r="A699" t="str">
            <v>F</v>
          </cell>
          <cell r="B699">
            <v>0</v>
          </cell>
          <cell r="C699">
            <v>0</v>
          </cell>
          <cell r="D699" t="str">
            <v>F</v>
          </cell>
          <cell r="E699">
            <v>1541</v>
          </cell>
          <cell r="F699">
            <v>392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1</v>
          </cell>
          <cell r="N699">
            <v>2</v>
          </cell>
          <cell r="O699">
            <v>6</v>
          </cell>
          <cell r="P699">
            <v>5</v>
          </cell>
          <cell r="Q699">
            <v>8</v>
          </cell>
          <cell r="R699">
            <v>12</v>
          </cell>
          <cell r="S699">
            <v>34</v>
          </cell>
          <cell r="T699">
            <v>51</v>
          </cell>
          <cell r="U699">
            <v>106</v>
          </cell>
          <cell r="V699">
            <v>167</v>
          </cell>
          <cell r="W699">
            <v>211</v>
          </cell>
          <cell r="X699">
            <v>287</v>
          </cell>
          <cell r="Y699">
            <v>651</v>
          </cell>
          <cell r="Z699">
            <v>340</v>
          </cell>
          <cell r="AA699">
            <v>311</v>
          </cell>
          <cell r="AC699">
            <v>392</v>
          </cell>
          <cell r="AD699">
            <v>3</v>
          </cell>
          <cell r="AE699">
            <v>11</v>
          </cell>
          <cell r="AF699">
            <v>20</v>
          </cell>
          <cell r="AG699">
            <v>85</v>
          </cell>
          <cell r="AH699">
            <v>273</v>
          </cell>
          <cell r="AI699">
            <v>498</v>
          </cell>
          <cell r="AJ699">
            <v>651</v>
          </cell>
        </row>
        <row r="700">
          <cell r="A700" t="str">
            <v>I24M</v>
          </cell>
          <cell r="B700" t="str">
            <v>I24</v>
          </cell>
          <cell r="C700" t="str">
            <v>Other acute ischaemic heart diseases</v>
          </cell>
          <cell r="D700" t="str">
            <v>M</v>
          </cell>
          <cell r="E700">
            <v>63</v>
          </cell>
          <cell r="F700">
            <v>29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1</v>
          </cell>
          <cell r="R700">
            <v>5</v>
          </cell>
          <cell r="S700">
            <v>6</v>
          </cell>
          <cell r="T700">
            <v>5</v>
          </cell>
          <cell r="U700">
            <v>5</v>
          </cell>
          <cell r="V700">
            <v>7</v>
          </cell>
          <cell r="W700">
            <v>6</v>
          </cell>
          <cell r="X700">
            <v>9</v>
          </cell>
          <cell r="Y700">
            <v>19</v>
          </cell>
          <cell r="Z700">
            <v>10</v>
          </cell>
          <cell r="AA700">
            <v>9</v>
          </cell>
          <cell r="AB700">
            <v>0</v>
          </cell>
          <cell r="AC700">
            <v>29</v>
          </cell>
          <cell r="AD700">
            <v>0</v>
          </cell>
          <cell r="AE700">
            <v>0</v>
          </cell>
          <cell r="AF700">
            <v>6</v>
          </cell>
          <cell r="AG700">
            <v>11</v>
          </cell>
          <cell r="AH700">
            <v>12</v>
          </cell>
          <cell r="AI700">
            <v>15</v>
          </cell>
          <cell r="AJ700">
            <v>19</v>
          </cell>
        </row>
        <row r="701">
          <cell r="A701" t="str">
            <v>F</v>
          </cell>
          <cell r="B701">
            <v>0</v>
          </cell>
          <cell r="C701">
            <v>0</v>
          </cell>
          <cell r="D701" t="str">
            <v>F</v>
          </cell>
          <cell r="E701">
            <v>50</v>
          </cell>
          <cell r="F701">
            <v>12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3</v>
          </cell>
          <cell r="S701">
            <v>2</v>
          </cell>
          <cell r="T701">
            <v>5</v>
          </cell>
          <cell r="U701">
            <v>0</v>
          </cell>
          <cell r="V701">
            <v>2</v>
          </cell>
          <cell r="W701">
            <v>8</v>
          </cell>
          <cell r="X701">
            <v>7</v>
          </cell>
          <cell r="Y701">
            <v>23</v>
          </cell>
          <cell r="Z701">
            <v>13</v>
          </cell>
          <cell r="AA701">
            <v>10</v>
          </cell>
          <cell r="AB701">
            <v>0</v>
          </cell>
          <cell r="AC701">
            <v>12</v>
          </cell>
          <cell r="AD701">
            <v>0</v>
          </cell>
          <cell r="AE701">
            <v>0</v>
          </cell>
          <cell r="AF701">
            <v>3</v>
          </cell>
          <cell r="AG701">
            <v>7</v>
          </cell>
          <cell r="AH701">
            <v>2</v>
          </cell>
          <cell r="AI701">
            <v>15</v>
          </cell>
          <cell r="AJ701">
            <v>23</v>
          </cell>
        </row>
        <row r="702">
          <cell r="A702" t="str">
            <v>I25M</v>
          </cell>
          <cell r="B702" t="str">
            <v>I25</v>
          </cell>
          <cell r="C702" t="str">
            <v>Chronic ischaemic heart disease</v>
          </cell>
          <cell r="D702" t="str">
            <v>M</v>
          </cell>
          <cell r="E702">
            <v>1762</v>
          </cell>
          <cell r="F702">
            <v>883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4</v>
          </cell>
          <cell r="N702">
            <v>4</v>
          </cell>
          <cell r="O702">
            <v>8</v>
          </cell>
          <cell r="P702">
            <v>28</v>
          </cell>
          <cell r="Q702">
            <v>50</v>
          </cell>
          <cell r="R702">
            <v>90</v>
          </cell>
          <cell r="S702">
            <v>143</v>
          </cell>
          <cell r="T702">
            <v>134</v>
          </cell>
          <cell r="U702">
            <v>217</v>
          </cell>
          <cell r="V702">
            <v>205</v>
          </cell>
          <cell r="W702">
            <v>249</v>
          </cell>
          <cell r="X702">
            <v>270</v>
          </cell>
          <cell r="Y702">
            <v>360</v>
          </cell>
          <cell r="Z702">
            <v>198</v>
          </cell>
          <cell r="AA702">
            <v>162</v>
          </cell>
          <cell r="AB702">
            <v>0</v>
          </cell>
          <cell r="AC702">
            <v>883</v>
          </cell>
          <cell r="AD702">
            <v>8</v>
          </cell>
          <cell r="AE702">
            <v>36</v>
          </cell>
          <cell r="AF702">
            <v>140</v>
          </cell>
          <cell r="AG702">
            <v>277</v>
          </cell>
          <cell r="AH702">
            <v>422</v>
          </cell>
          <cell r="AI702">
            <v>519</v>
          </cell>
          <cell r="AJ702">
            <v>360</v>
          </cell>
        </row>
        <row r="703">
          <cell r="A703" t="str">
            <v>F</v>
          </cell>
          <cell r="B703">
            <v>0</v>
          </cell>
          <cell r="C703">
            <v>0</v>
          </cell>
          <cell r="D703" t="str">
            <v>F</v>
          </cell>
          <cell r="E703">
            <v>1181</v>
          </cell>
          <cell r="F703">
            <v>308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3</v>
          </cell>
          <cell r="P703">
            <v>2</v>
          </cell>
          <cell r="Q703">
            <v>8</v>
          </cell>
          <cell r="R703">
            <v>22</v>
          </cell>
          <cell r="S703">
            <v>30</v>
          </cell>
          <cell r="T703">
            <v>53</v>
          </cell>
          <cell r="U703">
            <v>90</v>
          </cell>
          <cell r="V703">
            <v>100</v>
          </cell>
          <cell r="W703">
            <v>140</v>
          </cell>
          <cell r="X703">
            <v>181</v>
          </cell>
          <cell r="Y703">
            <v>552</v>
          </cell>
          <cell r="Z703">
            <v>267</v>
          </cell>
          <cell r="AA703">
            <v>285</v>
          </cell>
          <cell r="AB703">
            <v>0</v>
          </cell>
          <cell r="AC703">
            <v>308</v>
          </cell>
          <cell r="AD703">
            <v>0</v>
          </cell>
          <cell r="AE703">
            <v>5</v>
          </cell>
          <cell r="AF703">
            <v>30</v>
          </cell>
          <cell r="AG703">
            <v>83</v>
          </cell>
          <cell r="AH703">
            <v>190</v>
          </cell>
          <cell r="AI703">
            <v>321</v>
          </cell>
          <cell r="AJ703">
            <v>552</v>
          </cell>
        </row>
        <row r="704">
          <cell r="A704" t="str">
            <v>I26-I28M</v>
          </cell>
          <cell r="B704" t="str">
            <v>I26-I28</v>
          </cell>
          <cell r="C704" t="str">
            <v>Pulmonary heart disease and diseases of pulmonary circulation</v>
          </cell>
          <cell r="D704" t="str">
            <v>M</v>
          </cell>
          <cell r="E704">
            <v>107</v>
          </cell>
          <cell r="F704">
            <v>55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1</v>
          </cell>
          <cell r="N704">
            <v>1</v>
          </cell>
          <cell r="O704">
            <v>2</v>
          </cell>
          <cell r="P704">
            <v>4</v>
          </cell>
          <cell r="Q704">
            <v>2</v>
          </cell>
          <cell r="R704">
            <v>4</v>
          </cell>
          <cell r="S704">
            <v>7</v>
          </cell>
          <cell r="T704">
            <v>9</v>
          </cell>
          <cell r="U704">
            <v>11</v>
          </cell>
          <cell r="V704">
            <v>14</v>
          </cell>
          <cell r="W704">
            <v>15</v>
          </cell>
          <cell r="X704">
            <v>15</v>
          </cell>
          <cell r="Y704">
            <v>22</v>
          </cell>
          <cell r="Z704">
            <v>16</v>
          </cell>
          <cell r="AA704">
            <v>6</v>
          </cell>
          <cell r="AC704">
            <v>55</v>
          </cell>
          <cell r="AD704">
            <v>2</v>
          </cell>
          <cell r="AE704">
            <v>6</v>
          </cell>
          <cell r="AF704">
            <v>6</v>
          </cell>
          <cell r="AG704">
            <v>16</v>
          </cell>
          <cell r="AH704">
            <v>25</v>
          </cell>
          <cell r="AI704">
            <v>30</v>
          </cell>
          <cell r="AJ704">
            <v>22</v>
          </cell>
        </row>
        <row r="705">
          <cell r="A705" t="str">
            <v>I26-I28F</v>
          </cell>
          <cell r="B705">
            <v>0</v>
          </cell>
          <cell r="C705">
            <v>0</v>
          </cell>
          <cell r="D705" t="str">
            <v>F</v>
          </cell>
          <cell r="E705">
            <v>145</v>
          </cell>
          <cell r="F705">
            <v>51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1</v>
          </cell>
          <cell r="N705">
            <v>1</v>
          </cell>
          <cell r="O705">
            <v>1</v>
          </cell>
          <cell r="P705">
            <v>4</v>
          </cell>
          <cell r="Q705">
            <v>6</v>
          </cell>
          <cell r="R705">
            <v>2</v>
          </cell>
          <cell r="S705">
            <v>3</v>
          </cell>
          <cell r="T705">
            <v>9</v>
          </cell>
          <cell r="U705">
            <v>7</v>
          </cell>
          <cell r="V705">
            <v>17</v>
          </cell>
          <cell r="W705">
            <v>18</v>
          </cell>
          <cell r="X705">
            <v>34</v>
          </cell>
          <cell r="Y705">
            <v>42</v>
          </cell>
          <cell r="Z705">
            <v>20</v>
          </cell>
          <cell r="AA705">
            <v>22</v>
          </cell>
          <cell r="AC705">
            <v>51</v>
          </cell>
          <cell r="AD705">
            <v>2</v>
          </cell>
          <cell r="AE705">
            <v>5</v>
          </cell>
          <cell r="AF705">
            <v>8</v>
          </cell>
          <cell r="AG705">
            <v>12</v>
          </cell>
          <cell r="AH705">
            <v>24</v>
          </cell>
          <cell r="AI705">
            <v>52</v>
          </cell>
          <cell r="AJ705">
            <v>42</v>
          </cell>
        </row>
        <row r="706">
          <cell r="A706" t="str">
            <v>I26M</v>
          </cell>
          <cell r="B706" t="str">
            <v>I26</v>
          </cell>
          <cell r="C706" t="str">
            <v>Pulmonary embolism</v>
          </cell>
          <cell r="D706" t="str">
            <v>M</v>
          </cell>
          <cell r="E706">
            <v>77</v>
          </cell>
          <cell r="F706">
            <v>43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1</v>
          </cell>
          <cell r="N706">
            <v>1</v>
          </cell>
          <cell r="O706">
            <v>2</v>
          </cell>
          <cell r="P706">
            <v>4</v>
          </cell>
          <cell r="Q706">
            <v>1</v>
          </cell>
          <cell r="R706">
            <v>4</v>
          </cell>
          <cell r="S706">
            <v>5</v>
          </cell>
          <cell r="T706">
            <v>7</v>
          </cell>
          <cell r="U706">
            <v>8</v>
          </cell>
          <cell r="V706">
            <v>10</v>
          </cell>
          <cell r="W706">
            <v>9</v>
          </cell>
          <cell r="X706">
            <v>12</v>
          </cell>
          <cell r="Y706">
            <v>13</v>
          </cell>
          <cell r="Z706">
            <v>9</v>
          </cell>
          <cell r="AA706">
            <v>4</v>
          </cell>
          <cell r="AB706">
            <v>0</v>
          </cell>
          <cell r="AC706">
            <v>43</v>
          </cell>
          <cell r="AD706">
            <v>2</v>
          </cell>
          <cell r="AE706">
            <v>6</v>
          </cell>
          <cell r="AF706">
            <v>5</v>
          </cell>
          <cell r="AG706">
            <v>12</v>
          </cell>
          <cell r="AH706">
            <v>18</v>
          </cell>
          <cell r="AI706">
            <v>21</v>
          </cell>
          <cell r="AJ706">
            <v>13</v>
          </cell>
        </row>
        <row r="707">
          <cell r="A707" t="str">
            <v>F</v>
          </cell>
          <cell r="B707">
            <v>0</v>
          </cell>
          <cell r="C707">
            <v>0</v>
          </cell>
          <cell r="D707" t="str">
            <v>F</v>
          </cell>
          <cell r="E707">
            <v>104</v>
          </cell>
          <cell r="F707">
            <v>38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1</v>
          </cell>
          <cell r="N707">
            <v>1</v>
          </cell>
          <cell r="O707">
            <v>1</v>
          </cell>
          <cell r="P707">
            <v>3</v>
          </cell>
          <cell r="Q707">
            <v>5</v>
          </cell>
          <cell r="R707">
            <v>1</v>
          </cell>
          <cell r="S707">
            <v>2</v>
          </cell>
          <cell r="T707">
            <v>8</v>
          </cell>
          <cell r="U707">
            <v>4</v>
          </cell>
          <cell r="V707">
            <v>12</v>
          </cell>
          <cell r="W707">
            <v>12</v>
          </cell>
          <cell r="X707">
            <v>26</v>
          </cell>
          <cell r="Y707">
            <v>28</v>
          </cell>
          <cell r="Z707">
            <v>15</v>
          </cell>
          <cell r="AA707">
            <v>13</v>
          </cell>
          <cell r="AB707">
            <v>0</v>
          </cell>
          <cell r="AC707">
            <v>38</v>
          </cell>
          <cell r="AD707">
            <v>2</v>
          </cell>
          <cell r="AE707">
            <v>4</v>
          </cell>
          <cell r="AF707">
            <v>6</v>
          </cell>
          <cell r="AG707">
            <v>10</v>
          </cell>
          <cell r="AH707">
            <v>16</v>
          </cell>
          <cell r="AI707">
            <v>38</v>
          </cell>
          <cell r="AJ707">
            <v>28</v>
          </cell>
        </row>
        <row r="708">
          <cell r="A708" t="str">
            <v>I27M</v>
          </cell>
          <cell r="B708" t="str">
            <v>I27</v>
          </cell>
          <cell r="C708" t="str">
            <v>Other pulmonary heart diseases</v>
          </cell>
          <cell r="D708" t="str">
            <v>M</v>
          </cell>
          <cell r="E708">
            <v>27</v>
          </cell>
          <cell r="F708">
            <v>9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1</v>
          </cell>
          <cell r="T708">
            <v>2</v>
          </cell>
          <cell r="U708">
            <v>3</v>
          </cell>
          <cell r="V708">
            <v>3</v>
          </cell>
          <cell r="W708">
            <v>6</v>
          </cell>
          <cell r="X708">
            <v>3</v>
          </cell>
          <cell r="Y708">
            <v>9</v>
          </cell>
          <cell r="Z708">
            <v>7</v>
          </cell>
          <cell r="AA708">
            <v>2</v>
          </cell>
          <cell r="AC708">
            <v>9</v>
          </cell>
          <cell r="AD708">
            <v>0</v>
          </cell>
          <cell r="AE708">
            <v>0</v>
          </cell>
          <cell r="AF708">
            <v>0</v>
          </cell>
          <cell r="AG708">
            <v>3</v>
          </cell>
          <cell r="AH708">
            <v>6</v>
          </cell>
          <cell r="AI708">
            <v>9</v>
          </cell>
          <cell r="AJ708">
            <v>9</v>
          </cell>
        </row>
        <row r="709">
          <cell r="A709" t="str">
            <v>F</v>
          </cell>
          <cell r="B709">
            <v>0</v>
          </cell>
          <cell r="C709">
            <v>0</v>
          </cell>
          <cell r="D709" t="str">
            <v>F</v>
          </cell>
          <cell r="E709">
            <v>41</v>
          </cell>
          <cell r="F709">
            <v>13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1</v>
          </cell>
          <cell r="Q709">
            <v>1</v>
          </cell>
          <cell r="R709">
            <v>1</v>
          </cell>
          <cell r="S709">
            <v>1</v>
          </cell>
          <cell r="T709">
            <v>1</v>
          </cell>
          <cell r="U709">
            <v>3</v>
          </cell>
          <cell r="V709">
            <v>5</v>
          </cell>
          <cell r="W709">
            <v>6</v>
          </cell>
          <cell r="X709">
            <v>8</v>
          </cell>
          <cell r="Y709">
            <v>14</v>
          </cell>
          <cell r="Z709">
            <v>5</v>
          </cell>
          <cell r="AA709">
            <v>9</v>
          </cell>
          <cell r="AC709">
            <v>13</v>
          </cell>
          <cell r="AD709">
            <v>0</v>
          </cell>
          <cell r="AE709">
            <v>1</v>
          </cell>
          <cell r="AF709">
            <v>2</v>
          </cell>
          <cell r="AG709">
            <v>2</v>
          </cell>
          <cell r="AH709">
            <v>8</v>
          </cell>
          <cell r="AI709">
            <v>14</v>
          </cell>
          <cell r="AJ709">
            <v>14</v>
          </cell>
        </row>
        <row r="710">
          <cell r="A710" t="str">
            <v>I28M</v>
          </cell>
          <cell r="B710" t="str">
            <v>I28</v>
          </cell>
          <cell r="C710" t="str">
            <v>Other diseases of pulmonary vessels</v>
          </cell>
          <cell r="D710" t="str">
            <v>M</v>
          </cell>
          <cell r="E710">
            <v>3</v>
          </cell>
          <cell r="F710">
            <v>3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1</v>
          </cell>
          <cell r="R710">
            <v>0</v>
          </cell>
          <cell r="S710">
            <v>1</v>
          </cell>
          <cell r="T710">
            <v>0</v>
          </cell>
          <cell r="U710">
            <v>0</v>
          </cell>
          <cell r="V710">
            <v>1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3</v>
          </cell>
          <cell r="AD710">
            <v>0</v>
          </cell>
          <cell r="AE710">
            <v>0</v>
          </cell>
          <cell r="AF710">
            <v>1</v>
          </cell>
          <cell r="AG710">
            <v>1</v>
          </cell>
          <cell r="AH710">
            <v>1</v>
          </cell>
          <cell r="AI710">
            <v>0</v>
          </cell>
          <cell r="AJ710">
            <v>0</v>
          </cell>
        </row>
        <row r="711">
          <cell r="A711" t="str">
            <v>F</v>
          </cell>
          <cell r="B711">
            <v>0</v>
          </cell>
          <cell r="C711">
            <v>0</v>
          </cell>
          <cell r="D711" t="str">
            <v>F</v>
          </cell>
          <cell r="E711" t="str">
            <v>-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</row>
        <row r="712">
          <cell r="A712" t="str">
            <v>I30-I52M</v>
          </cell>
          <cell r="B712" t="str">
            <v>I30-I52</v>
          </cell>
          <cell r="C712" t="str">
            <v>Other forms of heart disease</v>
          </cell>
          <cell r="D712" t="str">
            <v>M</v>
          </cell>
          <cell r="E712">
            <v>1069</v>
          </cell>
          <cell r="F712">
            <v>362</v>
          </cell>
          <cell r="G712">
            <v>1</v>
          </cell>
          <cell r="H712">
            <v>0</v>
          </cell>
          <cell r="I712">
            <v>0</v>
          </cell>
          <cell r="J712">
            <v>1</v>
          </cell>
          <cell r="K712">
            <v>0</v>
          </cell>
          <cell r="L712">
            <v>3</v>
          </cell>
          <cell r="M712">
            <v>5</v>
          </cell>
          <cell r="N712">
            <v>4</v>
          </cell>
          <cell r="O712">
            <v>8</v>
          </cell>
          <cell r="P712">
            <v>11</v>
          </cell>
          <cell r="Q712">
            <v>17</v>
          </cell>
          <cell r="R712">
            <v>33</v>
          </cell>
          <cell r="S712">
            <v>42</v>
          </cell>
          <cell r="T712">
            <v>47</v>
          </cell>
          <cell r="U712">
            <v>87</v>
          </cell>
          <cell r="V712">
            <v>103</v>
          </cell>
          <cell r="W712">
            <v>142</v>
          </cell>
          <cell r="X712">
            <v>188</v>
          </cell>
          <cell r="Y712">
            <v>377</v>
          </cell>
          <cell r="Z712">
            <v>193</v>
          </cell>
          <cell r="AA712">
            <v>184</v>
          </cell>
          <cell r="AC712">
            <v>362</v>
          </cell>
          <cell r="AD712">
            <v>14</v>
          </cell>
          <cell r="AE712">
            <v>19</v>
          </cell>
          <cell r="AF712">
            <v>50</v>
          </cell>
          <cell r="AG712">
            <v>89</v>
          </cell>
          <cell r="AH712">
            <v>190</v>
          </cell>
          <cell r="AI712">
            <v>330</v>
          </cell>
          <cell r="AJ712">
            <v>377</v>
          </cell>
        </row>
        <row r="713">
          <cell r="A713" t="str">
            <v>I30-I52F</v>
          </cell>
          <cell r="B713">
            <v>0</v>
          </cell>
          <cell r="C713">
            <v>0</v>
          </cell>
          <cell r="D713" t="str">
            <v>F</v>
          </cell>
          <cell r="E713">
            <v>1251</v>
          </cell>
          <cell r="F713">
            <v>190</v>
          </cell>
          <cell r="G713">
            <v>1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1</v>
          </cell>
          <cell r="M713">
            <v>0</v>
          </cell>
          <cell r="N713">
            <v>3</v>
          </cell>
          <cell r="O713">
            <v>5</v>
          </cell>
          <cell r="P713">
            <v>7</v>
          </cell>
          <cell r="Q713">
            <v>12</v>
          </cell>
          <cell r="R713">
            <v>19</v>
          </cell>
          <cell r="S713">
            <v>21</v>
          </cell>
          <cell r="T713">
            <v>22</v>
          </cell>
          <cell r="U713">
            <v>40</v>
          </cell>
          <cell r="V713">
            <v>59</v>
          </cell>
          <cell r="W713">
            <v>132</v>
          </cell>
          <cell r="X713">
            <v>214</v>
          </cell>
          <cell r="Y713">
            <v>715</v>
          </cell>
          <cell r="Z713">
            <v>297</v>
          </cell>
          <cell r="AA713">
            <v>418</v>
          </cell>
          <cell r="AC713">
            <v>190</v>
          </cell>
          <cell r="AD713">
            <v>5</v>
          </cell>
          <cell r="AE713">
            <v>12</v>
          </cell>
          <cell r="AF713">
            <v>31</v>
          </cell>
          <cell r="AG713">
            <v>43</v>
          </cell>
          <cell r="AH713">
            <v>99</v>
          </cell>
          <cell r="AI713">
            <v>346</v>
          </cell>
          <cell r="AJ713">
            <v>715</v>
          </cell>
        </row>
        <row r="714">
          <cell r="A714" t="str">
            <v>I30M</v>
          </cell>
          <cell r="B714" t="str">
            <v>I30</v>
          </cell>
          <cell r="C714" t="str">
            <v>Acute pericarditis</v>
          </cell>
          <cell r="D714" t="str">
            <v>M</v>
          </cell>
          <cell r="E714">
            <v>2</v>
          </cell>
          <cell r="F714">
            <v>1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1</v>
          </cell>
          <cell r="V714">
            <v>0</v>
          </cell>
          <cell r="W714">
            <v>1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1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1</v>
          </cell>
          <cell r="AI714">
            <v>1</v>
          </cell>
          <cell r="AJ714">
            <v>0</v>
          </cell>
        </row>
        <row r="715">
          <cell r="A715" t="str">
            <v>F</v>
          </cell>
          <cell r="B715">
            <v>0</v>
          </cell>
          <cell r="C715">
            <v>0</v>
          </cell>
          <cell r="D715" t="str">
            <v>F</v>
          </cell>
          <cell r="E715">
            <v>2</v>
          </cell>
          <cell r="F715">
            <v>2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1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1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2</v>
          </cell>
          <cell r="AD715">
            <v>0</v>
          </cell>
          <cell r="AE715">
            <v>1</v>
          </cell>
          <cell r="AF715">
            <v>0</v>
          </cell>
          <cell r="AG715">
            <v>0</v>
          </cell>
          <cell r="AH715">
            <v>1</v>
          </cell>
          <cell r="AI715">
            <v>0</v>
          </cell>
          <cell r="AJ715">
            <v>0</v>
          </cell>
        </row>
        <row r="716">
          <cell r="A716" t="str">
            <v>I31M</v>
          </cell>
          <cell r="B716" t="str">
            <v>I31</v>
          </cell>
          <cell r="C716" t="str">
            <v>Other diseases of pericardium</v>
          </cell>
          <cell r="D716" t="str">
            <v>M</v>
          </cell>
          <cell r="E716">
            <v>7</v>
          </cell>
          <cell r="F716">
            <v>3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1</v>
          </cell>
          <cell r="S716">
            <v>0</v>
          </cell>
          <cell r="T716">
            <v>0</v>
          </cell>
          <cell r="U716">
            <v>1</v>
          </cell>
          <cell r="V716">
            <v>1</v>
          </cell>
          <cell r="W716">
            <v>2</v>
          </cell>
          <cell r="X716">
            <v>0</v>
          </cell>
          <cell r="Y716">
            <v>2</v>
          </cell>
          <cell r="Z716">
            <v>2</v>
          </cell>
          <cell r="AA716">
            <v>0</v>
          </cell>
          <cell r="AC716">
            <v>3</v>
          </cell>
          <cell r="AD716">
            <v>0</v>
          </cell>
          <cell r="AE716">
            <v>0</v>
          </cell>
          <cell r="AF716">
            <v>1</v>
          </cell>
          <cell r="AG716">
            <v>0</v>
          </cell>
          <cell r="AH716">
            <v>2</v>
          </cell>
          <cell r="AI716">
            <v>2</v>
          </cell>
          <cell r="AJ716">
            <v>2</v>
          </cell>
        </row>
        <row r="717">
          <cell r="A717" t="str">
            <v>F</v>
          </cell>
          <cell r="B717">
            <v>0</v>
          </cell>
          <cell r="C717">
            <v>0</v>
          </cell>
          <cell r="D717" t="str">
            <v>F</v>
          </cell>
          <cell r="E717">
            <v>1</v>
          </cell>
          <cell r="F717">
            <v>1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1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C717">
            <v>1</v>
          </cell>
          <cell r="AD717">
            <v>0</v>
          </cell>
          <cell r="AE717">
            <v>0</v>
          </cell>
          <cell r="AF717">
            <v>0</v>
          </cell>
          <cell r="AG717">
            <v>1</v>
          </cell>
          <cell r="AH717">
            <v>0</v>
          </cell>
          <cell r="AI717">
            <v>0</v>
          </cell>
          <cell r="AJ717">
            <v>0</v>
          </cell>
        </row>
        <row r="718">
          <cell r="A718" t="str">
            <v>I33M</v>
          </cell>
          <cell r="B718" t="str">
            <v>I33</v>
          </cell>
          <cell r="C718" t="str">
            <v>Acute and subacute endocarditis</v>
          </cell>
          <cell r="D718" t="str">
            <v>M</v>
          </cell>
          <cell r="E718">
            <v>20</v>
          </cell>
          <cell r="F718">
            <v>14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1</v>
          </cell>
          <cell r="N718">
            <v>0</v>
          </cell>
          <cell r="O718">
            <v>0</v>
          </cell>
          <cell r="P718">
            <v>0</v>
          </cell>
          <cell r="Q718">
            <v>2</v>
          </cell>
          <cell r="R718">
            <v>2</v>
          </cell>
          <cell r="S718">
            <v>4</v>
          </cell>
          <cell r="T718">
            <v>1</v>
          </cell>
          <cell r="U718">
            <v>4</v>
          </cell>
          <cell r="V718">
            <v>0</v>
          </cell>
          <cell r="W718">
            <v>0</v>
          </cell>
          <cell r="X718">
            <v>1</v>
          </cell>
          <cell r="Y718">
            <v>5</v>
          </cell>
          <cell r="Z718">
            <v>3</v>
          </cell>
          <cell r="AA718">
            <v>2</v>
          </cell>
          <cell r="AB718">
            <v>0</v>
          </cell>
          <cell r="AC718">
            <v>14</v>
          </cell>
          <cell r="AD718">
            <v>1</v>
          </cell>
          <cell r="AE718">
            <v>0</v>
          </cell>
          <cell r="AF718">
            <v>4</v>
          </cell>
          <cell r="AG718">
            <v>5</v>
          </cell>
          <cell r="AH718">
            <v>4</v>
          </cell>
          <cell r="AI718">
            <v>1</v>
          </cell>
          <cell r="AJ718">
            <v>5</v>
          </cell>
        </row>
        <row r="719">
          <cell r="A719" t="str">
            <v>F</v>
          </cell>
          <cell r="B719">
            <v>0</v>
          </cell>
          <cell r="C719">
            <v>0</v>
          </cell>
          <cell r="D719" t="str">
            <v>F</v>
          </cell>
          <cell r="E719">
            <v>16</v>
          </cell>
          <cell r="F719">
            <v>11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1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1</v>
          </cell>
          <cell r="R719">
            <v>1</v>
          </cell>
          <cell r="S719">
            <v>1</v>
          </cell>
          <cell r="T719">
            <v>1</v>
          </cell>
          <cell r="U719">
            <v>3</v>
          </cell>
          <cell r="V719">
            <v>3</v>
          </cell>
          <cell r="W719">
            <v>1</v>
          </cell>
          <cell r="X719">
            <v>2</v>
          </cell>
          <cell r="Y719">
            <v>2</v>
          </cell>
          <cell r="Z719">
            <v>1</v>
          </cell>
          <cell r="AA719">
            <v>1</v>
          </cell>
          <cell r="AB719">
            <v>0</v>
          </cell>
          <cell r="AC719">
            <v>11</v>
          </cell>
          <cell r="AD719">
            <v>1</v>
          </cell>
          <cell r="AE719">
            <v>0</v>
          </cell>
          <cell r="AF719">
            <v>2</v>
          </cell>
          <cell r="AG719">
            <v>2</v>
          </cell>
          <cell r="AH719">
            <v>6</v>
          </cell>
          <cell r="AI719">
            <v>3</v>
          </cell>
          <cell r="AJ719">
            <v>2</v>
          </cell>
        </row>
        <row r="720">
          <cell r="A720" t="str">
            <v>I34M</v>
          </cell>
          <cell r="B720" t="str">
            <v>I34</v>
          </cell>
          <cell r="C720" t="str">
            <v>Nonrheumatic mitral valve disorders</v>
          </cell>
          <cell r="D720" t="str">
            <v>M</v>
          </cell>
          <cell r="E720">
            <v>30</v>
          </cell>
          <cell r="F720">
            <v>7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3</v>
          </cell>
          <cell r="U720">
            <v>1</v>
          </cell>
          <cell r="V720">
            <v>3</v>
          </cell>
          <cell r="W720">
            <v>4</v>
          </cell>
          <cell r="X720">
            <v>6</v>
          </cell>
          <cell r="Y720">
            <v>13</v>
          </cell>
          <cell r="Z720">
            <v>8</v>
          </cell>
          <cell r="AA720">
            <v>5</v>
          </cell>
          <cell r="AC720">
            <v>7</v>
          </cell>
          <cell r="AD720">
            <v>0</v>
          </cell>
          <cell r="AE720">
            <v>0</v>
          </cell>
          <cell r="AF720">
            <v>0</v>
          </cell>
          <cell r="AG720">
            <v>3</v>
          </cell>
          <cell r="AH720">
            <v>4</v>
          </cell>
          <cell r="AI720">
            <v>10</v>
          </cell>
          <cell r="AJ720">
            <v>13</v>
          </cell>
        </row>
        <row r="721">
          <cell r="A721" t="str">
            <v>F</v>
          </cell>
          <cell r="B721">
            <v>0</v>
          </cell>
          <cell r="C721">
            <v>0</v>
          </cell>
          <cell r="D721" t="str">
            <v>F</v>
          </cell>
          <cell r="E721">
            <v>38</v>
          </cell>
          <cell r="F721">
            <v>7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1</v>
          </cell>
          <cell r="Q721">
            <v>0</v>
          </cell>
          <cell r="R721">
            <v>1</v>
          </cell>
          <cell r="S721">
            <v>0</v>
          </cell>
          <cell r="T721">
            <v>0</v>
          </cell>
          <cell r="U721">
            <v>2</v>
          </cell>
          <cell r="V721">
            <v>3</v>
          </cell>
          <cell r="W721">
            <v>5</v>
          </cell>
          <cell r="X721">
            <v>9</v>
          </cell>
          <cell r="Y721">
            <v>17</v>
          </cell>
          <cell r="Z721">
            <v>10</v>
          </cell>
          <cell r="AA721">
            <v>7</v>
          </cell>
          <cell r="AC721">
            <v>7</v>
          </cell>
          <cell r="AD721">
            <v>0</v>
          </cell>
          <cell r="AE721">
            <v>1</v>
          </cell>
          <cell r="AF721">
            <v>1</v>
          </cell>
          <cell r="AG721">
            <v>0</v>
          </cell>
          <cell r="AH721">
            <v>5</v>
          </cell>
          <cell r="AI721">
            <v>14</v>
          </cell>
          <cell r="AJ721">
            <v>17</v>
          </cell>
        </row>
        <row r="722">
          <cell r="A722" t="str">
            <v>I35M</v>
          </cell>
          <cell r="B722" t="str">
            <v>I35</v>
          </cell>
          <cell r="C722" t="str">
            <v>Nonrheumatic aortic valve disorders</v>
          </cell>
          <cell r="D722" t="str">
            <v>M</v>
          </cell>
          <cell r="E722">
            <v>198</v>
          </cell>
          <cell r="F722">
            <v>43</v>
          </cell>
          <cell r="G722">
            <v>0</v>
          </cell>
          <cell r="H722">
            <v>0</v>
          </cell>
          <cell r="I722">
            <v>0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2</v>
          </cell>
          <cell r="Q722">
            <v>2</v>
          </cell>
          <cell r="R722">
            <v>1</v>
          </cell>
          <cell r="S722">
            <v>3</v>
          </cell>
          <cell r="T722">
            <v>2</v>
          </cell>
          <cell r="U722">
            <v>13</v>
          </cell>
          <cell r="V722">
            <v>19</v>
          </cell>
          <cell r="W722">
            <v>28</v>
          </cell>
          <cell r="X722">
            <v>38</v>
          </cell>
          <cell r="Y722">
            <v>89</v>
          </cell>
          <cell r="Z722">
            <v>44</v>
          </cell>
          <cell r="AA722">
            <v>45</v>
          </cell>
          <cell r="AC722">
            <v>43</v>
          </cell>
          <cell r="AD722">
            <v>1</v>
          </cell>
          <cell r="AE722">
            <v>2</v>
          </cell>
          <cell r="AF722">
            <v>3</v>
          </cell>
          <cell r="AG722">
            <v>5</v>
          </cell>
          <cell r="AH722">
            <v>32</v>
          </cell>
          <cell r="AI722">
            <v>66</v>
          </cell>
          <cell r="AJ722">
            <v>89</v>
          </cell>
        </row>
        <row r="723">
          <cell r="A723" t="str">
            <v>F</v>
          </cell>
          <cell r="B723">
            <v>0</v>
          </cell>
          <cell r="C723">
            <v>0</v>
          </cell>
          <cell r="D723" t="str">
            <v>F</v>
          </cell>
          <cell r="E723">
            <v>231</v>
          </cell>
          <cell r="F723">
            <v>27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1</v>
          </cell>
          <cell r="S723">
            <v>1</v>
          </cell>
          <cell r="T723">
            <v>3</v>
          </cell>
          <cell r="U723">
            <v>8</v>
          </cell>
          <cell r="V723">
            <v>14</v>
          </cell>
          <cell r="W723">
            <v>26</v>
          </cell>
          <cell r="X723">
            <v>44</v>
          </cell>
          <cell r="Y723">
            <v>134</v>
          </cell>
          <cell r="Z723">
            <v>59</v>
          </cell>
          <cell r="AA723">
            <v>75</v>
          </cell>
          <cell r="AC723">
            <v>27</v>
          </cell>
          <cell r="AD723">
            <v>0</v>
          </cell>
          <cell r="AE723">
            <v>0</v>
          </cell>
          <cell r="AF723">
            <v>1</v>
          </cell>
          <cell r="AG723">
            <v>4</v>
          </cell>
          <cell r="AH723">
            <v>22</v>
          </cell>
          <cell r="AI723">
            <v>70</v>
          </cell>
          <cell r="AJ723">
            <v>134</v>
          </cell>
        </row>
        <row r="724">
          <cell r="A724" t="str">
            <v>I38M</v>
          </cell>
          <cell r="B724" t="str">
            <v>I38</v>
          </cell>
          <cell r="C724" t="str">
            <v>Endocarditis, valve unspecified</v>
          </cell>
          <cell r="D724" t="str">
            <v>M</v>
          </cell>
          <cell r="E724">
            <v>31</v>
          </cell>
          <cell r="F724">
            <v>18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1</v>
          </cell>
          <cell r="R724">
            <v>5</v>
          </cell>
          <cell r="S724">
            <v>3</v>
          </cell>
          <cell r="T724">
            <v>1</v>
          </cell>
          <cell r="U724">
            <v>3</v>
          </cell>
          <cell r="V724">
            <v>5</v>
          </cell>
          <cell r="W724">
            <v>4</v>
          </cell>
          <cell r="X724">
            <v>5</v>
          </cell>
          <cell r="Y724">
            <v>4</v>
          </cell>
          <cell r="Z724">
            <v>1</v>
          </cell>
          <cell r="AA724">
            <v>3</v>
          </cell>
          <cell r="AC724">
            <v>18</v>
          </cell>
          <cell r="AD724">
            <v>0</v>
          </cell>
          <cell r="AE724">
            <v>0</v>
          </cell>
          <cell r="AF724">
            <v>6</v>
          </cell>
          <cell r="AG724">
            <v>4</v>
          </cell>
          <cell r="AH724">
            <v>8</v>
          </cell>
          <cell r="AI724">
            <v>9</v>
          </cell>
          <cell r="AJ724">
            <v>4</v>
          </cell>
        </row>
        <row r="725">
          <cell r="A725" t="str">
            <v>F</v>
          </cell>
          <cell r="B725">
            <v>0</v>
          </cell>
          <cell r="C725">
            <v>0</v>
          </cell>
          <cell r="D725" t="str">
            <v>F</v>
          </cell>
          <cell r="E725">
            <v>44</v>
          </cell>
          <cell r="F725">
            <v>6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2</v>
          </cell>
          <cell r="S725">
            <v>0</v>
          </cell>
          <cell r="T725">
            <v>1</v>
          </cell>
          <cell r="U725">
            <v>1</v>
          </cell>
          <cell r="V725">
            <v>2</v>
          </cell>
          <cell r="W725">
            <v>6</v>
          </cell>
          <cell r="X725">
            <v>10</v>
          </cell>
          <cell r="Y725">
            <v>22</v>
          </cell>
          <cell r="Z725">
            <v>14</v>
          </cell>
          <cell r="AA725">
            <v>8</v>
          </cell>
          <cell r="AC725">
            <v>6</v>
          </cell>
          <cell r="AD725">
            <v>0</v>
          </cell>
          <cell r="AE725">
            <v>0</v>
          </cell>
          <cell r="AF725">
            <v>2</v>
          </cell>
          <cell r="AG725">
            <v>1</v>
          </cell>
          <cell r="AH725">
            <v>3</v>
          </cell>
          <cell r="AI725">
            <v>16</v>
          </cell>
          <cell r="AJ725">
            <v>22</v>
          </cell>
        </row>
        <row r="726">
          <cell r="A726" t="str">
            <v>I40M</v>
          </cell>
          <cell r="B726" t="str">
            <v>I40</v>
          </cell>
          <cell r="C726" t="str">
            <v>Acute myocarditis</v>
          </cell>
          <cell r="D726" t="str">
            <v>M</v>
          </cell>
          <cell r="E726">
            <v>3</v>
          </cell>
          <cell r="F726">
            <v>3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1</v>
          </cell>
          <cell r="N726">
            <v>0</v>
          </cell>
          <cell r="O726">
            <v>0</v>
          </cell>
          <cell r="P726">
            <v>0</v>
          </cell>
          <cell r="Q726">
            <v>1</v>
          </cell>
          <cell r="R726">
            <v>1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3</v>
          </cell>
          <cell r="AD726">
            <v>1</v>
          </cell>
          <cell r="AE726">
            <v>0</v>
          </cell>
          <cell r="AF726">
            <v>2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</row>
        <row r="727">
          <cell r="A727" t="str">
            <v>F</v>
          </cell>
          <cell r="B727">
            <v>0</v>
          </cell>
          <cell r="C727">
            <v>0</v>
          </cell>
          <cell r="D727" t="str">
            <v>F</v>
          </cell>
          <cell r="E727">
            <v>1</v>
          </cell>
          <cell r="F727">
            <v>1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1</v>
          </cell>
          <cell r="AD727">
            <v>0</v>
          </cell>
          <cell r="AE727">
            <v>1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</row>
        <row r="728">
          <cell r="A728" t="str">
            <v>I42M</v>
          </cell>
          <cell r="B728" t="str">
            <v>I42</v>
          </cell>
          <cell r="C728" t="str">
            <v>Cardiomyopathy</v>
          </cell>
          <cell r="D728" t="str">
            <v>M</v>
          </cell>
          <cell r="E728">
            <v>84</v>
          </cell>
          <cell r="F728">
            <v>62</v>
          </cell>
          <cell r="G728">
            <v>1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1</v>
          </cell>
          <cell r="M728">
            <v>1</v>
          </cell>
          <cell r="N728">
            <v>1</v>
          </cell>
          <cell r="O728">
            <v>2</v>
          </cell>
          <cell r="P728">
            <v>4</v>
          </cell>
          <cell r="Q728">
            <v>2</v>
          </cell>
          <cell r="R728">
            <v>6</v>
          </cell>
          <cell r="S728">
            <v>2</v>
          </cell>
          <cell r="T728">
            <v>12</v>
          </cell>
          <cell r="U728">
            <v>16</v>
          </cell>
          <cell r="V728">
            <v>14</v>
          </cell>
          <cell r="W728">
            <v>10</v>
          </cell>
          <cell r="X728">
            <v>7</v>
          </cell>
          <cell r="Y728">
            <v>5</v>
          </cell>
          <cell r="Z728">
            <v>4</v>
          </cell>
          <cell r="AA728">
            <v>1</v>
          </cell>
          <cell r="AC728">
            <v>62</v>
          </cell>
          <cell r="AD728">
            <v>4</v>
          </cell>
          <cell r="AE728">
            <v>6</v>
          </cell>
          <cell r="AF728">
            <v>8</v>
          </cell>
          <cell r="AG728">
            <v>14</v>
          </cell>
          <cell r="AH728">
            <v>30</v>
          </cell>
          <cell r="AI728">
            <v>17</v>
          </cell>
          <cell r="AJ728">
            <v>5</v>
          </cell>
        </row>
        <row r="729">
          <cell r="A729" t="str">
            <v>F</v>
          </cell>
          <cell r="B729">
            <v>0</v>
          </cell>
          <cell r="C729">
            <v>0</v>
          </cell>
          <cell r="D729" t="str">
            <v>F</v>
          </cell>
          <cell r="E729">
            <v>38</v>
          </cell>
          <cell r="F729">
            <v>22</v>
          </cell>
          <cell r="G729">
            <v>1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2</v>
          </cell>
          <cell r="O729">
            <v>1</v>
          </cell>
          <cell r="P729">
            <v>0</v>
          </cell>
          <cell r="Q729">
            <v>1</v>
          </cell>
          <cell r="R729">
            <v>0</v>
          </cell>
          <cell r="S729">
            <v>5</v>
          </cell>
          <cell r="T729">
            <v>4</v>
          </cell>
          <cell r="U729">
            <v>4</v>
          </cell>
          <cell r="V729">
            <v>4</v>
          </cell>
          <cell r="W729">
            <v>6</v>
          </cell>
          <cell r="X729">
            <v>6</v>
          </cell>
          <cell r="Y729">
            <v>4</v>
          </cell>
          <cell r="Z729">
            <v>2</v>
          </cell>
          <cell r="AA729">
            <v>2</v>
          </cell>
          <cell r="AC729">
            <v>22</v>
          </cell>
          <cell r="AD729">
            <v>3</v>
          </cell>
          <cell r="AE729">
            <v>1</v>
          </cell>
          <cell r="AF729">
            <v>1</v>
          </cell>
          <cell r="AG729">
            <v>9</v>
          </cell>
          <cell r="AH729">
            <v>8</v>
          </cell>
          <cell r="AI729">
            <v>12</v>
          </cell>
          <cell r="AJ729">
            <v>4</v>
          </cell>
        </row>
        <row r="730">
          <cell r="A730" t="str">
            <v>I44M</v>
          </cell>
          <cell r="B730" t="str">
            <v>I44</v>
          </cell>
          <cell r="C730" t="str">
            <v>Atrioventricular and left bundle-branch block</v>
          </cell>
          <cell r="D730" t="str">
            <v>M</v>
          </cell>
          <cell r="E730">
            <v>8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1</v>
          </cell>
          <cell r="X730">
            <v>1</v>
          </cell>
          <cell r="Y730">
            <v>6</v>
          </cell>
          <cell r="Z730">
            <v>3</v>
          </cell>
          <cell r="AA730">
            <v>3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2</v>
          </cell>
          <cell r="AJ730">
            <v>6</v>
          </cell>
        </row>
        <row r="731">
          <cell r="A731" t="str">
            <v>F</v>
          </cell>
          <cell r="B731">
            <v>0</v>
          </cell>
          <cell r="C731">
            <v>0</v>
          </cell>
          <cell r="D731" t="str">
            <v>F</v>
          </cell>
          <cell r="E731">
            <v>10</v>
          </cell>
          <cell r="F731">
            <v>1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1</v>
          </cell>
          <cell r="W731">
            <v>1</v>
          </cell>
          <cell r="X731">
            <v>1</v>
          </cell>
          <cell r="Y731">
            <v>7</v>
          </cell>
          <cell r="Z731">
            <v>3</v>
          </cell>
          <cell r="AA731">
            <v>4</v>
          </cell>
          <cell r="AB731">
            <v>0</v>
          </cell>
          <cell r="AC731">
            <v>1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1</v>
          </cell>
          <cell r="AI731">
            <v>2</v>
          </cell>
          <cell r="AJ731">
            <v>7</v>
          </cell>
        </row>
        <row r="732">
          <cell r="A732" t="str">
            <v>I45M</v>
          </cell>
          <cell r="B732" t="str">
            <v>I45</v>
          </cell>
          <cell r="C732" t="str">
            <v>Other conduction disorders</v>
          </cell>
          <cell r="D732" t="str">
            <v>M</v>
          </cell>
          <cell r="E732">
            <v>4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1</v>
          </cell>
          <cell r="X732">
            <v>0</v>
          </cell>
          <cell r="Y732">
            <v>3</v>
          </cell>
          <cell r="Z732">
            <v>1</v>
          </cell>
          <cell r="AA732">
            <v>2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1</v>
          </cell>
          <cell r="AJ732">
            <v>3</v>
          </cell>
        </row>
        <row r="733">
          <cell r="A733" t="str">
            <v>F</v>
          </cell>
          <cell r="B733">
            <v>0</v>
          </cell>
          <cell r="C733">
            <v>0</v>
          </cell>
          <cell r="D733" t="str">
            <v>F</v>
          </cell>
          <cell r="E733">
            <v>5</v>
          </cell>
          <cell r="F733">
            <v>2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1</v>
          </cell>
          <cell r="P733">
            <v>0</v>
          </cell>
          <cell r="Q733">
            <v>1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1</v>
          </cell>
          <cell r="Y733">
            <v>2</v>
          </cell>
          <cell r="Z733">
            <v>0</v>
          </cell>
          <cell r="AA733">
            <v>2</v>
          </cell>
          <cell r="AB733">
            <v>0</v>
          </cell>
          <cell r="AC733">
            <v>2</v>
          </cell>
          <cell r="AD733">
            <v>0</v>
          </cell>
          <cell r="AE733">
            <v>1</v>
          </cell>
          <cell r="AF733">
            <v>1</v>
          </cell>
          <cell r="AG733">
            <v>0</v>
          </cell>
          <cell r="AH733">
            <v>0</v>
          </cell>
          <cell r="AI733">
            <v>1</v>
          </cell>
          <cell r="AJ733">
            <v>2</v>
          </cell>
        </row>
        <row r="734">
          <cell r="A734" t="str">
            <v>I46M</v>
          </cell>
          <cell r="B734" t="str">
            <v>I46</v>
          </cell>
          <cell r="C734" t="str">
            <v>Cardiac arrest</v>
          </cell>
          <cell r="D734" t="str">
            <v>M</v>
          </cell>
          <cell r="E734">
            <v>20</v>
          </cell>
          <cell r="F734">
            <v>14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3</v>
          </cell>
          <cell r="P734">
            <v>0</v>
          </cell>
          <cell r="Q734">
            <v>1</v>
          </cell>
          <cell r="R734">
            <v>1</v>
          </cell>
          <cell r="S734">
            <v>1</v>
          </cell>
          <cell r="T734">
            <v>2</v>
          </cell>
          <cell r="U734">
            <v>2</v>
          </cell>
          <cell r="V734">
            <v>4</v>
          </cell>
          <cell r="W734">
            <v>2</v>
          </cell>
          <cell r="X734">
            <v>2</v>
          </cell>
          <cell r="Y734">
            <v>2</v>
          </cell>
          <cell r="Z734">
            <v>1</v>
          </cell>
          <cell r="AA734">
            <v>1</v>
          </cell>
          <cell r="AC734">
            <v>14</v>
          </cell>
          <cell r="AD734">
            <v>0</v>
          </cell>
          <cell r="AE734">
            <v>3</v>
          </cell>
          <cell r="AF734">
            <v>2</v>
          </cell>
          <cell r="AG734">
            <v>3</v>
          </cell>
          <cell r="AH734">
            <v>6</v>
          </cell>
          <cell r="AI734">
            <v>4</v>
          </cell>
          <cell r="AJ734">
            <v>2</v>
          </cell>
        </row>
        <row r="735">
          <cell r="A735" t="str">
            <v>F</v>
          </cell>
          <cell r="B735">
            <v>0</v>
          </cell>
          <cell r="C735">
            <v>0</v>
          </cell>
          <cell r="D735" t="str">
            <v>F</v>
          </cell>
          <cell r="E735">
            <v>14</v>
          </cell>
          <cell r="F735">
            <v>7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1</v>
          </cell>
          <cell r="Q735">
            <v>1</v>
          </cell>
          <cell r="R735">
            <v>0</v>
          </cell>
          <cell r="S735">
            <v>1</v>
          </cell>
          <cell r="T735">
            <v>3</v>
          </cell>
          <cell r="U735">
            <v>1</v>
          </cell>
          <cell r="V735">
            <v>0</v>
          </cell>
          <cell r="W735">
            <v>0</v>
          </cell>
          <cell r="X735">
            <v>5</v>
          </cell>
          <cell r="Y735">
            <v>2</v>
          </cell>
          <cell r="Z735">
            <v>1</v>
          </cell>
          <cell r="AA735">
            <v>1</v>
          </cell>
          <cell r="AC735">
            <v>7</v>
          </cell>
          <cell r="AD735">
            <v>0</v>
          </cell>
          <cell r="AE735">
            <v>1</v>
          </cell>
          <cell r="AF735">
            <v>1</v>
          </cell>
          <cell r="AG735">
            <v>4</v>
          </cell>
          <cell r="AH735">
            <v>1</v>
          </cell>
          <cell r="AI735">
            <v>5</v>
          </cell>
          <cell r="AJ735">
            <v>2</v>
          </cell>
        </row>
        <row r="736">
          <cell r="A736" t="str">
            <v>I47M</v>
          </cell>
          <cell r="B736" t="str">
            <v>I47</v>
          </cell>
          <cell r="C736" t="str">
            <v>Paroxysmal tachycardia</v>
          </cell>
          <cell r="D736" t="str">
            <v>M</v>
          </cell>
          <cell r="E736">
            <v>2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2</v>
          </cell>
          <cell r="Z736">
            <v>1</v>
          </cell>
          <cell r="AA736">
            <v>1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2</v>
          </cell>
        </row>
        <row r="737">
          <cell r="A737" t="str">
            <v>F</v>
          </cell>
          <cell r="B737">
            <v>0</v>
          </cell>
          <cell r="C737">
            <v>0</v>
          </cell>
          <cell r="D737" t="str">
            <v>F</v>
          </cell>
          <cell r="E737">
            <v>6</v>
          </cell>
          <cell r="F737">
            <v>2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1</v>
          </cell>
          <cell r="U737">
            <v>0</v>
          </cell>
          <cell r="V737">
            <v>1</v>
          </cell>
          <cell r="W737">
            <v>2</v>
          </cell>
          <cell r="X737">
            <v>0</v>
          </cell>
          <cell r="Y737">
            <v>2</v>
          </cell>
          <cell r="Z737">
            <v>1</v>
          </cell>
          <cell r="AA737">
            <v>1</v>
          </cell>
          <cell r="AB737">
            <v>0</v>
          </cell>
          <cell r="AC737">
            <v>2</v>
          </cell>
          <cell r="AD737">
            <v>0</v>
          </cell>
          <cell r="AE737">
            <v>0</v>
          </cell>
          <cell r="AF737">
            <v>0</v>
          </cell>
          <cell r="AG737">
            <v>1</v>
          </cell>
          <cell r="AH737">
            <v>1</v>
          </cell>
          <cell r="AI737">
            <v>2</v>
          </cell>
          <cell r="AJ737">
            <v>2</v>
          </cell>
        </row>
        <row r="738">
          <cell r="A738" t="str">
            <v>I48M</v>
          </cell>
          <cell r="B738" t="str">
            <v>I48</v>
          </cell>
          <cell r="C738" t="str">
            <v>Atrial fibrillation and flutter</v>
          </cell>
          <cell r="D738" t="str">
            <v>M</v>
          </cell>
          <cell r="E738">
            <v>295</v>
          </cell>
          <cell r="F738">
            <v>56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7</v>
          </cell>
          <cell r="T738">
            <v>4</v>
          </cell>
          <cell r="U738">
            <v>13</v>
          </cell>
          <cell r="V738">
            <v>32</v>
          </cell>
          <cell r="W738">
            <v>48</v>
          </cell>
          <cell r="X738">
            <v>64</v>
          </cell>
          <cell r="Y738">
            <v>127</v>
          </cell>
          <cell r="Z738">
            <v>67</v>
          </cell>
          <cell r="AA738">
            <v>60</v>
          </cell>
          <cell r="AC738">
            <v>56</v>
          </cell>
          <cell r="AD738">
            <v>0</v>
          </cell>
          <cell r="AE738">
            <v>0</v>
          </cell>
          <cell r="AF738">
            <v>0</v>
          </cell>
          <cell r="AG738">
            <v>11</v>
          </cell>
          <cell r="AH738">
            <v>45</v>
          </cell>
          <cell r="AI738">
            <v>112</v>
          </cell>
          <cell r="AJ738">
            <v>127</v>
          </cell>
        </row>
        <row r="739">
          <cell r="A739" t="str">
            <v>I48F</v>
          </cell>
          <cell r="B739">
            <v>0</v>
          </cell>
          <cell r="C739">
            <v>0</v>
          </cell>
          <cell r="D739" t="str">
            <v>F</v>
          </cell>
          <cell r="E739">
            <v>461</v>
          </cell>
          <cell r="F739">
            <v>22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2</v>
          </cell>
          <cell r="S739">
            <v>1</v>
          </cell>
          <cell r="T739">
            <v>2</v>
          </cell>
          <cell r="U739">
            <v>4</v>
          </cell>
          <cell r="V739">
            <v>13</v>
          </cell>
          <cell r="W739">
            <v>47</v>
          </cell>
          <cell r="X739">
            <v>84</v>
          </cell>
          <cell r="Y739">
            <v>308</v>
          </cell>
          <cell r="Z739">
            <v>131</v>
          </cell>
          <cell r="AA739">
            <v>177</v>
          </cell>
          <cell r="AC739">
            <v>22</v>
          </cell>
          <cell r="AD739">
            <v>0</v>
          </cell>
          <cell r="AE739">
            <v>0</v>
          </cell>
          <cell r="AF739">
            <v>2</v>
          </cell>
          <cell r="AG739">
            <v>3</v>
          </cell>
          <cell r="AH739">
            <v>17</v>
          </cell>
          <cell r="AI739">
            <v>131</v>
          </cell>
          <cell r="AJ739">
            <v>308</v>
          </cell>
        </row>
        <row r="740">
          <cell r="A740" t="str">
            <v>I49M</v>
          </cell>
          <cell r="B740" t="str">
            <v>I49</v>
          </cell>
          <cell r="C740" t="str">
            <v>Other cardiac arrhythmias</v>
          </cell>
          <cell r="D740" t="str">
            <v>M</v>
          </cell>
          <cell r="E740">
            <v>21</v>
          </cell>
          <cell r="F740">
            <v>10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1</v>
          </cell>
          <cell r="P740">
            <v>0</v>
          </cell>
          <cell r="Q740">
            <v>0</v>
          </cell>
          <cell r="R740">
            <v>0</v>
          </cell>
          <cell r="S740">
            <v>2</v>
          </cell>
          <cell r="T740">
            <v>1</v>
          </cell>
          <cell r="U740">
            <v>2</v>
          </cell>
          <cell r="V740">
            <v>4</v>
          </cell>
          <cell r="W740">
            <v>5</v>
          </cell>
          <cell r="X740">
            <v>3</v>
          </cell>
          <cell r="Y740">
            <v>3</v>
          </cell>
          <cell r="Z740">
            <v>3</v>
          </cell>
          <cell r="AA740">
            <v>0</v>
          </cell>
          <cell r="AB740">
            <v>0</v>
          </cell>
          <cell r="AC740">
            <v>10</v>
          </cell>
          <cell r="AD740">
            <v>0</v>
          </cell>
          <cell r="AE740">
            <v>1</v>
          </cell>
          <cell r="AF740">
            <v>0</v>
          </cell>
          <cell r="AG740">
            <v>3</v>
          </cell>
          <cell r="AH740">
            <v>6</v>
          </cell>
          <cell r="AI740">
            <v>8</v>
          </cell>
          <cell r="AJ740">
            <v>3</v>
          </cell>
        </row>
        <row r="741">
          <cell r="A741" t="str">
            <v>I49F</v>
          </cell>
          <cell r="B741">
            <v>0</v>
          </cell>
          <cell r="C741">
            <v>0</v>
          </cell>
          <cell r="D741" t="str">
            <v>F</v>
          </cell>
          <cell r="E741">
            <v>13</v>
          </cell>
          <cell r="F741">
            <v>7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1</v>
          </cell>
          <cell r="O741">
            <v>0</v>
          </cell>
          <cell r="P741">
            <v>0</v>
          </cell>
          <cell r="Q741">
            <v>1</v>
          </cell>
          <cell r="R741">
            <v>0</v>
          </cell>
          <cell r="S741">
            <v>3</v>
          </cell>
          <cell r="T741">
            <v>1</v>
          </cell>
          <cell r="U741">
            <v>0</v>
          </cell>
          <cell r="V741">
            <v>1</v>
          </cell>
          <cell r="W741">
            <v>2</v>
          </cell>
          <cell r="X741">
            <v>0</v>
          </cell>
          <cell r="Y741">
            <v>4</v>
          </cell>
          <cell r="Z741">
            <v>3</v>
          </cell>
          <cell r="AA741">
            <v>1</v>
          </cell>
          <cell r="AB741">
            <v>0</v>
          </cell>
          <cell r="AC741">
            <v>7</v>
          </cell>
          <cell r="AD741">
            <v>1</v>
          </cell>
          <cell r="AE741">
            <v>0</v>
          </cell>
          <cell r="AF741">
            <v>1</v>
          </cell>
          <cell r="AG741">
            <v>4</v>
          </cell>
          <cell r="AH741">
            <v>1</v>
          </cell>
          <cell r="AI741">
            <v>2</v>
          </cell>
          <cell r="AJ741">
            <v>4</v>
          </cell>
        </row>
        <row r="742">
          <cell r="A742" t="str">
            <v>I50M</v>
          </cell>
          <cell r="B742" t="str">
            <v>I50</v>
          </cell>
          <cell r="C742" t="str">
            <v>Heart failure</v>
          </cell>
          <cell r="D742" t="str">
            <v>M</v>
          </cell>
          <cell r="E742">
            <v>127</v>
          </cell>
          <cell r="F742">
            <v>22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3</v>
          </cell>
          <cell r="S742">
            <v>3</v>
          </cell>
          <cell r="T742">
            <v>3</v>
          </cell>
          <cell r="U742">
            <v>8</v>
          </cell>
          <cell r="V742">
            <v>5</v>
          </cell>
          <cell r="W742">
            <v>12</v>
          </cell>
          <cell r="X742">
            <v>21</v>
          </cell>
          <cell r="Y742">
            <v>72</v>
          </cell>
          <cell r="Z742">
            <v>32</v>
          </cell>
          <cell r="AA742">
            <v>40</v>
          </cell>
          <cell r="AB742">
            <v>0</v>
          </cell>
          <cell r="AC742">
            <v>22</v>
          </cell>
          <cell r="AD742">
            <v>0</v>
          </cell>
          <cell r="AE742">
            <v>0</v>
          </cell>
          <cell r="AF742">
            <v>3</v>
          </cell>
          <cell r="AG742">
            <v>6</v>
          </cell>
          <cell r="AH742">
            <v>13</v>
          </cell>
          <cell r="AI742">
            <v>33</v>
          </cell>
          <cell r="AJ742">
            <v>72</v>
          </cell>
        </row>
        <row r="743">
          <cell r="A743" t="str">
            <v>I50F</v>
          </cell>
          <cell r="B743">
            <v>0</v>
          </cell>
          <cell r="C743">
            <v>0</v>
          </cell>
          <cell r="D743" t="str">
            <v>F</v>
          </cell>
          <cell r="E743">
            <v>197</v>
          </cell>
          <cell r="F743">
            <v>19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1</v>
          </cell>
          <cell r="Q743">
            <v>1</v>
          </cell>
          <cell r="R743">
            <v>3</v>
          </cell>
          <cell r="S743">
            <v>2</v>
          </cell>
          <cell r="T743">
            <v>3</v>
          </cell>
          <cell r="U743">
            <v>2</v>
          </cell>
          <cell r="V743">
            <v>7</v>
          </cell>
          <cell r="W743">
            <v>16</v>
          </cell>
          <cell r="X743">
            <v>28</v>
          </cell>
          <cell r="Y743">
            <v>134</v>
          </cell>
          <cell r="Z743">
            <v>43</v>
          </cell>
          <cell r="AA743">
            <v>91</v>
          </cell>
          <cell r="AB743">
            <v>0</v>
          </cell>
          <cell r="AC743">
            <v>19</v>
          </cell>
          <cell r="AD743">
            <v>0</v>
          </cell>
          <cell r="AE743">
            <v>1</v>
          </cell>
          <cell r="AF743">
            <v>4</v>
          </cell>
          <cell r="AG743">
            <v>5</v>
          </cell>
          <cell r="AH743">
            <v>9</v>
          </cell>
          <cell r="AI743">
            <v>44</v>
          </cell>
          <cell r="AJ743">
            <v>134</v>
          </cell>
        </row>
        <row r="744">
          <cell r="A744" t="str">
            <v>I51M</v>
          </cell>
          <cell r="B744" t="str">
            <v>I51</v>
          </cell>
          <cell r="C744" t="str">
            <v>Complications and ill-defined descriptions of heart disease</v>
          </cell>
          <cell r="D744" t="str">
            <v>M</v>
          </cell>
          <cell r="E744">
            <v>217</v>
          </cell>
          <cell r="F744">
            <v>109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2</v>
          </cell>
          <cell r="M744">
            <v>2</v>
          </cell>
          <cell r="N744">
            <v>3</v>
          </cell>
          <cell r="O744">
            <v>2</v>
          </cell>
          <cell r="P744">
            <v>5</v>
          </cell>
          <cell r="Q744">
            <v>8</v>
          </cell>
          <cell r="R744">
            <v>13</v>
          </cell>
          <cell r="S744">
            <v>17</v>
          </cell>
          <cell r="T744">
            <v>18</v>
          </cell>
          <cell r="U744">
            <v>23</v>
          </cell>
          <cell r="V744">
            <v>16</v>
          </cell>
          <cell r="W744">
            <v>24</v>
          </cell>
          <cell r="X744">
            <v>40</v>
          </cell>
          <cell r="Y744">
            <v>44</v>
          </cell>
          <cell r="Z744">
            <v>23</v>
          </cell>
          <cell r="AA744">
            <v>21</v>
          </cell>
          <cell r="AC744">
            <v>109</v>
          </cell>
          <cell r="AD744">
            <v>7</v>
          </cell>
          <cell r="AE744">
            <v>7</v>
          </cell>
          <cell r="AF744">
            <v>21</v>
          </cell>
          <cell r="AG744">
            <v>35</v>
          </cell>
          <cell r="AH744">
            <v>39</v>
          </cell>
          <cell r="AI744">
            <v>64</v>
          </cell>
          <cell r="AJ744">
            <v>44</v>
          </cell>
        </row>
        <row r="745">
          <cell r="A745" t="str">
            <v>F</v>
          </cell>
          <cell r="B745">
            <v>0</v>
          </cell>
          <cell r="C745">
            <v>0</v>
          </cell>
          <cell r="D745" t="str">
            <v>F</v>
          </cell>
          <cell r="E745">
            <v>174</v>
          </cell>
          <cell r="F745">
            <v>53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3</v>
          </cell>
          <cell r="P745">
            <v>2</v>
          </cell>
          <cell r="Q745">
            <v>6</v>
          </cell>
          <cell r="R745">
            <v>9</v>
          </cell>
          <cell r="S745">
            <v>6</v>
          </cell>
          <cell r="T745">
            <v>3</v>
          </cell>
          <cell r="U745">
            <v>15</v>
          </cell>
          <cell r="V745">
            <v>9</v>
          </cell>
          <cell r="W745">
            <v>20</v>
          </cell>
          <cell r="X745">
            <v>24</v>
          </cell>
          <cell r="Y745">
            <v>77</v>
          </cell>
          <cell r="Z745">
            <v>29</v>
          </cell>
          <cell r="AA745">
            <v>48</v>
          </cell>
          <cell r="AC745">
            <v>53</v>
          </cell>
          <cell r="AD745">
            <v>0</v>
          </cell>
          <cell r="AE745">
            <v>5</v>
          </cell>
          <cell r="AF745">
            <v>15</v>
          </cell>
          <cell r="AG745">
            <v>9</v>
          </cell>
          <cell r="AH745">
            <v>24</v>
          </cell>
          <cell r="AI745">
            <v>44</v>
          </cell>
          <cell r="AJ745">
            <v>77</v>
          </cell>
        </row>
        <row r="746">
          <cell r="A746" t="str">
            <v>I60-I69M</v>
          </cell>
          <cell r="B746" t="str">
            <v>I60-I69</v>
          </cell>
          <cell r="C746" t="str">
            <v>Cerebrovascular diseases</v>
          </cell>
          <cell r="D746" t="str">
            <v>M</v>
          </cell>
          <cell r="E746">
            <v>1712</v>
          </cell>
          <cell r="F746">
            <v>484</v>
          </cell>
          <cell r="G746">
            <v>0</v>
          </cell>
          <cell r="H746">
            <v>0</v>
          </cell>
          <cell r="I746">
            <v>1</v>
          </cell>
          <cell r="J746">
            <v>0</v>
          </cell>
          <cell r="K746">
            <v>0</v>
          </cell>
          <cell r="L746">
            <v>0</v>
          </cell>
          <cell r="M746">
            <v>3</v>
          </cell>
          <cell r="N746">
            <v>2</v>
          </cell>
          <cell r="O746">
            <v>4</v>
          </cell>
          <cell r="P746">
            <v>10</v>
          </cell>
          <cell r="Q746">
            <v>25</v>
          </cell>
          <cell r="R746">
            <v>30</v>
          </cell>
          <cell r="S746">
            <v>56</v>
          </cell>
          <cell r="T746">
            <v>73</v>
          </cell>
          <cell r="U746">
            <v>107</v>
          </cell>
          <cell r="V746">
            <v>173</v>
          </cell>
          <cell r="W746">
            <v>245</v>
          </cell>
          <cell r="X746">
            <v>356</v>
          </cell>
          <cell r="Y746">
            <v>627</v>
          </cell>
          <cell r="Z746">
            <v>344</v>
          </cell>
          <cell r="AA746">
            <v>283</v>
          </cell>
          <cell r="AC746">
            <v>484</v>
          </cell>
          <cell r="AD746">
            <v>6</v>
          </cell>
          <cell r="AE746">
            <v>14</v>
          </cell>
          <cell r="AF746">
            <v>55</v>
          </cell>
          <cell r="AG746">
            <v>129</v>
          </cell>
          <cell r="AH746">
            <v>280</v>
          </cell>
          <cell r="AI746">
            <v>601</v>
          </cell>
          <cell r="AJ746">
            <v>627</v>
          </cell>
        </row>
        <row r="747">
          <cell r="A747" t="str">
            <v>I60-I69F</v>
          </cell>
          <cell r="B747">
            <v>0</v>
          </cell>
          <cell r="C747">
            <v>0</v>
          </cell>
          <cell r="D747" t="str">
            <v>F</v>
          </cell>
          <cell r="E747">
            <v>2430</v>
          </cell>
          <cell r="F747">
            <v>409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1</v>
          </cell>
          <cell r="L747">
            <v>1</v>
          </cell>
          <cell r="M747">
            <v>1</v>
          </cell>
          <cell r="N747">
            <v>3</v>
          </cell>
          <cell r="O747">
            <v>4</v>
          </cell>
          <cell r="P747">
            <v>15</v>
          </cell>
          <cell r="Q747">
            <v>18</v>
          </cell>
          <cell r="R747">
            <v>23</v>
          </cell>
          <cell r="S747">
            <v>37</v>
          </cell>
          <cell r="T747">
            <v>56</v>
          </cell>
          <cell r="U747">
            <v>96</v>
          </cell>
          <cell r="V747">
            <v>154</v>
          </cell>
          <cell r="W747">
            <v>271</v>
          </cell>
          <cell r="X747">
            <v>468</v>
          </cell>
          <cell r="Y747">
            <v>1282</v>
          </cell>
          <cell r="Z747">
            <v>581</v>
          </cell>
          <cell r="AA747">
            <v>701</v>
          </cell>
          <cell r="AC747">
            <v>409</v>
          </cell>
          <cell r="AD747">
            <v>6</v>
          </cell>
          <cell r="AE747">
            <v>19</v>
          </cell>
          <cell r="AF747">
            <v>41</v>
          </cell>
          <cell r="AG747">
            <v>93</v>
          </cell>
          <cell r="AH747">
            <v>250</v>
          </cell>
          <cell r="AI747">
            <v>739</v>
          </cell>
          <cell r="AJ747">
            <v>1282</v>
          </cell>
        </row>
        <row r="748">
          <cell r="A748" t="str">
            <v>I60M</v>
          </cell>
          <cell r="B748" t="str">
            <v>I60</v>
          </cell>
          <cell r="C748" t="str">
            <v>Subarachnoid haemorrhage</v>
          </cell>
          <cell r="D748" t="str">
            <v>M</v>
          </cell>
          <cell r="E748">
            <v>53</v>
          </cell>
          <cell r="F748">
            <v>36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1</v>
          </cell>
          <cell r="N748">
            <v>1</v>
          </cell>
          <cell r="O748">
            <v>0</v>
          </cell>
          <cell r="P748">
            <v>6</v>
          </cell>
          <cell r="Q748">
            <v>7</v>
          </cell>
          <cell r="R748">
            <v>3</v>
          </cell>
          <cell r="S748">
            <v>4</v>
          </cell>
          <cell r="T748">
            <v>6</v>
          </cell>
          <cell r="U748">
            <v>2</v>
          </cell>
          <cell r="V748">
            <v>6</v>
          </cell>
          <cell r="W748">
            <v>7</v>
          </cell>
          <cell r="X748">
            <v>3</v>
          </cell>
          <cell r="Y748">
            <v>7</v>
          </cell>
          <cell r="Z748">
            <v>4</v>
          </cell>
          <cell r="AA748">
            <v>3</v>
          </cell>
          <cell r="AB748">
            <v>0</v>
          </cell>
          <cell r="AC748">
            <v>36</v>
          </cell>
          <cell r="AD748">
            <v>2</v>
          </cell>
          <cell r="AE748">
            <v>6</v>
          </cell>
          <cell r="AF748">
            <v>10</v>
          </cell>
          <cell r="AG748">
            <v>10</v>
          </cell>
          <cell r="AH748">
            <v>8</v>
          </cell>
          <cell r="AI748">
            <v>10</v>
          </cell>
          <cell r="AJ748">
            <v>7</v>
          </cell>
        </row>
        <row r="749">
          <cell r="A749" t="str">
            <v>F</v>
          </cell>
          <cell r="B749">
            <v>0</v>
          </cell>
          <cell r="C749">
            <v>0</v>
          </cell>
          <cell r="D749" t="str">
            <v>F</v>
          </cell>
          <cell r="E749">
            <v>103</v>
          </cell>
          <cell r="F749">
            <v>68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1</v>
          </cell>
          <cell r="O749">
            <v>0</v>
          </cell>
          <cell r="P749">
            <v>4</v>
          </cell>
          <cell r="Q749">
            <v>10</v>
          </cell>
          <cell r="R749">
            <v>10</v>
          </cell>
          <cell r="S749">
            <v>8</v>
          </cell>
          <cell r="T749">
            <v>9</v>
          </cell>
          <cell r="U749">
            <v>11</v>
          </cell>
          <cell r="V749">
            <v>15</v>
          </cell>
          <cell r="W749">
            <v>11</v>
          </cell>
          <cell r="X749">
            <v>13</v>
          </cell>
          <cell r="Y749">
            <v>11</v>
          </cell>
          <cell r="Z749">
            <v>7</v>
          </cell>
          <cell r="AA749">
            <v>4</v>
          </cell>
          <cell r="AB749">
            <v>0</v>
          </cell>
          <cell r="AC749">
            <v>68</v>
          </cell>
          <cell r="AD749">
            <v>1</v>
          </cell>
          <cell r="AE749">
            <v>4</v>
          </cell>
          <cell r="AF749">
            <v>20</v>
          </cell>
          <cell r="AG749">
            <v>17</v>
          </cell>
          <cell r="AH749">
            <v>26</v>
          </cell>
          <cell r="AI749">
            <v>24</v>
          </cell>
          <cell r="AJ749">
            <v>11</v>
          </cell>
        </row>
        <row r="750">
          <cell r="A750" t="str">
            <v>I61M</v>
          </cell>
          <cell r="B750" t="str">
            <v>I61</v>
          </cell>
          <cell r="C750" t="str">
            <v>Intracerebral haemorrhage</v>
          </cell>
          <cell r="D750" t="str">
            <v>M</v>
          </cell>
          <cell r="E750">
            <v>241</v>
          </cell>
          <cell r="F750">
            <v>112</v>
          </cell>
          <cell r="G750">
            <v>0</v>
          </cell>
          <cell r="H750">
            <v>0</v>
          </cell>
          <cell r="I750">
            <v>1</v>
          </cell>
          <cell r="J750">
            <v>0</v>
          </cell>
          <cell r="K750">
            <v>0</v>
          </cell>
          <cell r="L750">
            <v>0</v>
          </cell>
          <cell r="M750">
            <v>2</v>
          </cell>
          <cell r="N750">
            <v>1</v>
          </cell>
          <cell r="O750">
            <v>2</v>
          </cell>
          <cell r="P750">
            <v>3</v>
          </cell>
          <cell r="Q750">
            <v>5</v>
          </cell>
          <cell r="R750">
            <v>10</v>
          </cell>
          <cell r="S750">
            <v>13</v>
          </cell>
          <cell r="T750">
            <v>15</v>
          </cell>
          <cell r="U750">
            <v>23</v>
          </cell>
          <cell r="V750">
            <v>37</v>
          </cell>
          <cell r="W750">
            <v>38</v>
          </cell>
          <cell r="X750">
            <v>44</v>
          </cell>
          <cell r="Y750">
            <v>47</v>
          </cell>
          <cell r="Z750">
            <v>36</v>
          </cell>
          <cell r="AA750">
            <v>11</v>
          </cell>
          <cell r="AC750">
            <v>112</v>
          </cell>
          <cell r="AD750">
            <v>4</v>
          </cell>
          <cell r="AE750">
            <v>5</v>
          </cell>
          <cell r="AF750">
            <v>15</v>
          </cell>
          <cell r="AG750">
            <v>28</v>
          </cell>
          <cell r="AH750">
            <v>60</v>
          </cell>
          <cell r="AI750">
            <v>82</v>
          </cell>
          <cell r="AJ750">
            <v>47</v>
          </cell>
        </row>
        <row r="751">
          <cell r="A751" t="str">
            <v>F</v>
          </cell>
          <cell r="B751">
            <v>0</v>
          </cell>
          <cell r="C751">
            <v>0</v>
          </cell>
          <cell r="D751" t="str">
            <v>F</v>
          </cell>
          <cell r="E751">
            <v>294</v>
          </cell>
          <cell r="F751">
            <v>93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1</v>
          </cell>
          <cell r="N751">
            <v>1</v>
          </cell>
          <cell r="O751">
            <v>2</v>
          </cell>
          <cell r="P751">
            <v>6</v>
          </cell>
          <cell r="Q751">
            <v>4</v>
          </cell>
          <cell r="R751">
            <v>7</v>
          </cell>
          <cell r="S751">
            <v>10</v>
          </cell>
          <cell r="T751">
            <v>14</v>
          </cell>
          <cell r="U751">
            <v>22</v>
          </cell>
          <cell r="V751">
            <v>26</v>
          </cell>
          <cell r="W751">
            <v>50</v>
          </cell>
          <cell r="X751">
            <v>63</v>
          </cell>
          <cell r="Y751">
            <v>88</v>
          </cell>
          <cell r="Z751">
            <v>59</v>
          </cell>
          <cell r="AA751">
            <v>29</v>
          </cell>
          <cell r="AC751">
            <v>93</v>
          </cell>
          <cell r="AD751">
            <v>2</v>
          </cell>
          <cell r="AE751">
            <v>8</v>
          </cell>
          <cell r="AF751">
            <v>11</v>
          </cell>
          <cell r="AG751">
            <v>24</v>
          </cell>
          <cell r="AH751">
            <v>48</v>
          </cell>
          <cell r="AI751">
            <v>113</v>
          </cell>
          <cell r="AJ751">
            <v>88</v>
          </cell>
        </row>
        <row r="752">
          <cell r="A752" t="str">
            <v>I62M</v>
          </cell>
          <cell r="B752" t="str">
            <v>I62</v>
          </cell>
          <cell r="C752" t="str">
            <v>Other nontraumatic intracranial haemorrhage</v>
          </cell>
          <cell r="D752" t="str">
            <v>M</v>
          </cell>
          <cell r="E752">
            <v>121</v>
          </cell>
          <cell r="F752">
            <v>40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3</v>
          </cell>
          <cell r="R752">
            <v>1</v>
          </cell>
          <cell r="S752">
            <v>6</v>
          </cell>
          <cell r="T752">
            <v>8</v>
          </cell>
          <cell r="U752">
            <v>9</v>
          </cell>
          <cell r="V752">
            <v>13</v>
          </cell>
          <cell r="W752">
            <v>13</v>
          </cell>
          <cell r="X752">
            <v>23</v>
          </cell>
          <cell r="Y752">
            <v>45</v>
          </cell>
          <cell r="Z752">
            <v>28</v>
          </cell>
          <cell r="AA752">
            <v>17</v>
          </cell>
          <cell r="AB752">
            <v>0</v>
          </cell>
          <cell r="AC752">
            <v>40</v>
          </cell>
          <cell r="AD752">
            <v>0</v>
          </cell>
          <cell r="AE752">
            <v>0</v>
          </cell>
          <cell r="AF752">
            <v>4</v>
          </cell>
          <cell r="AG752">
            <v>14</v>
          </cell>
          <cell r="AH752">
            <v>22</v>
          </cell>
          <cell r="AI752">
            <v>36</v>
          </cell>
          <cell r="AJ752">
            <v>45</v>
          </cell>
        </row>
        <row r="753">
          <cell r="A753" t="str">
            <v>F</v>
          </cell>
          <cell r="B753">
            <v>0</v>
          </cell>
          <cell r="C753">
            <v>0</v>
          </cell>
          <cell r="D753" t="str">
            <v>F</v>
          </cell>
          <cell r="E753">
            <v>121</v>
          </cell>
          <cell r="F753">
            <v>33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2</v>
          </cell>
          <cell r="P753">
            <v>3</v>
          </cell>
          <cell r="Q753">
            <v>1</v>
          </cell>
          <cell r="R753">
            <v>2</v>
          </cell>
          <cell r="S753">
            <v>1</v>
          </cell>
          <cell r="T753">
            <v>5</v>
          </cell>
          <cell r="U753">
            <v>8</v>
          </cell>
          <cell r="V753">
            <v>11</v>
          </cell>
          <cell r="W753">
            <v>11</v>
          </cell>
          <cell r="X753">
            <v>29</v>
          </cell>
          <cell r="Y753">
            <v>48</v>
          </cell>
          <cell r="Z753">
            <v>32</v>
          </cell>
          <cell r="AA753">
            <v>16</v>
          </cell>
          <cell r="AB753">
            <v>0</v>
          </cell>
          <cell r="AC753">
            <v>33</v>
          </cell>
          <cell r="AD753">
            <v>0</v>
          </cell>
          <cell r="AE753">
            <v>5</v>
          </cell>
          <cell r="AF753">
            <v>3</v>
          </cell>
          <cell r="AG753">
            <v>6</v>
          </cell>
          <cell r="AH753">
            <v>19</v>
          </cell>
          <cell r="AI753">
            <v>40</v>
          </cell>
          <cell r="AJ753">
            <v>48</v>
          </cell>
        </row>
        <row r="754">
          <cell r="A754" t="str">
            <v>I63M</v>
          </cell>
          <cell r="B754" t="str">
            <v>I63</v>
          </cell>
          <cell r="C754" t="str">
            <v>Cerebral infarction</v>
          </cell>
          <cell r="D754" t="str">
            <v>M</v>
          </cell>
          <cell r="E754">
            <v>260</v>
          </cell>
          <cell r="F754">
            <v>97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1</v>
          </cell>
          <cell r="P754">
            <v>1</v>
          </cell>
          <cell r="Q754">
            <v>6</v>
          </cell>
          <cell r="R754">
            <v>8</v>
          </cell>
          <cell r="S754">
            <v>13</v>
          </cell>
          <cell r="T754">
            <v>14</v>
          </cell>
          <cell r="U754">
            <v>21</v>
          </cell>
          <cell r="V754">
            <v>33</v>
          </cell>
          <cell r="W754">
            <v>38</v>
          </cell>
          <cell r="X754">
            <v>45</v>
          </cell>
          <cell r="Y754">
            <v>80</v>
          </cell>
          <cell r="Z754">
            <v>48</v>
          </cell>
          <cell r="AA754">
            <v>32</v>
          </cell>
          <cell r="AC754">
            <v>97</v>
          </cell>
          <cell r="AD754">
            <v>0</v>
          </cell>
          <cell r="AE754">
            <v>2</v>
          </cell>
          <cell r="AF754">
            <v>14</v>
          </cell>
          <cell r="AG754">
            <v>27</v>
          </cell>
          <cell r="AH754">
            <v>54</v>
          </cell>
          <cell r="AI754">
            <v>83</v>
          </cell>
          <cell r="AJ754">
            <v>80</v>
          </cell>
        </row>
        <row r="755">
          <cell r="A755" t="str">
            <v>F</v>
          </cell>
          <cell r="B755">
            <v>0</v>
          </cell>
          <cell r="C755">
            <v>0</v>
          </cell>
          <cell r="D755" t="str">
            <v>F</v>
          </cell>
          <cell r="E755">
            <v>351</v>
          </cell>
          <cell r="F755">
            <v>60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</v>
          </cell>
          <cell r="M755">
            <v>0</v>
          </cell>
          <cell r="N755">
            <v>1</v>
          </cell>
          <cell r="O755">
            <v>0</v>
          </cell>
          <cell r="P755">
            <v>1</v>
          </cell>
          <cell r="Q755">
            <v>2</v>
          </cell>
          <cell r="R755">
            <v>0</v>
          </cell>
          <cell r="S755">
            <v>7</v>
          </cell>
          <cell r="T755">
            <v>8</v>
          </cell>
          <cell r="U755">
            <v>18</v>
          </cell>
          <cell r="V755">
            <v>22</v>
          </cell>
          <cell r="W755">
            <v>53</v>
          </cell>
          <cell r="X755">
            <v>62</v>
          </cell>
          <cell r="Y755">
            <v>176</v>
          </cell>
          <cell r="Z755">
            <v>82</v>
          </cell>
          <cell r="AA755">
            <v>94</v>
          </cell>
          <cell r="AC755">
            <v>60</v>
          </cell>
          <cell r="AD755">
            <v>2</v>
          </cell>
          <cell r="AE755">
            <v>1</v>
          </cell>
          <cell r="AF755">
            <v>2</v>
          </cell>
          <cell r="AG755">
            <v>15</v>
          </cell>
          <cell r="AH755">
            <v>40</v>
          </cell>
          <cell r="AI755">
            <v>115</v>
          </cell>
          <cell r="AJ755">
            <v>176</v>
          </cell>
        </row>
        <row r="756">
          <cell r="A756" t="str">
            <v>I64M</v>
          </cell>
          <cell r="B756" t="str">
            <v>I64</v>
          </cell>
          <cell r="C756" t="str">
            <v>Stroke, not specified as haemorrhage or infarction</v>
          </cell>
          <cell r="D756" t="str">
            <v>M</v>
          </cell>
          <cell r="E756">
            <v>373</v>
          </cell>
          <cell r="F756">
            <v>83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2</v>
          </cell>
          <cell r="R756">
            <v>3</v>
          </cell>
          <cell r="S756">
            <v>11</v>
          </cell>
          <cell r="T756">
            <v>11</v>
          </cell>
          <cell r="U756">
            <v>23</v>
          </cell>
          <cell r="V756">
            <v>33</v>
          </cell>
          <cell r="W756">
            <v>43</v>
          </cell>
          <cell r="X756">
            <v>92</v>
          </cell>
          <cell r="Y756">
            <v>155</v>
          </cell>
          <cell r="Z756">
            <v>74</v>
          </cell>
          <cell r="AA756">
            <v>81</v>
          </cell>
          <cell r="AC756">
            <v>83</v>
          </cell>
          <cell r="AD756">
            <v>0</v>
          </cell>
          <cell r="AE756">
            <v>0</v>
          </cell>
          <cell r="AF756">
            <v>5</v>
          </cell>
          <cell r="AG756">
            <v>22</v>
          </cell>
          <cell r="AH756">
            <v>56</v>
          </cell>
          <cell r="AI756">
            <v>135</v>
          </cell>
          <cell r="AJ756">
            <v>155</v>
          </cell>
        </row>
        <row r="757">
          <cell r="A757" t="str">
            <v>F</v>
          </cell>
          <cell r="B757">
            <v>0</v>
          </cell>
          <cell r="C757">
            <v>0</v>
          </cell>
          <cell r="D757" t="str">
            <v>F</v>
          </cell>
          <cell r="E757">
            <v>662</v>
          </cell>
          <cell r="F757">
            <v>52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3</v>
          </cell>
          <cell r="T757">
            <v>5</v>
          </cell>
          <cell r="U757">
            <v>15</v>
          </cell>
          <cell r="V757">
            <v>29</v>
          </cell>
          <cell r="W757">
            <v>68</v>
          </cell>
          <cell r="X757">
            <v>136</v>
          </cell>
          <cell r="Y757">
            <v>406</v>
          </cell>
          <cell r="Z757">
            <v>188</v>
          </cell>
          <cell r="AA757">
            <v>218</v>
          </cell>
          <cell r="AC757">
            <v>52</v>
          </cell>
          <cell r="AD757">
            <v>0</v>
          </cell>
          <cell r="AE757">
            <v>0</v>
          </cell>
          <cell r="AF757">
            <v>0</v>
          </cell>
          <cell r="AG757">
            <v>8</v>
          </cell>
          <cell r="AH757">
            <v>44</v>
          </cell>
          <cell r="AI757">
            <v>204</v>
          </cell>
          <cell r="AJ757">
            <v>406</v>
          </cell>
        </row>
        <row r="758">
          <cell r="A758" t="str">
            <v>I67M</v>
          </cell>
          <cell r="B758" t="str">
            <v>I67</v>
          </cell>
          <cell r="C758" t="str">
            <v>Other cerebrovascular diseases</v>
          </cell>
          <cell r="D758" t="str">
            <v>M</v>
          </cell>
          <cell r="E758">
            <v>96</v>
          </cell>
          <cell r="F758">
            <v>20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1</v>
          </cell>
          <cell r="R758">
            <v>2</v>
          </cell>
          <cell r="S758">
            <v>2</v>
          </cell>
          <cell r="T758">
            <v>3</v>
          </cell>
          <cell r="U758">
            <v>6</v>
          </cell>
          <cell r="V758">
            <v>6</v>
          </cell>
          <cell r="W758">
            <v>16</v>
          </cell>
          <cell r="X758">
            <v>19</v>
          </cell>
          <cell r="Y758">
            <v>41</v>
          </cell>
          <cell r="Z758">
            <v>20</v>
          </cell>
          <cell r="AA758">
            <v>21</v>
          </cell>
          <cell r="AB758">
            <v>0</v>
          </cell>
          <cell r="AC758">
            <v>20</v>
          </cell>
          <cell r="AD758">
            <v>0</v>
          </cell>
          <cell r="AE758">
            <v>0</v>
          </cell>
          <cell r="AF758">
            <v>3</v>
          </cell>
          <cell r="AG758">
            <v>5</v>
          </cell>
          <cell r="AH758">
            <v>12</v>
          </cell>
          <cell r="AI758">
            <v>35</v>
          </cell>
          <cell r="AJ758">
            <v>41</v>
          </cell>
        </row>
        <row r="759">
          <cell r="A759" t="str">
            <v>F</v>
          </cell>
          <cell r="B759">
            <v>0</v>
          </cell>
          <cell r="C759">
            <v>0</v>
          </cell>
          <cell r="D759" t="str">
            <v>F</v>
          </cell>
          <cell r="E759">
            <v>141</v>
          </cell>
          <cell r="F759">
            <v>16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1</v>
          </cell>
          <cell r="Q759">
            <v>0</v>
          </cell>
          <cell r="R759">
            <v>1</v>
          </cell>
          <cell r="S759">
            <v>1</v>
          </cell>
          <cell r="T759">
            <v>4</v>
          </cell>
          <cell r="U759">
            <v>0</v>
          </cell>
          <cell r="V759">
            <v>9</v>
          </cell>
          <cell r="W759">
            <v>10</v>
          </cell>
          <cell r="X759">
            <v>29</v>
          </cell>
          <cell r="Y759">
            <v>86</v>
          </cell>
          <cell r="Z759">
            <v>35</v>
          </cell>
          <cell r="AA759">
            <v>51</v>
          </cell>
          <cell r="AB759">
            <v>0</v>
          </cell>
          <cell r="AC759">
            <v>16</v>
          </cell>
          <cell r="AD759">
            <v>0</v>
          </cell>
          <cell r="AE759">
            <v>1</v>
          </cell>
          <cell r="AF759">
            <v>1</v>
          </cell>
          <cell r="AG759">
            <v>5</v>
          </cell>
          <cell r="AH759">
            <v>9</v>
          </cell>
          <cell r="AI759">
            <v>39</v>
          </cell>
          <cell r="AJ759">
            <v>86</v>
          </cell>
        </row>
        <row r="760">
          <cell r="A760" t="str">
            <v>I69M</v>
          </cell>
          <cell r="B760" t="str">
            <v>I69</v>
          </cell>
          <cell r="C760" t="str">
            <v>Sequelae of cerebrovascular disease</v>
          </cell>
          <cell r="D760" t="str">
            <v>M</v>
          </cell>
          <cell r="E760">
            <v>568</v>
          </cell>
          <cell r="F760">
            <v>96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1</v>
          </cell>
          <cell r="P760">
            <v>0</v>
          </cell>
          <cell r="Q760">
            <v>1</v>
          </cell>
          <cell r="R760">
            <v>3</v>
          </cell>
          <cell r="S760">
            <v>7</v>
          </cell>
          <cell r="T760">
            <v>16</v>
          </cell>
          <cell r="U760">
            <v>23</v>
          </cell>
          <cell r="V760">
            <v>45</v>
          </cell>
          <cell r="W760">
            <v>90</v>
          </cell>
          <cell r="X760">
            <v>130</v>
          </cell>
          <cell r="Y760">
            <v>252</v>
          </cell>
          <cell r="Z760">
            <v>134</v>
          </cell>
          <cell r="AA760">
            <v>118</v>
          </cell>
          <cell r="AC760">
            <v>96</v>
          </cell>
          <cell r="AD760">
            <v>0</v>
          </cell>
          <cell r="AE760">
            <v>1</v>
          </cell>
          <cell r="AF760">
            <v>4</v>
          </cell>
          <cell r="AG760">
            <v>23</v>
          </cell>
          <cell r="AH760">
            <v>68</v>
          </cell>
          <cell r="AI760">
            <v>220</v>
          </cell>
          <cell r="AJ760">
            <v>252</v>
          </cell>
        </row>
        <row r="761">
          <cell r="A761" t="str">
            <v>F</v>
          </cell>
          <cell r="B761">
            <v>0</v>
          </cell>
          <cell r="C761">
            <v>0</v>
          </cell>
          <cell r="D761" t="str">
            <v>F</v>
          </cell>
          <cell r="E761">
            <v>758</v>
          </cell>
          <cell r="F761">
            <v>87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1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1</v>
          </cell>
          <cell r="R761">
            <v>3</v>
          </cell>
          <cell r="S761">
            <v>7</v>
          </cell>
          <cell r="T761">
            <v>11</v>
          </cell>
          <cell r="U761">
            <v>22</v>
          </cell>
          <cell r="V761">
            <v>42</v>
          </cell>
          <cell r="W761">
            <v>68</v>
          </cell>
          <cell r="X761">
            <v>136</v>
          </cell>
          <cell r="Y761">
            <v>467</v>
          </cell>
          <cell r="Z761">
            <v>178</v>
          </cell>
          <cell r="AA761">
            <v>289</v>
          </cell>
          <cell r="AC761">
            <v>87</v>
          </cell>
          <cell r="AD761">
            <v>1</v>
          </cell>
          <cell r="AE761">
            <v>0</v>
          </cell>
          <cell r="AF761">
            <v>4</v>
          </cell>
          <cell r="AG761">
            <v>18</v>
          </cell>
          <cell r="AH761">
            <v>64</v>
          </cell>
          <cell r="AI761">
            <v>204</v>
          </cell>
          <cell r="AJ761">
            <v>467</v>
          </cell>
        </row>
        <row r="762">
          <cell r="A762" t="str">
            <v>I70-I79M</v>
          </cell>
          <cell r="B762" t="str">
            <v>I70-I79</v>
          </cell>
          <cell r="C762" t="str">
            <v>Diseases of arteries, arterioles and capillaries</v>
          </cell>
          <cell r="D762" t="str">
            <v>M</v>
          </cell>
          <cell r="E762">
            <v>446</v>
          </cell>
          <cell r="F762">
            <v>143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1</v>
          </cell>
          <cell r="L762">
            <v>0</v>
          </cell>
          <cell r="M762">
            <v>0</v>
          </cell>
          <cell r="N762">
            <v>0</v>
          </cell>
          <cell r="O762">
            <v>1</v>
          </cell>
          <cell r="P762">
            <v>3</v>
          </cell>
          <cell r="Q762">
            <v>5</v>
          </cell>
          <cell r="R762">
            <v>7</v>
          </cell>
          <cell r="S762">
            <v>10</v>
          </cell>
          <cell r="T762">
            <v>18</v>
          </cell>
          <cell r="U762">
            <v>41</v>
          </cell>
          <cell r="V762">
            <v>57</v>
          </cell>
          <cell r="W762">
            <v>79</v>
          </cell>
          <cell r="X762">
            <v>88</v>
          </cell>
          <cell r="Y762">
            <v>136</v>
          </cell>
          <cell r="Z762">
            <v>80</v>
          </cell>
          <cell r="AA762">
            <v>56</v>
          </cell>
          <cell r="AC762">
            <v>143</v>
          </cell>
          <cell r="AD762">
            <v>1</v>
          </cell>
          <cell r="AE762">
            <v>4</v>
          </cell>
          <cell r="AF762">
            <v>12</v>
          </cell>
          <cell r="AG762">
            <v>28</v>
          </cell>
          <cell r="AH762">
            <v>98</v>
          </cell>
          <cell r="AI762">
            <v>167</v>
          </cell>
          <cell r="AJ762">
            <v>136</v>
          </cell>
        </row>
        <row r="763">
          <cell r="A763" t="str">
            <v>I70-I79F</v>
          </cell>
          <cell r="B763">
            <v>0</v>
          </cell>
          <cell r="C763">
            <v>0</v>
          </cell>
          <cell r="D763" t="str">
            <v>F</v>
          </cell>
          <cell r="E763">
            <v>388</v>
          </cell>
          <cell r="F763">
            <v>71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2</v>
          </cell>
          <cell r="O763">
            <v>2</v>
          </cell>
          <cell r="P763">
            <v>1</v>
          </cell>
          <cell r="Q763">
            <v>2</v>
          </cell>
          <cell r="R763">
            <v>3</v>
          </cell>
          <cell r="S763">
            <v>9</v>
          </cell>
          <cell r="T763">
            <v>7</v>
          </cell>
          <cell r="U763">
            <v>13</v>
          </cell>
          <cell r="V763">
            <v>32</v>
          </cell>
          <cell r="W763">
            <v>61</v>
          </cell>
          <cell r="X763">
            <v>96</v>
          </cell>
          <cell r="Y763">
            <v>160</v>
          </cell>
          <cell r="Z763">
            <v>81</v>
          </cell>
          <cell r="AA763">
            <v>79</v>
          </cell>
          <cell r="AC763">
            <v>71</v>
          </cell>
          <cell r="AD763">
            <v>2</v>
          </cell>
          <cell r="AE763">
            <v>3</v>
          </cell>
          <cell r="AF763">
            <v>5</v>
          </cell>
          <cell r="AG763">
            <v>16</v>
          </cell>
          <cell r="AH763">
            <v>45</v>
          </cell>
          <cell r="AI763">
            <v>157</v>
          </cell>
          <cell r="AJ763">
            <v>160</v>
          </cell>
        </row>
        <row r="764">
          <cell r="A764" t="str">
            <v>I70M</v>
          </cell>
          <cell r="B764" t="str">
            <v>I70</v>
          </cell>
          <cell r="C764" t="str">
            <v>Atherosclerosis</v>
          </cell>
          <cell r="D764" t="str">
            <v>M</v>
          </cell>
          <cell r="E764">
            <v>28</v>
          </cell>
          <cell r="F764">
            <v>8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1</v>
          </cell>
          <cell r="T764">
            <v>2</v>
          </cell>
          <cell r="U764">
            <v>5</v>
          </cell>
          <cell r="V764">
            <v>0</v>
          </cell>
          <cell r="W764">
            <v>3</v>
          </cell>
          <cell r="X764">
            <v>7</v>
          </cell>
          <cell r="Y764">
            <v>10</v>
          </cell>
          <cell r="Z764">
            <v>7</v>
          </cell>
          <cell r="AA764">
            <v>3</v>
          </cell>
          <cell r="AC764">
            <v>8</v>
          </cell>
          <cell r="AD764">
            <v>0</v>
          </cell>
          <cell r="AE764">
            <v>0</v>
          </cell>
          <cell r="AF764">
            <v>0</v>
          </cell>
          <cell r="AG764">
            <v>3</v>
          </cell>
          <cell r="AH764">
            <v>5</v>
          </cell>
          <cell r="AI764">
            <v>10</v>
          </cell>
          <cell r="AJ764">
            <v>10</v>
          </cell>
        </row>
        <row r="765">
          <cell r="A765" t="str">
            <v>F</v>
          </cell>
          <cell r="B765">
            <v>0</v>
          </cell>
          <cell r="C765">
            <v>0</v>
          </cell>
          <cell r="D765" t="str">
            <v>F</v>
          </cell>
          <cell r="E765">
            <v>19</v>
          </cell>
          <cell r="F765">
            <v>1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1</v>
          </cell>
          <cell r="W765">
            <v>3</v>
          </cell>
          <cell r="X765">
            <v>9</v>
          </cell>
          <cell r="Y765">
            <v>6</v>
          </cell>
          <cell r="Z765">
            <v>4</v>
          </cell>
          <cell r="AA765">
            <v>2</v>
          </cell>
          <cell r="AC765">
            <v>1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1</v>
          </cell>
          <cell r="AI765">
            <v>12</v>
          </cell>
          <cell r="AJ765">
            <v>6</v>
          </cell>
        </row>
        <row r="766">
          <cell r="A766" t="str">
            <v>I71M</v>
          </cell>
          <cell r="B766" t="str">
            <v>I71</v>
          </cell>
          <cell r="C766" t="str">
            <v>Aortic aneurysm and dissection</v>
          </cell>
          <cell r="D766" t="str">
            <v>M</v>
          </cell>
          <cell r="E766">
            <v>269</v>
          </cell>
          <cell r="F766">
            <v>88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1</v>
          </cell>
          <cell r="P766">
            <v>2</v>
          </cell>
          <cell r="Q766">
            <v>5</v>
          </cell>
          <cell r="R766">
            <v>5</v>
          </cell>
          <cell r="S766">
            <v>6</v>
          </cell>
          <cell r="T766">
            <v>9</v>
          </cell>
          <cell r="U766">
            <v>21</v>
          </cell>
          <cell r="V766">
            <v>39</v>
          </cell>
          <cell r="W766">
            <v>53</v>
          </cell>
          <cell r="X766">
            <v>52</v>
          </cell>
          <cell r="Y766">
            <v>76</v>
          </cell>
          <cell r="Z766">
            <v>51</v>
          </cell>
          <cell r="AA766">
            <v>25</v>
          </cell>
          <cell r="AC766">
            <v>88</v>
          </cell>
          <cell r="AD766">
            <v>0</v>
          </cell>
          <cell r="AE766">
            <v>3</v>
          </cell>
          <cell r="AF766">
            <v>10</v>
          </cell>
          <cell r="AG766">
            <v>15</v>
          </cell>
          <cell r="AH766">
            <v>60</v>
          </cell>
          <cell r="AI766">
            <v>105</v>
          </cell>
          <cell r="AJ766">
            <v>76</v>
          </cell>
        </row>
        <row r="767">
          <cell r="A767" t="str">
            <v>F</v>
          </cell>
          <cell r="B767">
            <v>0</v>
          </cell>
          <cell r="C767">
            <v>0</v>
          </cell>
          <cell r="D767" t="str">
            <v>F</v>
          </cell>
          <cell r="E767">
            <v>158</v>
          </cell>
          <cell r="F767">
            <v>37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1</v>
          </cell>
          <cell r="O767">
            <v>1</v>
          </cell>
          <cell r="P767">
            <v>1</v>
          </cell>
          <cell r="Q767">
            <v>0</v>
          </cell>
          <cell r="R767">
            <v>1</v>
          </cell>
          <cell r="S767">
            <v>4</v>
          </cell>
          <cell r="T767">
            <v>3</v>
          </cell>
          <cell r="U767">
            <v>8</v>
          </cell>
          <cell r="V767">
            <v>18</v>
          </cell>
          <cell r="W767">
            <v>31</v>
          </cell>
          <cell r="X767">
            <v>41</v>
          </cell>
          <cell r="Y767">
            <v>49</v>
          </cell>
          <cell r="Z767">
            <v>36</v>
          </cell>
          <cell r="AA767">
            <v>13</v>
          </cell>
          <cell r="AC767">
            <v>37</v>
          </cell>
          <cell r="AD767">
            <v>1</v>
          </cell>
          <cell r="AE767">
            <v>2</v>
          </cell>
          <cell r="AF767">
            <v>1</v>
          </cell>
          <cell r="AG767">
            <v>7</v>
          </cell>
          <cell r="AH767">
            <v>26</v>
          </cell>
          <cell r="AI767">
            <v>72</v>
          </cell>
          <cell r="AJ767">
            <v>49</v>
          </cell>
        </row>
        <row r="768">
          <cell r="A768" t="str">
            <v>I72M</v>
          </cell>
          <cell r="B768" t="str">
            <v>I72</v>
          </cell>
          <cell r="C768" t="str">
            <v>Other aneurysm and dissection</v>
          </cell>
          <cell r="D768" t="str">
            <v>M</v>
          </cell>
          <cell r="E768">
            <v>12</v>
          </cell>
          <cell r="F768">
            <v>6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1</v>
          </cell>
          <cell r="U768">
            <v>1</v>
          </cell>
          <cell r="V768">
            <v>3</v>
          </cell>
          <cell r="W768">
            <v>3</v>
          </cell>
          <cell r="X768">
            <v>2</v>
          </cell>
          <cell r="Y768">
            <v>1</v>
          </cell>
          <cell r="Z768">
            <v>0</v>
          </cell>
          <cell r="AA768">
            <v>1</v>
          </cell>
          <cell r="AC768">
            <v>6</v>
          </cell>
          <cell r="AD768">
            <v>0</v>
          </cell>
          <cell r="AE768">
            <v>1</v>
          </cell>
          <cell r="AF768">
            <v>0</v>
          </cell>
          <cell r="AG768">
            <v>1</v>
          </cell>
          <cell r="AH768">
            <v>4</v>
          </cell>
          <cell r="AI768">
            <v>5</v>
          </cell>
          <cell r="AJ768">
            <v>1</v>
          </cell>
        </row>
        <row r="769">
          <cell r="A769" t="str">
            <v>F</v>
          </cell>
          <cell r="B769">
            <v>0</v>
          </cell>
          <cell r="C769">
            <v>0</v>
          </cell>
          <cell r="D769" t="str">
            <v>F</v>
          </cell>
          <cell r="E769">
            <v>3</v>
          </cell>
          <cell r="F769">
            <v>3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1</v>
          </cell>
          <cell r="O769">
            <v>1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1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3</v>
          </cell>
          <cell r="AD769">
            <v>1</v>
          </cell>
          <cell r="AE769">
            <v>1</v>
          </cell>
          <cell r="AF769">
            <v>0</v>
          </cell>
          <cell r="AG769">
            <v>1</v>
          </cell>
          <cell r="AH769">
            <v>0</v>
          </cell>
          <cell r="AI769">
            <v>0</v>
          </cell>
          <cell r="AJ769">
            <v>0</v>
          </cell>
        </row>
        <row r="770">
          <cell r="A770" t="str">
            <v>I73M</v>
          </cell>
          <cell r="B770" t="str">
            <v>I73</v>
          </cell>
          <cell r="C770" t="str">
            <v>Other peripheral vascular diseases</v>
          </cell>
          <cell r="D770" t="str">
            <v>M</v>
          </cell>
          <cell r="E770">
            <v>111</v>
          </cell>
          <cell r="F770">
            <v>25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1</v>
          </cell>
          <cell r="S770">
            <v>2</v>
          </cell>
          <cell r="T770">
            <v>4</v>
          </cell>
          <cell r="U770">
            <v>10</v>
          </cell>
          <cell r="V770">
            <v>8</v>
          </cell>
          <cell r="W770">
            <v>16</v>
          </cell>
          <cell r="X770">
            <v>23</v>
          </cell>
          <cell r="Y770">
            <v>47</v>
          </cell>
          <cell r="Z770">
            <v>20</v>
          </cell>
          <cell r="AA770">
            <v>27</v>
          </cell>
          <cell r="AC770">
            <v>25</v>
          </cell>
          <cell r="AD770">
            <v>0</v>
          </cell>
          <cell r="AE770">
            <v>0</v>
          </cell>
          <cell r="AF770">
            <v>1</v>
          </cell>
          <cell r="AG770">
            <v>6</v>
          </cell>
          <cell r="AH770">
            <v>18</v>
          </cell>
          <cell r="AI770">
            <v>39</v>
          </cell>
          <cell r="AJ770">
            <v>47</v>
          </cell>
        </row>
        <row r="771">
          <cell r="A771" t="str">
            <v>F</v>
          </cell>
          <cell r="B771">
            <v>0</v>
          </cell>
          <cell r="C771">
            <v>0</v>
          </cell>
          <cell r="D771" t="str">
            <v>F</v>
          </cell>
          <cell r="E771">
            <v>183</v>
          </cell>
          <cell r="F771">
            <v>23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2</v>
          </cell>
          <cell r="R771">
            <v>1</v>
          </cell>
          <cell r="S771">
            <v>3</v>
          </cell>
          <cell r="T771">
            <v>2</v>
          </cell>
          <cell r="U771">
            <v>4</v>
          </cell>
          <cell r="V771">
            <v>11</v>
          </cell>
          <cell r="W771">
            <v>18</v>
          </cell>
          <cell r="X771">
            <v>39</v>
          </cell>
          <cell r="Y771">
            <v>103</v>
          </cell>
          <cell r="Z771">
            <v>39</v>
          </cell>
          <cell r="AA771">
            <v>64</v>
          </cell>
          <cell r="AC771">
            <v>23</v>
          </cell>
          <cell r="AD771">
            <v>0</v>
          </cell>
          <cell r="AE771">
            <v>0</v>
          </cell>
          <cell r="AF771">
            <v>3</v>
          </cell>
          <cell r="AG771">
            <v>5</v>
          </cell>
          <cell r="AH771">
            <v>15</v>
          </cell>
          <cell r="AI771">
            <v>57</v>
          </cell>
          <cell r="AJ771">
            <v>103</v>
          </cell>
        </row>
        <row r="772">
          <cell r="A772" t="str">
            <v>I74M</v>
          </cell>
          <cell r="B772" t="str">
            <v>I74</v>
          </cell>
          <cell r="C772" t="str">
            <v>Arterial embolism and thrombosis</v>
          </cell>
          <cell r="D772" t="str">
            <v>M</v>
          </cell>
          <cell r="E772">
            <v>7</v>
          </cell>
          <cell r="F772">
            <v>3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3</v>
          </cell>
          <cell r="W772">
            <v>3</v>
          </cell>
          <cell r="X772">
            <v>1</v>
          </cell>
          <cell r="Y772">
            <v>0</v>
          </cell>
          <cell r="Z772">
            <v>0</v>
          </cell>
          <cell r="AA772">
            <v>0</v>
          </cell>
          <cell r="AC772">
            <v>3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3</v>
          </cell>
          <cell r="AI772">
            <v>4</v>
          </cell>
          <cell r="AJ772">
            <v>0</v>
          </cell>
        </row>
        <row r="773">
          <cell r="A773" t="str">
            <v>F</v>
          </cell>
          <cell r="B773">
            <v>0</v>
          </cell>
          <cell r="C773">
            <v>0</v>
          </cell>
          <cell r="D773" t="str">
            <v>F</v>
          </cell>
          <cell r="E773">
            <v>12</v>
          </cell>
          <cell r="F773">
            <v>4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1</v>
          </cell>
          <cell r="S773">
            <v>1</v>
          </cell>
          <cell r="T773">
            <v>0</v>
          </cell>
          <cell r="U773">
            <v>1</v>
          </cell>
          <cell r="V773">
            <v>1</v>
          </cell>
          <cell r="W773">
            <v>3</v>
          </cell>
          <cell r="X773">
            <v>5</v>
          </cell>
          <cell r="Y773">
            <v>0</v>
          </cell>
          <cell r="Z773">
            <v>0</v>
          </cell>
          <cell r="AA773">
            <v>0</v>
          </cell>
          <cell r="AC773">
            <v>4</v>
          </cell>
          <cell r="AD773">
            <v>0</v>
          </cell>
          <cell r="AE773">
            <v>0</v>
          </cell>
          <cell r="AF773">
            <v>1</v>
          </cell>
          <cell r="AG773">
            <v>1</v>
          </cell>
          <cell r="AH773">
            <v>2</v>
          </cell>
          <cell r="AI773">
            <v>8</v>
          </cell>
          <cell r="AJ773">
            <v>0</v>
          </cell>
        </row>
        <row r="774">
          <cell r="A774" t="str">
            <v>I77M</v>
          </cell>
          <cell r="B774" t="str">
            <v>I77</v>
          </cell>
          <cell r="C774" t="str">
            <v>Other disorders of arteries and arterioles</v>
          </cell>
          <cell r="D774" t="str">
            <v>M</v>
          </cell>
          <cell r="E774">
            <v>19</v>
          </cell>
          <cell r="F774">
            <v>13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1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1</v>
          </cell>
          <cell r="S774">
            <v>1</v>
          </cell>
          <cell r="T774">
            <v>2</v>
          </cell>
          <cell r="U774">
            <v>4</v>
          </cell>
          <cell r="V774">
            <v>4</v>
          </cell>
          <cell r="W774">
            <v>1</v>
          </cell>
          <cell r="X774">
            <v>3</v>
          </cell>
          <cell r="Y774">
            <v>2</v>
          </cell>
          <cell r="Z774">
            <v>2</v>
          </cell>
          <cell r="AA774">
            <v>0</v>
          </cell>
          <cell r="AC774">
            <v>13</v>
          </cell>
          <cell r="AD774">
            <v>1</v>
          </cell>
          <cell r="AE774">
            <v>0</v>
          </cell>
          <cell r="AF774">
            <v>1</v>
          </cell>
          <cell r="AG774">
            <v>3</v>
          </cell>
          <cell r="AH774">
            <v>8</v>
          </cell>
          <cell r="AI774">
            <v>4</v>
          </cell>
          <cell r="AJ774">
            <v>2</v>
          </cell>
        </row>
        <row r="775">
          <cell r="A775" t="str">
            <v>F</v>
          </cell>
          <cell r="B775">
            <v>0</v>
          </cell>
          <cell r="C775">
            <v>0</v>
          </cell>
          <cell r="D775" t="str">
            <v>F</v>
          </cell>
          <cell r="E775">
            <v>13</v>
          </cell>
          <cell r="F775">
            <v>3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1</v>
          </cell>
          <cell r="T775">
            <v>1</v>
          </cell>
          <cell r="U775">
            <v>0</v>
          </cell>
          <cell r="V775">
            <v>1</v>
          </cell>
          <cell r="W775">
            <v>6</v>
          </cell>
          <cell r="X775">
            <v>2</v>
          </cell>
          <cell r="Y775">
            <v>2</v>
          </cell>
          <cell r="Z775">
            <v>2</v>
          </cell>
          <cell r="AA775">
            <v>0</v>
          </cell>
          <cell r="AC775">
            <v>3</v>
          </cell>
          <cell r="AD775">
            <v>0</v>
          </cell>
          <cell r="AE775">
            <v>0</v>
          </cell>
          <cell r="AF775">
            <v>0</v>
          </cell>
          <cell r="AG775">
            <v>2</v>
          </cell>
          <cell r="AH775">
            <v>1</v>
          </cell>
          <cell r="AI775">
            <v>8</v>
          </cell>
          <cell r="AJ775">
            <v>2</v>
          </cell>
        </row>
        <row r="776">
          <cell r="A776" t="str">
            <v>I80-I89M</v>
          </cell>
          <cell r="B776" t="str">
            <v>I80-I89</v>
          </cell>
          <cell r="C776" t="str">
            <v>Diseases of veins, lymphatic vessels and lymph nodes, not elsewhere classified</v>
          </cell>
          <cell r="D776" t="str">
            <v>M</v>
          </cell>
          <cell r="E776">
            <v>93</v>
          </cell>
          <cell r="F776">
            <v>68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2</v>
          </cell>
          <cell r="O776">
            <v>2</v>
          </cell>
          <cell r="P776">
            <v>7</v>
          </cell>
          <cell r="Q776">
            <v>7</v>
          </cell>
          <cell r="R776">
            <v>11</v>
          </cell>
          <cell r="S776">
            <v>10</v>
          </cell>
          <cell r="T776">
            <v>11</v>
          </cell>
          <cell r="U776">
            <v>10</v>
          </cell>
          <cell r="V776">
            <v>8</v>
          </cell>
          <cell r="W776">
            <v>8</v>
          </cell>
          <cell r="X776">
            <v>6</v>
          </cell>
          <cell r="Y776">
            <v>11</v>
          </cell>
          <cell r="Z776">
            <v>9</v>
          </cell>
          <cell r="AA776">
            <v>2</v>
          </cell>
          <cell r="AC776">
            <v>68</v>
          </cell>
          <cell r="AD776">
            <v>2</v>
          </cell>
          <cell r="AE776">
            <v>9</v>
          </cell>
          <cell r="AF776">
            <v>18</v>
          </cell>
          <cell r="AG776">
            <v>21</v>
          </cell>
          <cell r="AH776">
            <v>18</v>
          </cell>
          <cell r="AI776">
            <v>14</v>
          </cell>
          <cell r="AJ776">
            <v>11</v>
          </cell>
        </row>
        <row r="777">
          <cell r="A777" t="str">
            <v>I80-I89F</v>
          </cell>
          <cell r="B777">
            <v>0</v>
          </cell>
          <cell r="C777">
            <v>0</v>
          </cell>
          <cell r="D777" t="str">
            <v>F</v>
          </cell>
          <cell r="E777">
            <v>77</v>
          </cell>
          <cell r="F777">
            <v>51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1</v>
          </cell>
          <cell r="M777">
            <v>1</v>
          </cell>
          <cell r="N777">
            <v>4</v>
          </cell>
          <cell r="O777">
            <v>2</v>
          </cell>
          <cell r="P777">
            <v>2</v>
          </cell>
          <cell r="Q777">
            <v>3</v>
          </cell>
          <cell r="R777">
            <v>4</v>
          </cell>
          <cell r="S777">
            <v>5</v>
          </cell>
          <cell r="T777">
            <v>10</v>
          </cell>
          <cell r="U777">
            <v>12</v>
          </cell>
          <cell r="V777">
            <v>7</v>
          </cell>
          <cell r="W777">
            <v>9</v>
          </cell>
          <cell r="X777">
            <v>8</v>
          </cell>
          <cell r="Y777">
            <v>9</v>
          </cell>
          <cell r="Z777">
            <v>3</v>
          </cell>
          <cell r="AA777">
            <v>6</v>
          </cell>
          <cell r="AC777">
            <v>51</v>
          </cell>
          <cell r="AD777">
            <v>6</v>
          </cell>
          <cell r="AE777">
            <v>4</v>
          </cell>
          <cell r="AF777">
            <v>7</v>
          </cell>
          <cell r="AG777">
            <v>15</v>
          </cell>
          <cell r="AH777">
            <v>19</v>
          </cell>
          <cell r="AI777">
            <v>17</v>
          </cell>
          <cell r="AJ777">
            <v>9</v>
          </cell>
        </row>
        <row r="778">
          <cell r="A778" t="str">
            <v>I80M</v>
          </cell>
          <cell r="B778" t="str">
            <v>I80</v>
          </cell>
          <cell r="C778" t="str">
            <v>Phlebitis and thrombophlebitis</v>
          </cell>
          <cell r="D778" t="str">
            <v>M</v>
          </cell>
          <cell r="E778">
            <v>76</v>
          </cell>
          <cell r="F778">
            <v>64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2</v>
          </cell>
          <cell r="O778">
            <v>2</v>
          </cell>
          <cell r="P778">
            <v>6</v>
          </cell>
          <cell r="Q778">
            <v>7</v>
          </cell>
          <cell r="R778">
            <v>11</v>
          </cell>
          <cell r="S778">
            <v>10</v>
          </cell>
          <cell r="T778">
            <v>10</v>
          </cell>
          <cell r="U778">
            <v>10</v>
          </cell>
          <cell r="V778">
            <v>6</v>
          </cell>
          <cell r="W778">
            <v>4</v>
          </cell>
          <cell r="X778">
            <v>2</v>
          </cell>
          <cell r="Y778">
            <v>6</v>
          </cell>
          <cell r="Z778">
            <v>5</v>
          </cell>
          <cell r="AA778">
            <v>1</v>
          </cell>
          <cell r="AC778">
            <v>64</v>
          </cell>
          <cell r="AD778">
            <v>2</v>
          </cell>
          <cell r="AE778">
            <v>8</v>
          </cell>
          <cell r="AF778">
            <v>18</v>
          </cell>
          <cell r="AG778">
            <v>20</v>
          </cell>
          <cell r="AH778">
            <v>16</v>
          </cell>
          <cell r="AI778">
            <v>6</v>
          </cell>
          <cell r="AJ778">
            <v>6</v>
          </cell>
        </row>
        <row r="779">
          <cell r="A779" t="str">
            <v>F</v>
          </cell>
          <cell r="B779">
            <v>0</v>
          </cell>
          <cell r="C779">
            <v>0</v>
          </cell>
          <cell r="D779" t="str">
            <v>F</v>
          </cell>
          <cell r="E779">
            <v>60</v>
          </cell>
          <cell r="F779">
            <v>49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1</v>
          </cell>
          <cell r="M779">
            <v>1</v>
          </cell>
          <cell r="N779">
            <v>3</v>
          </cell>
          <cell r="O779">
            <v>2</v>
          </cell>
          <cell r="P779">
            <v>2</v>
          </cell>
          <cell r="Q779">
            <v>3</v>
          </cell>
          <cell r="R779">
            <v>4</v>
          </cell>
          <cell r="S779">
            <v>5</v>
          </cell>
          <cell r="T779">
            <v>10</v>
          </cell>
          <cell r="U779">
            <v>11</v>
          </cell>
          <cell r="V779">
            <v>7</v>
          </cell>
          <cell r="W779">
            <v>4</v>
          </cell>
          <cell r="X779">
            <v>4</v>
          </cell>
          <cell r="Y779">
            <v>3</v>
          </cell>
          <cell r="Z779">
            <v>1</v>
          </cell>
          <cell r="AA779">
            <v>2</v>
          </cell>
          <cell r="AC779">
            <v>49</v>
          </cell>
          <cell r="AD779">
            <v>5</v>
          </cell>
          <cell r="AE779">
            <v>4</v>
          </cell>
          <cell r="AF779">
            <v>7</v>
          </cell>
          <cell r="AG779">
            <v>15</v>
          </cell>
          <cell r="AH779">
            <v>18</v>
          </cell>
          <cell r="AI779">
            <v>8</v>
          </cell>
          <cell r="AJ779">
            <v>3</v>
          </cell>
        </row>
        <row r="780">
          <cell r="A780" t="str">
            <v>I81M</v>
          </cell>
          <cell r="B780" t="str">
            <v>I81</v>
          </cell>
          <cell r="C780" t="str">
            <v>Portal vein thrombosis</v>
          </cell>
          <cell r="D780" t="str">
            <v>M</v>
          </cell>
          <cell r="E780">
            <v>3</v>
          </cell>
          <cell r="F780">
            <v>1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1</v>
          </cell>
          <cell r="W780">
            <v>2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1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1</v>
          </cell>
          <cell r="AI780">
            <v>2</v>
          </cell>
          <cell r="AJ780">
            <v>0</v>
          </cell>
        </row>
        <row r="781">
          <cell r="A781" t="str">
            <v>F</v>
          </cell>
          <cell r="B781">
            <v>0</v>
          </cell>
          <cell r="C781">
            <v>0</v>
          </cell>
          <cell r="D781" t="str">
            <v>F</v>
          </cell>
          <cell r="E781">
            <v>2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1</v>
          </cell>
          <cell r="X781">
            <v>1</v>
          </cell>
          <cell r="Y781">
            <v>0</v>
          </cell>
          <cell r="Z781">
            <v>0</v>
          </cell>
          <cell r="AA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2</v>
          </cell>
          <cell r="AJ781">
            <v>0</v>
          </cell>
        </row>
        <row r="782">
          <cell r="A782" t="str">
            <v>I82M</v>
          </cell>
          <cell r="B782" t="str">
            <v>I82</v>
          </cell>
          <cell r="C782" t="str">
            <v>Other venous embolism and thrombosis</v>
          </cell>
          <cell r="D782" t="str">
            <v>M</v>
          </cell>
          <cell r="E782">
            <v>4</v>
          </cell>
          <cell r="F782">
            <v>2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1</v>
          </cell>
          <cell r="W782">
            <v>0</v>
          </cell>
          <cell r="X782">
            <v>2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2</v>
          </cell>
          <cell r="AD782">
            <v>0</v>
          </cell>
          <cell r="AE782">
            <v>1</v>
          </cell>
          <cell r="AF782">
            <v>0</v>
          </cell>
          <cell r="AG782">
            <v>0</v>
          </cell>
          <cell r="AH782">
            <v>1</v>
          </cell>
          <cell r="AI782">
            <v>2</v>
          </cell>
          <cell r="AJ782">
            <v>0</v>
          </cell>
        </row>
        <row r="783">
          <cell r="A783" t="str">
            <v>F</v>
          </cell>
          <cell r="B783">
            <v>0</v>
          </cell>
          <cell r="C783">
            <v>0</v>
          </cell>
          <cell r="D783" t="str">
            <v>F</v>
          </cell>
          <cell r="E783">
            <v>1</v>
          </cell>
          <cell r="F783">
            <v>1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1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1</v>
          </cell>
          <cell r="AD783">
            <v>1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</row>
        <row r="784">
          <cell r="A784" t="str">
            <v>I83M</v>
          </cell>
          <cell r="B784" t="str">
            <v>I83</v>
          </cell>
          <cell r="C784" t="str">
            <v>Varicose veins of lower extremities</v>
          </cell>
          <cell r="D784" t="str">
            <v>M</v>
          </cell>
          <cell r="E784">
            <v>6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2</v>
          </cell>
          <cell r="X784">
            <v>1</v>
          </cell>
          <cell r="Y784">
            <v>3</v>
          </cell>
          <cell r="Z784">
            <v>2</v>
          </cell>
          <cell r="AA784">
            <v>1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3</v>
          </cell>
          <cell r="AJ784">
            <v>3</v>
          </cell>
        </row>
        <row r="785">
          <cell r="A785" t="str">
            <v>F</v>
          </cell>
          <cell r="B785">
            <v>0</v>
          </cell>
          <cell r="C785">
            <v>0</v>
          </cell>
          <cell r="D785" t="str">
            <v>F</v>
          </cell>
          <cell r="E785">
            <v>11</v>
          </cell>
          <cell r="F785">
            <v>1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1</v>
          </cell>
          <cell r="V785">
            <v>0</v>
          </cell>
          <cell r="W785">
            <v>2</v>
          </cell>
          <cell r="X785">
            <v>3</v>
          </cell>
          <cell r="Y785">
            <v>5</v>
          </cell>
          <cell r="Z785">
            <v>1</v>
          </cell>
          <cell r="AA785">
            <v>4</v>
          </cell>
          <cell r="AC785">
            <v>1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1</v>
          </cell>
          <cell r="AI785">
            <v>5</v>
          </cell>
          <cell r="AJ785">
            <v>5</v>
          </cell>
        </row>
        <row r="786">
          <cell r="A786" t="str">
            <v>I85M</v>
          </cell>
          <cell r="B786" t="str">
            <v>I85</v>
          </cell>
          <cell r="C786" t="str">
            <v>Oesophageal varices</v>
          </cell>
          <cell r="D786" t="str">
            <v>M</v>
          </cell>
          <cell r="E786" t="str">
            <v>-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</row>
        <row r="787">
          <cell r="A787" t="str">
            <v>F</v>
          </cell>
          <cell r="B787">
            <v>0</v>
          </cell>
          <cell r="C787">
            <v>0</v>
          </cell>
          <cell r="D787" t="str">
            <v>F</v>
          </cell>
          <cell r="E787">
            <v>1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1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1</v>
          </cell>
          <cell r="AJ787">
            <v>0</v>
          </cell>
        </row>
        <row r="788">
          <cell r="A788" t="str">
            <v>I87M</v>
          </cell>
          <cell r="B788" t="str">
            <v>I87</v>
          </cell>
          <cell r="C788" t="str">
            <v>Other disorders of veins</v>
          </cell>
          <cell r="D788" t="str">
            <v>M</v>
          </cell>
          <cell r="E788" t="str">
            <v>-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</row>
        <row r="789">
          <cell r="A789" t="str">
            <v>F</v>
          </cell>
          <cell r="B789">
            <v>0</v>
          </cell>
          <cell r="C789">
            <v>0</v>
          </cell>
          <cell r="D789" t="str">
            <v>F</v>
          </cell>
          <cell r="E789">
            <v>1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1</v>
          </cell>
          <cell r="Z789">
            <v>1</v>
          </cell>
          <cell r="AA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</v>
          </cell>
        </row>
        <row r="790">
          <cell r="A790" t="str">
            <v>I89M</v>
          </cell>
          <cell r="B790" t="str">
            <v>I89</v>
          </cell>
          <cell r="C790" t="str">
            <v>Other noninfective disorders of lymphatic vessels and lymph nodes</v>
          </cell>
          <cell r="D790" t="str">
            <v>M</v>
          </cell>
          <cell r="E790">
            <v>4</v>
          </cell>
          <cell r="F790">
            <v>1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1</v>
          </cell>
          <cell r="U790">
            <v>0</v>
          </cell>
          <cell r="V790">
            <v>0</v>
          </cell>
          <cell r="W790">
            <v>0</v>
          </cell>
          <cell r="X790">
            <v>1</v>
          </cell>
          <cell r="Y790">
            <v>2</v>
          </cell>
          <cell r="Z790">
            <v>2</v>
          </cell>
          <cell r="AA790">
            <v>0</v>
          </cell>
          <cell r="AB790">
            <v>0</v>
          </cell>
          <cell r="AC790">
            <v>1</v>
          </cell>
          <cell r="AD790">
            <v>0</v>
          </cell>
          <cell r="AE790">
            <v>0</v>
          </cell>
          <cell r="AF790">
            <v>0</v>
          </cell>
          <cell r="AG790">
            <v>1</v>
          </cell>
          <cell r="AH790">
            <v>0</v>
          </cell>
          <cell r="AI790">
            <v>1</v>
          </cell>
          <cell r="AJ790">
            <v>2</v>
          </cell>
        </row>
        <row r="791">
          <cell r="A791" t="str">
            <v>F</v>
          </cell>
          <cell r="B791">
            <v>0</v>
          </cell>
          <cell r="C791">
            <v>0</v>
          </cell>
          <cell r="D791" t="str">
            <v>F</v>
          </cell>
          <cell r="E791">
            <v>1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1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1</v>
          </cell>
          <cell r="AJ791">
            <v>0</v>
          </cell>
        </row>
        <row r="792">
          <cell r="A792" t="str">
            <v>I95-99M</v>
          </cell>
          <cell r="B792" t="str">
            <v>I95-99</v>
          </cell>
          <cell r="C792" t="str">
            <v>Other and unspecified disorders of the circulatory system</v>
          </cell>
          <cell r="D792" t="str">
            <v>M</v>
          </cell>
          <cell r="E792">
            <v>2</v>
          </cell>
          <cell r="F792">
            <v>1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1</v>
          </cell>
          <cell r="V792">
            <v>0</v>
          </cell>
          <cell r="W792">
            <v>0</v>
          </cell>
          <cell r="X792">
            <v>1</v>
          </cell>
          <cell r="Y792">
            <v>0</v>
          </cell>
          <cell r="Z792">
            <v>0</v>
          </cell>
          <cell r="AA792">
            <v>0</v>
          </cell>
          <cell r="AC792">
            <v>1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1</v>
          </cell>
          <cell r="AI792">
            <v>1</v>
          </cell>
          <cell r="AJ792">
            <v>0</v>
          </cell>
        </row>
        <row r="793">
          <cell r="A793" t="str">
            <v>F</v>
          </cell>
          <cell r="B793">
            <v>0</v>
          </cell>
          <cell r="C793">
            <v>0</v>
          </cell>
          <cell r="D793" t="str">
            <v>F</v>
          </cell>
          <cell r="E793">
            <v>3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2</v>
          </cell>
          <cell r="Y793">
            <v>1</v>
          </cell>
          <cell r="Z793">
            <v>0</v>
          </cell>
          <cell r="AA793">
            <v>1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2</v>
          </cell>
          <cell r="AJ793">
            <v>1</v>
          </cell>
        </row>
        <row r="794">
          <cell r="A794" t="str">
            <v>I95M</v>
          </cell>
          <cell r="B794" t="str">
            <v>I95</v>
          </cell>
          <cell r="C794" t="str">
            <v>Hypotension</v>
          </cell>
          <cell r="D794" t="str">
            <v>M</v>
          </cell>
          <cell r="E794">
            <v>2</v>
          </cell>
          <cell r="F794">
            <v>1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</v>
          </cell>
          <cell r="V794">
            <v>0</v>
          </cell>
          <cell r="W794">
            <v>0</v>
          </cell>
          <cell r="X794">
            <v>1</v>
          </cell>
          <cell r="Y794">
            <v>0</v>
          </cell>
          <cell r="Z794">
            <v>0</v>
          </cell>
          <cell r="AA794">
            <v>0</v>
          </cell>
          <cell r="AC794">
            <v>1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1</v>
          </cell>
          <cell r="AI794">
            <v>1</v>
          </cell>
          <cell r="AJ794">
            <v>0</v>
          </cell>
        </row>
        <row r="795">
          <cell r="A795" t="str">
            <v>F</v>
          </cell>
          <cell r="B795">
            <v>0</v>
          </cell>
          <cell r="C795">
            <v>0</v>
          </cell>
          <cell r="D795" t="str">
            <v>F</v>
          </cell>
          <cell r="E795">
            <v>1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1</v>
          </cell>
          <cell r="Z795">
            <v>0</v>
          </cell>
          <cell r="AA795">
            <v>1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1</v>
          </cell>
        </row>
        <row r="796">
          <cell r="A796" t="str">
            <v>I99M</v>
          </cell>
          <cell r="B796" t="str">
            <v>I99</v>
          </cell>
          <cell r="C796" t="str">
            <v>Other and unspecified disorders of circulatory system</v>
          </cell>
          <cell r="D796" t="str">
            <v>M</v>
          </cell>
          <cell r="E796" t="str">
            <v>-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</row>
        <row r="797">
          <cell r="A797" t="str">
            <v>F</v>
          </cell>
          <cell r="B797">
            <v>0</v>
          </cell>
          <cell r="C797">
            <v>0</v>
          </cell>
          <cell r="D797" t="str">
            <v>F</v>
          </cell>
          <cell r="E797">
            <v>2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2</v>
          </cell>
          <cell r="Y797">
            <v>0</v>
          </cell>
          <cell r="Z797">
            <v>0</v>
          </cell>
          <cell r="AA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2</v>
          </cell>
          <cell r="AJ797">
            <v>0</v>
          </cell>
        </row>
        <row r="798">
          <cell r="A798" t="str">
            <v>J00-J99M</v>
          </cell>
          <cell r="B798" t="str">
            <v>J00-J99</v>
          </cell>
          <cell r="C798" t="str">
            <v>X. DISEASES OF THE RESPIRATORY SYSTEM</v>
          </cell>
          <cell r="D798" t="str">
            <v>M</v>
          </cell>
          <cell r="E798">
            <v>3373</v>
          </cell>
          <cell r="F798">
            <v>1084</v>
          </cell>
          <cell r="G798">
            <v>0</v>
          </cell>
          <cell r="H798">
            <v>2</v>
          </cell>
          <cell r="I798">
            <v>1</v>
          </cell>
          <cell r="J798">
            <v>1</v>
          </cell>
          <cell r="K798">
            <v>3</v>
          </cell>
          <cell r="L798">
            <v>1</v>
          </cell>
          <cell r="M798">
            <v>6</v>
          </cell>
          <cell r="N798">
            <v>3</v>
          </cell>
          <cell r="O798">
            <v>3</v>
          </cell>
          <cell r="P798">
            <v>16</v>
          </cell>
          <cell r="Q798">
            <v>33</v>
          </cell>
          <cell r="R798">
            <v>67</v>
          </cell>
          <cell r="S798">
            <v>93</v>
          </cell>
          <cell r="T798">
            <v>159</v>
          </cell>
          <cell r="U798">
            <v>302</v>
          </cell>
          <cell r="V798">
            <v>394</v>
          </cell>
          <cell r="W798">
            <v>528</v>
          </cell>
          <cell r="X798">
            <v>648</v>
          </cell>
          <cell r="Y798">
            <v>1113</v>
          </cell>
          <cell r="Z798">
            <v>581</v>
          </cell>
          <cell r="AA798">
            <v>532</v>
          </cell>
          <cell r="AC798">
            <v>1084</v>
          </cell>
          <cell r="AD798">
            <v>17</v>
          </cell>
          <cell r="AE798">
            <v>19</v>
          </cell>
          <cell r="AF798">
            <v>100</v>
          </cell>
          <cell r="AG798">
            <v>252</v>
          </cell>
          <cell r="AH798">
            <v>696</v>
          </cell>
          <cell r="AI798">
            <v>1176</v>
          </cell>
          <cell r="AJ798">
            <v>1113</v>
          </cell>
        </row>
        <row r="799">
          <cell r="A799" t="str">
            <v>J00-J99F</v>
          </cell>
          <cell r="B799">
            <v>0</v>
          </cell>
          <cell r="C799">
            <v>0</v>
          </cell>
          <cell r="D799" t="str">
            <v>F</v>
          </cell>
          <cell r="E799">
            <v>3923</v>
          </cell>
          <cell r="F799">
            <v>991</v>
          </cell>
          <cell r="G799">
            <v>1</v>
          </cell>
          <cell r="H799">
            <v>1</v>
          </cell>
          <cell r="I799">
            <v>1</v>
          </cell>
          <cell r="J799">
            <v>0</v>
          </cell>
          <cell r="K799">
            <v>1</v>
          </cell>
          <cell r="L799">
            <v>1</v>
          </cell>
          <cell r="M799">
            <v>0</v>
          </cell>
          <cell r="N799">
            <v>3</v>
          </cell>
          <cell r="O799">
            <v>6</v>
          </cell>
          <cell r="P799">
            <v>9</v>
          </cell>
          <cell r="Q799">
            <v>27</v>
          </cell>
          <cell r="R799">
            <v>45</v>
          </cell>
          <cell r="S799">
            <v>86</v>
          </cell>
          <cell r="T799">
            <v>163</v>
          </cell>
          <cell r="U799">
            <v>257</v>
          </cell>
          <cell r="V799">
            <v>390</v>
          </cell>
          <cell r="W799">
            <v>547</v>
          </cell>
          <cell r="X799">
            <v>669</v>
          </cell>
          <cell r="Y799">
            <v>1716</v>
          </cell>
          <cell r="Z799">
            <v>773</v>
          </cell>
          <cell r="AA799">
            <v>943</v>
          </cell>
          <cell r="AC799">
            <v>991</v>
          </cell>
          <cell r="AD799">
            <v>8</v>
          </cell>
          <cell r="AE799">
            <v>15</v>
          </cell>
          <cell r="AF799">
            <v>72</v>
          </cell>
          <cell r="AG799">
            <v>249</v>
          </cell>
          <cell r="AH799">
            <v>647</v>
          </cell>
          <cell r="AI799">
            <v>1216</v>
          </cell>
          <cell r="AJ799">
            <v>1716</v>
          </cell>
        </row>
        <row r="800">
          <cell r="A800" t="str">
            <v>J00-06M</v>
          </cell>
          <cell r="B800" t="str">
            <v>J00-06</v>
          </cell>
          <cell r="C800" t="str">
            <v>Acute upper respiratory infections</v>
          </cell>
          <cell r="D800" t="str">
            <v>M</v>
          </cell>
          <cell r="E800">
            <v>4</v>
          </cell>
          <cell r="F800">
            <v>3</v>
          </cell>
          <cell r="G800">
            <v>0</v>
          </cell>
          <cell r="H800">
            <v>0</v>
          </cell>
          <cell r="I800">
            <v>1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1</v>
          </cell>
          <cell r="T800">
            <v>1</v>
          </cell>
          <cell r="U800">
            <v>0</v>
          </cell>
          <cell r="V800">
            <v>0</v>
          </cell>
          <cell r="W800">
            <v>0</v>
          </cell>
          <cell r="X800">
            <v>1</v>
          </cell>
          <cell r="Y800">
            <v>0</v>
          </cell>
          <cell r="Z800">
            <v>0</v>
          </cell>
          <cell r="AA800">
            <v>0</v>
          </cell>
          <cell r="AC800">
            <v>3</v>
          </cell>
          <cell r="AD800">
            <v>1</v>
          </cell>
          <cell r="AE800">
            <v>0</v>
          </cell>
          <cell r="AF800">
            <v>0</v>
          </cell>
          <cell r="AG800">
            <v>2</v>
          </cell>
          <cell r="AH800">
            <v>0</v>
          </cell>
          <cell r="AI800">
            <v>1</v>
          </cell>
          <cell r="AJ800">
            <v>0</v>
          </cell>
        </row>
        <row r="801">
          <cell r="A801" t="str">
            <v>F</v>
          </cell>
          <cell r="B801">
            <v>0</v>
          </cell>
          <cell r="C801">
            <v>0</v>
          </cell>
          <cell r="D801" t="str">
            <v>F</v>
          </cell>
          <cell r="E801">
            <v>1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1</v>
          </cell>
          <cell r="Z801">
            <v>0</v>
          </cell>
          <cell r="AA801">
            <v>1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1</v>
          </cell>
        </row>
        <row r="802">
          <cell r="A802" t="str">
            <v>J04M</v>
          </cell>
          <cell r="B802" t="str">
            <v>J04</v>
          </cell>
          <cell r="C802" t="str">
            <v>Acute laryngitis and tracheitis</v>
          </cell>
          <cell r="D802" t="str">
            <v>M</v>
          </cell>
          <cell r="E802">
            <v>2</v>
          </cell>
          <cell r="F802">
            <v>1</v>
          </cell>
          <cell r="G802">
            <v>0</v>
          </cell>
          <cell r="H802">
            <v>0</v>
          </cell>
          <cell r="I802">
            <v>1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1</v>
          </cell>
          <cell r="Y802">
            <v>0</v>
          </cell>
          <cell r="Z802">
            <v>0</v>
          </cell>
          <cell r="AA802">
            <v>0</v>
          </cell>
          <cell r="AC802">
            <v>1</v>
          </cell>
          <cell r="AD802">
            <v>1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1</v>
          </cell>
          <cell r="AJ802">
            <v>0</v>
          </cell>
        </row>
        <row r="803">
          <cell r="A803" t="str">
            <v>F</v>
          </cell>
          <cell r="B803">
            <v>0</v>
          </cell>
          <cell r="C803">
            <v>0</v>
          </cell>
          <cell r="D803" t="str">
            <v>F</v>
          </cell>
          <cell r="E803" t="str">
            <v>-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</row>
        <row r="804">
          <cell r="A804" t="str">
            <v>J06m</v>
          </cell>
          <cell r="B804" t="str">
            <v>J06</v>
          </cell>
          <cell r="C804" t="str">
            <v>Acute upper respiratory infections of multiple and unspecified sites</v>
          </cell>
          <cell r="D804" t="str">
            <v>m</v>
          </cell>
          <cell r="E804">
            <v>2</v>
          </cell>
          <cell r="F804">
            <v>2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1</v>
          </cell>
          <cell r="T804">
            <v>1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</v>
          </cell>
          <cell r="AD804">
            <v>0</v>
          </cell>
          <cell r="AE804">
            <v>0</v>
          </cell>
          <cell r="AF804">
            <v>0</v>
          </cell>
          <cell r="AG804">
            <v>2</v>
          </cell>
          <cell r="AH804">
            <v>0</v>
          </cell>
          <cell r="AI804">
            <v>0</v>
          </cell>
          <cell r="AJ804">
            <v>0</v>
          </cell>
        </row>
        <row r="805">
          <cell r="A805" t="str">
            <v>F</v>
          </cell>
          <cell r="B805">
            <v>0</v>
          </cell>
          <cell r="C805">
            <v>0</v>
          </cell>
          <cell r="D805" t="str">
            <v>F</v>
          </cell>
          <cell r="E805">
            <v>1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1</v>
          </cell>
          <cell r="Z805">
            <v>0</v>
          </cell>
          <cell r="AA805">
            <v>1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1</v>
          </cell>
        </row>
        <row r="806">
          <cell r="A806" t="str">
            <v>J09-18M</v>
          </cell>
          <cell r="B806" t="str">
            <v>J09-18</v>
          </cell>
          <cell r="C806" t="str">
            <v>Influenza and pneumonia</v>
          </cell>
          <cell r="D806" t="str">
            <v>M</v>
          </cell>
          <cell r="E806">
            <v>831</v>
          </cell>
          <cell r="F806">
            <v>228</v>
          </cell>
          <cell r="G806">
            <v>0</v>
          </cell>
          <cell r="H806">
            <v>2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2</v>
          </cell>
          <cell r="N806">
            <v>1</v>
          </cell>
          <cell r="O806">
            <v>1</v>
          </cell>
          <cell r="P806">
            <v>8</v>
          </cell>
          <cell r="Q806">
            <v>12</v>
          </cell>
          <cell r="R806">
            <v>32</v>
          </cell>
          <cell r="S806">
            <v>23</v>
          </cell>
          <cell r="T806">
            <v>30</v>
          </cell>
          <cell r="U806">
            <v>46</v>
          </cell>
          <cell r="V806">
            <v>71</v>
          </cell>
          <cell r="W806">
            <v>91</v>
          </cell>
          <cell r="X806">
            <v>146</v>
          </cell>
          <cell r="Y806">
            <v>366</v>
          </cell>
          <cell r="Z806">
            <v>158</v>
          </cell>
          <cell r="AA806">
            <v>208</v>
          </cell>
          <cell r="AC806">
            <v>228</v>
          </cell>
          <cell r="AD806">
            <v>5</v>
          </cell>
          <cell r="AE806">
            <v>9</v>
          </cell>
          <cell r="AF806">
            <v>44</v>
          </cell>
          <cell r="AG806">
            <v>53</v>
          </cell>
          <cell r="AH806">
            <v>117</v>
          </cell>
          <cell r="AI806">
            <v>237</v>
          </cell>
          <cell r="AJ806">
            <v>366</v>
          </cell>
        </row>
        <row r="807">
          <cell r="A807" t="str">
            <v>F</v>
          </cell>
          <cell r="B807">
            <v>0</v>
          </cell>
          <cell r="C807">
            <v>0</v>
          </cell>
          <cell r="D807" t="str">
            <v>F</v>
          </cell>
          <cell r="E807">
            <v>1048</v>
          </cell>
          <cell r="F807">
            <v>150</v>
          </cell>
          <cell r="G807">
            <v>1</v>
          </cell>
          <cell r="H807">
            <v>1</v>
          </cell>
          <cell r="I807">
            <v>1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2</v>
          </cell>
          <cell r="O807">
            <v>4</v>
          </cell>
          <cell r="P807">
            <v>5</v>
          </cell>
          <cell r="Q807">
            <v>9</v>
          </cell>
          <cell r="R807">
            <v>13</v>
          </cell>
          <cell r="S807">
            <v>19</v>
          </cell>
          <cell r="T807">
            <v>24</v>
          </cell>
          <cell r="U807">
            <v>33</v>
          </cell>
          <cell r="V807">
            <v>38</v>
          </cell>
          <cell r="W807">
            <v>81</v>
          </cell>
          <cell r="X807">
            <v>138</v>
          </cell>
          <cell r="Y807">
            <v>679</v>
          </cell>
          <cell r="Z807">
            <v>240</v>
          </cell>
          <cell r="AA807">
            <v>439</v>
          </cell>
          <cell r="AC807">
            <v>150</v>
          </cell>
          <cell r="AD807">
            <v>5</v>
          </cell>
          <cell r="AE807">
            <v>9</v>
          </cell>
          <cell r="AF807">
            <v>22</v>
          </cell>
          <cell r="AG807">
            <v>43</v>
          </cell>
          <cell r="AH807">
            <v>71</v>
          </cell>
          <cell r="AI807">
            <v>219</v>
          </cell>
          <cell r="AJ807">
            <v>679</v>
          </cell>
        </row>
        <row r="808">
          <cell r="A808" t="str">
            <v>J09M</v>
          </cell>
          <cell r="B808" t="str">
            <v>J09</v>
          </cell>
          <cell r="C808" t="str">
            <v>Influenza due to certain identified influenza virus</v>
          </cell>
          <cell r="D808" t="str">
            <v>M</v>
          </cell>
          <cell r="E808">
            <v>3</v>
          </cell>
          <cell r="F808">
            <v>2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1</v>
          </cell>
          <cell r="T808">
            <v>1</v>
          </cell>
          <cell r="U808">
            <v>0</v>
          </cell>
          <cell r="V808">
            <v>0</v>
          </cell>
          <cell r="W808">
            <v>1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2</v>
          </cell>
          <cell r="AD808">
            <v>0</v>
          </cell>
          <cell r="AE808">
            <v>0</v>
          </cell>
          <cell r="AF808">
            <v>0</v>
          </cell>
          <cell r="AG808">
            <v>2</v>
          </cell>
          <cell r="AH808">
            <v>0</v>
          </cell>
          <cell r="AI808">
            <v>1</v>
          </cell>
          <cell r="AJ808">
            <v>0</v>
          </cell>
        </row>
        <row r="809">
          <cell r="A809" t="str">
            <v>F</v>
          </cell>
          <cell r="B809">
            <v>0</v>
          </cell>
          <cell r="C809">
            <v>0</v>
          </cell>
          <cell r="D809" t="str">
            <v>F</v>
          </cell>
          <cell r="E809">
            <v>5</v>
          </cell>
          <cell r="F809">
            <v>4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2</v>
          </cell>
          <cell r="R809">
            <v>0</v>
          </cell>
          <cell r="S809">
            <v>1</v>
          </cell>
          <cell r="T809">
            <v>0</v>
          </cell>
          <cell r="U809">
            <v>0</v>
          </cell>
          <cell r="V809">
            <v>1</v>
          </cell>
          <cell r="W809">
            <v>1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4</v>
          </cell>
          <cell r="AD809">
            <v>0</v>
          </cell>
          <cell r="AE809">
            <v>0</v>
          </cell>
          <cell r="AF809">
            <v>2</v>
          </cell>
          <cell r="AG809">
            <v>1</v>
          </cell>
          <cell r="AH809">
            <v>1</v>
          </cell>
          <cell r="AI809">
            <v>1</v>
          </cell>
          <cell r="AJ809">
            <v>0</v>
          </cell>
        </row>
        <row r="810">
          <cell r="A810" t="str">
            <v>J10M</v>
          </cell>
          <cell r="B810" t="str">
            <v>J10</v>
          </cell>
          <cell r="C810" t="str">
            <v>Influenza due to other identified influenza virus</v>
          </cell>
          <cell r="D810" t="str">
            <v>M</v>
          </cell>
          <cell r="E810">
            <v>35</v>
          </cell>
          <cell r="F810">
            <v>21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3</v>
          </cell>
          <cell r="Q810">
            <v>0</v>
          </cell>
          <cell r="R810">
            <v>5</v>
          </cell>
          <cell r="S810">
            <v>3</v>
          </cell>
          <cell r="T810">
            <v>3</v>
          </cell>
          <cell r="U810">
            <v>3</v>
          </cell>
          <cell r="V810">
            <v>4</v>
          </cell>
          <cell r="W810">
            <v>5</v>
          </cell>
          <cell r="X810">
            <v>9</v>
          </cell>
          <cell r="Y810">
            <v>0</v>
          </cell>
          <cell r="Z810">
            <v>0</v>
          </cell>
          <cell r="AA810">
            <v>0</v>
          </cell>
          <cell r="AC810">
            <v>21</v>
          </cell>
          <cell r="AD810">
            <v>0</v>
          </cell>
          <cell r="AE810">
            <v>3</v>
          </cell>
          <cell r="AF810">
            <v>5</v>
          </cell>
          <cell r="AG810">
            <v>6</v>
          </cell>
          <cell r="AH810">
            <v>7</v>
          </cell>
          <cell r="AI810">
            <v>14</v>
          </cell>
          <cell r="AJ810">
            <v>0</v>
          </cell>
        </row>
        <row r="811">
          <cell r="A811" t="str">
            <v>F</v>
          </cell>
          <cell r="B811">
            <v>0</v>
          </cell>
          <cell r="C811">
            <v>0</v>
          </cell>
          <cell r="D811" t="str">
            <v>F</v>
          </cell>
          <cell r="E811">
            <v>24</v>
          </cell>
          <cell r="F811">
            <v>11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1</v>
          </cell>
          <cell r="O811">
            <v>1</v>
          </cell>
          <cell r="P811">
            <v>1</v>
          </cell>
          <cell r="Q811">
            <v>1</v>
          </cell>
          <cell r="R811">
            <v>0</v>
          </cell>
          <cell r="S811">
            <v>4</v>
          </cell>
          <cell r="T811">
            <v>1</v>
          </cell>
          <cell r="U811">
            <v>1</v>
          </cell>
          <cell r="V811">
            <v>1</v>
          </cell>
          <cell r="W811">
            <v>1</v>
          </cell>
          <cell r="X811">
            <v>2</v>
          </cell>
          <cell r="Y811">
            <v>10</v>
          </cell>
          <cell r="Z811">
            <v>7</v>
          </cell>
          <cell r="AA811">
            <v>3</v>
          </cell>
          <cell r="AC811">
            <v>11</v>
          </cell>
          <cell r="AD811">
            <v>1</v>
          </cell>
          <cell r="AE811">
            <v>2</v>
          </cell>
          <cell r="AF811">
            <v>1</v>
          </cell>
          <cell r="AG811">
            <v>5</v>
          </cell>
          <cell r="AH811">
            <v>2</v>
          </cell>
          <cell r="AI811">
            <v>3</v>
          </cell>
          <cell r="AJ811">
            <v>10</v>
          </cell>
        </row>
        <row r="812">
          <cell r="A812" t="str">
            <v>J11M</v>
          </cell>
          <cell r="B812" t="str">
            <v>J11</v>
          </cell>
          <cell r="C812" t="str">
            <v>Influenza, virus not identified</v>
          </cell>
          <cell r="D812" t="str">
            <v>M</v>
          </cell>
          <cell r="E812">
            <v>4</v>
          </cell>
          <cell r="F812">
            <v>2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1</v>
          </cell>
          <cell r="U812">
            <v>1</v>
          </cell>
          <cell r="V812">
            <v>0</v>
          </cell>
          <cell r="W812">
            <v>1</v>
          </cell>
          <cell r="X812">
            <v>0</v>
          </cell>
          <cell r="Y812">
            <v>1</v>
          </cell>
          <cell r="Z812">
            <v>0</v>
          </cell>
          <cell r="AA812">
            <v>1</v>
          </cell>
          <cell r="AC812">
            <v>2</v>
          </cell>
          <cell r="AD812">
            <v>0</v>
          </cell>
          <cell r="AE812">
            <v>0</v>
          </cell>
          <cell r="AF812">
            <v>0</v>
          </cell>
          <cell r="AG812">
            <v>1</v>
          </cell>
          <cell r="AH812">
            <v>1</v>
          </cell>
          <cell r="AI812">
            <v>1</v>
          </cell>
          <cell r="AJ812">
            <v>1</v>
          </cell>
        </row>
        <row r="813">
          <cell r="A813" t="str">
            <v>F</v>
          </cell>
          <cell r="B813">
            <v>0</v>
          </cell>
          <cell r="C813">
            <v>0</v>
          </cell>
          <cell r="D813" t="str">
            <v>F</v>
          </cell>
          <cell r="E813">
            <v>8</v>
          </cell>
          <cell r="F813">
            <v>4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1</v>
          </cell>
          <cell r="R813">
            <v>0</v>
          </cell>
          <cell r="S813">
            <v>0</v>
          </cell>
          <cell r="T813">
            <v>2</v>
          </cell>
          <cell r="U813">
            <v>0</v>
          </cell>
          <cell r="V813">
            <v>1</v>
          </cell>
          <cell r="W813">
            <v>1</v>
          </cell>
          <cell r="X813">
            <v>0</v>
          </cell>
          <cell r="Y813">
            <v>3</v>
          </cell>
          <cell r="Z813">
            <v>2</v>
          </cell>
          <cell r="AA813">
            <v>1</v>
          </cell>
          <cell r="AC813">
            <v>4</v>
          </cell>
          <cell r="AD813">
            <v>0</v>
          </cell>
          <cell r="AE813">
            <v>0</v>
          </cell>
          <cell r="AF813">
            <v>1</v>
          </cell>
          <cell r="AG813">
            <v>2</v>
          </cell>
          <cell r="AH813">
            <v>1</v>
          </cell>
          <cell r="AI813">
            <v>1</v>
          </cell>
          <cell r="AJ813">
            <v>3</v>
          </cell>
        </row>
        <row r="814">
          <cell r="A814" t="str">
            <v>J12M</v>
          </cell>
          <cell r="B814" t="str">
            <v>J12</v>
          </cell>
          <cell r="C814" t="str">
            <v>Viral pneumonia, not elsewhere classified</v>
          </cell>
          <cell r="D814" t="str">
            <v>M</v>
          </cell>
          <cell r="E814">
            <v>2</v>
          </cell>
          <cell r="F814">
            <v>2</v>
          </cell>
          <cell r="G814">
            <v>0</v>
          </cell>
          <cell r="H814">
            <v>1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1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</v>
          </cell>
          <cell r="AD814">
            <v>1</v>
          </cell>
          <cell r="AE814">
            <v>0</v>
          </cell>
          <cell r="AF814">
            <v>1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</row>
        <row r="815">
          <cell r="A815" t="str">
            <v>F</v>
          </cell>
          <cell r="B815">
            <v>0</v>
          </cell>
          <cell r="C815">
            <v>0</v>
          </cell>
          <cell r="D815" t="str">
            <v>F</v>
          </cell>
          <cell r="E815">
            <v>7</v>
          </cell>
          <cell r="F815">
            <v>2</v>
          </cell>
          <cell r="G815">
            <v>1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1</v>
          </cell>
          <cell r="W815">
            <v>1</v>
          </cell>
          <cell r="X815">
            <v>1</v>
          </cell>
          <cell r="Y815">
            <v>3</v>
          </cell>
          <cell r="Z815">
            <v>2</v>
          </cell>
          <cell r="AA815">
            <v>1</v>
          </cell>
          <cell r="AC815">
            <v>2</v>
          </cell>
          <cell r="AD815">
            <v>1</v>
          </cell>
          <cell r="AE815">
            <v>0</v>
          </cell>
          <cell r="AF815">
            <v>0</v>
          </cell>
          <cell r="AG815">
            <v>0</v>
          </cell>
          <cell r="AH815">
            <v>1</v>
          </cell>
          <cell r="AI815">
            <v>2</v>
          </cell>
          <cell r="AJ815">
            <v>3</v>
          </cell>
        </row>
        <row r="816">
          <cell r="A816" t="str">
            <v>J13M</v>
          </cell>
          <cell r="B816" t="str">
            <v>J13</v>
          </cell>
          <cell r="C816" t="str">
            <v>Pneumonia due to Streptococcus pneumoniae</v>
          </cell>
          <cell r="D816" t="str">
            <v>M</v>
          </cell>
          <cell r="E816">
            <v>9</v>
          </cell>
          <cell r="F816">
            <v>5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1</v>
          </cell>
          <cell r="T816">
            <v>1</v>
          </cell>
          <cell r="U816">
            <v>1</v>
          </cell>
          <cell r="V816">
            <v>2</v>
          </cell>
          <cell r="W816">
            <v>0</v>
          </cell>
          <cell r="X816">
            <v>0</v>
          </cell>
          <cell r="Y816">
            <v>4</v>
          </cell>
          <cell r="Z816">
            <v>0</v>
          </cell>
          <cell r="AA816">
            <v>4</v>
          </cell>
          <cell r="AB816">
            <v>0</v>
          </cell>
          <cell r="AC816">
            <v>5</v>
          </cell>
          <cell r="AD816">
            <v>0</v>
          </cell>
          <cell r="AE816">
            <v>0</v>
          </cell>
          <cell r="AF816">
            <v>0</v>
          </cell>
          <cell r="AG816">
            <v>2</v>
          </cell>
          <cell r="AH816">
            <v>3</v>
          </cell>
          <cell r="AI816">
            <v>0</v>
          </cell>
          <cell r="AJ816">
            <v>4</v>
          </cell>
        </row>
        <row r="817">
          <cell r="A817" t="str">
            <v>F</v>
          </cell>
          <cell r="B817">
            <v>0</v>
          </cell>
          <cell r="C817">
            <v>0</v>
          </cell>
          <cell r="D817" t="str">
            <v>F</v>
          </cell>
          <cell r="E817">
            <v>9</v>
          </cell>
          <cell r="F817">
            <v>6</v>
          </cell>
          <cell r="G817">
            <v>0</v>
          </cell>
          <cell r="H817">
            <v>1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1</v>
          </cell>
          <cell r="Q817">
            <v>0</v>
          </cell>
          <cell r="R817">
            <v>2</v>
          </cell>
          <cell r="S817">
            <v>1</v>
          </cell>
          <cell r="T817">
            <v>0</v>
          </cell>
          <cell r="U817">
            <v>1</v>
          </cell>
          <cell r="V817">
            <v>0</v>
          </cell>
          <cell r="W817">
            <v>1</v>
          </cell>
          <cell r="X817">
            <v>1</v>
          </cell>
          <cell r="Y817">
            <v>1</v>
          </cell>
          <cell r="Z817">
            <v>1</v>
          </cell>
          <cell r="AA817">
            <v>0</v>
          </cell>
          <cell r="AB817">
            <v>0</v>
          </cell>
          <cell r="AC817">
            <v>6</v>
          </cell>
          <cell r="AD817">
            <v>1</v>
          </cell>
          <cell r="AE817">
            <v>1</v>
          </cell>
          <cell r="AF817">
            <v>2</v>
          </cell>
          <cell r="AG817">
            <v>1</v>
          </cell>
          <cell r="AH817">
            <v>1</v>
          </cell>
          <cell r="AI817">
            <v>2</v>
          </cell>
          <cell r="AJ817">
            <v>1</v>
          </cell>
        </row>
        <row r="818">
          <cell r="A818" t="str">
            <v>J14M</v>
          </cell>
          <cell r="B818" t="str">
            <v>J14</v>
          </cell>
          <cell r="C818" t="str">
            <v>Pneumonia due to Haemophilus influenzae</v>
          </cell>
          <cell r="D818" t="str">
            <v>M</v>
          </cell>
          <cell r="E818">
            <v>2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1</v>
          </cell>
          <cell r="Y818">
            <v>1</v>
          </cell>
          <cell r="Z818">
            <v>1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1</v>
          </cell>
          <cell r="AJ818">
            <v>1</v>
          </cell>
        </row>
        <row r="819">
          <cell r="A819" t="str">
            <v>F</v>
          </cell>
          <cell r="B819">
            <v>0</v>
          </cell>
          <cell r="C819">
            <v>0</v>
          </cell>
          <cell r="D819" t="str">
            <v>F</v>
          </cell>
          <cell r="E819">
            <v>1</v>
          </cell>
          <cell r="F819">
            <v>1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1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1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1</v>
          </cell>
          <cell r="AI819">
            <v>0</v>
          </cell>
          <cell r="AJ819">
            <v>0</v>
          </cell>
        </row>
        <row r="820">
          <cell r="A820" t="str">
            <v>J15M</v>
          </cell>
          <cell r="B820" t="str">
            <v>J15</v>
          </cell>
          <cell r="C820" t="str">
            <v>Bacterial pneumonia, not elsewhere classified</v>
          </cell>
          <cell r="D820" t="str">
            <v>M</v>
          </cell>
          <cell r="E820">
            <v>11</v>
          </cell>
          <cell r="F820">
            <v>8</v>
          </cell>
          <cell r="G820">
            <v>0</v>
          </cell>
          <cell r="H820">
            <v>1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1</v>
          </cell>
          <cell r="S820">
            <v>1</v>
          </cell>
          <cell r="T820">
            <v>1</v>
          </cell>
          <cell r="U820">
            <v>2</v>
          </cell>
          <cell r="V820">
            <v>2</v>
          </cell>
          <cell r="W820">
            <v>0</v>
          </cell>
          <cell r="X820">
            <v>1</v>
          </cell>
          <cell r="Y820">
            <v>2</v>
          </cell>
          <cell r="Z820">
            <v>1</v>
          </cell>
          <cell r="AA820">
            <v>1</v>
          </cell>
          <cell r="AB820">
            <v>0</v>
          </cell>
          <cell r="AC820">
            <v>8</v>
          </cell>
          <cell r="AD820">
            <v>1</v>
          </cell>
          <cell r="AE820">
            <v>0</v>
          </cell>
          <cell r="AF820">
            <v>1</v>
          </cell>
          <cell r="AG820">
            <v>2</v>
          </cell>
          <cell r="AH820">
            <v>4</v>
          </cell>
          <cell r="AI820">
            <v>1</v>
          </cell>
          <cell r="AJ820">
            <v>2</v>
          </cell>
        </row>
        <row r="821">
          <cell r="A821" t="str">
            <v>F</v>
          </cell>
          <cell r="B821">
            <v>0</v>
          </cell>
          <cell r="C821">
            <v>0</v>
          </cell>
          <cell r="D821" t="str">
            <v>F</v>
          </cell>
          <cell r="E821">
            <v>4</v>
          </cell>
          <cell r="F821">
            <v>2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1</v>
          </cell>
          <cell r="U821">
            <v>1</v>
          </cell>
          <cell r="V821">
            <v>0</v>
          </cell>
          <cell r="W821">
            <v>0</v>
          </cell>
          <cell r="X821">
            <v>2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2</v>
          </cell>
          <cell r="AD821">
            <v>0</v>
          </cell>
          <cell r="AE821">
            <v>0</v>
          </cell>
          <cell r="AF821">
            <v>0</v>
          </cell>
          <cell r="AG821">
            <v>1</v>
          </cell>
          <cell r="AH821">
            <v>1</v>
          </cell>
          <cell r="AI821">
            <v>2</v>
          </cell>
          <cell r="AJ821">
            <v>0</v>
          </cell>
        </row>
        <row r="822">
          <cell r="A822" t="str">
            <v>J18M</v>
          </cell>
          <cell r="B822" t="str">
            <v>J18</v>
          </cell>
          <cell r="C822" t="str">
            <v>Pneumonia, organism unspecified</v>
          </cell>
          <cell r="D822" t="str">
            <v>M</v>
          </cell>
          <cell r="E822">
            <v>765</v>
          </cell>
          <cell r="F822">
            <v>188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2</v>
          </cell>
          <cell r="N822">
            <v>1</v>
          </cell>
          <cell r="O822">
            <v>1</v>
          </cell>
          <cell r="P822">
            <v>5</v>
          </cell>
          <cell r="Q822">
            <v>12</v>
          </cell>
          <cell r="R822">
            <v>25</v>
          </cell>
          <cell r="S822">
            <v>17</v>
          </cell>
          <cell r="T822">
            <v>23</v>
          </cell>
          <cell r="U822">
            <v>39</v>
          </cell>
          <cell r="V822">
            <v>63</v>
          </cell>
          <cell r="W822">
            <v>84</v>
          </cell>
          <cell r="X822">
            <v>135</v>
          </cell>
          <cell r="Y822">
            <v>358</v>
          </cell>
          <cell r="Z822">
            <v>156</v>
          </cell>
          <cell r="AA822">
            <v>202</v>
          </cell>
          <cell r="AC822">
            <v>188</v>
          </cell>
          <cell r="AD822">
            <v>3</v>
          </cell>
          <cell r="AE822">
            <v>6</v>
          </cell>
          <cell r="AF822">
            <v>37</v>
          </cell>
          <cell r="AG822">
            <v>40</v>
          </cell>
          <cell r="AH822">
            <v>102</v>
          </cell>
          <cell r="AI822">
            <v>219</v>
          </cell>
          <cell r="AJ822">
            <v>358</v>
          </cell>
        </row>
        <row r="823">
          <cell r="A823" t="str">
            <v>F</v>
          </cell>
          <cell r="B823">
            <v>0</v>
          </cell>
          <cell r="C823">
            <v>0</v>
          </cell>
          <cell r="D823" t="str">
            <v>F</v>
          </cell>
          <cell r="E823">
            <v>990</v>
          </cell>
          <cell r="F823">
            <v>120</v>
          </cell>
          <cell r="G823">
            <v>0</v>
          </cell>
          <cell r="H823">
            <v>0</v>
          </cell>
          <cell r="I823">
            <v>1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1</v>
          </cell>
          <cell r="O823">
            <v>3</v>
          </cell>
          <cell r="P823">
            <v>3</v>
          </cell>
          <cell r="Q823">
            <v>5</v>
          </cell>
          <cell r="R823">
            <v>11</v>
          </cell>
          <cell r="S823">
            <v>13</v>
          </cell>
          <cell r="T823">
            <v>20</v>
          </cell>
          <cell r="U823">
            <v>30</v>
          </cell>
          <cell r="V823">
            <v>33</v>
          </cell>
          <cell r="W823">
            <v>76</v>
          </cell>
          <cell r="X823">
            <v>132</v>
          </cell>
          <cell r="Y823">
            <v>662</v>
          </cell>
          <cell r="Z823">
            <v>228</v>
          </cell>
          <cell r="AA823">
            <v>434</v>
          </cell>
          <cell r="AC823">
            <v>120</v>
          </cell>
          <cell r="AD823">
            <v>2</v>
          </cell>
          <cell r="AE823">
            <v>6</v>
          </cell>
          <cell r="AF823">
            <v>16</v>
          </cell>
          <cell r="AG823">
            <v>33</v>
          </cell>
          <cell r="AH823">
            <v>63</v>
          </cell>
          <cell r="AI823">
            <v>208</v>
          </cell>
          <cell r="AJ823">
            <v>662</v>
          </cell>
        </row>
        <row r="824">
          <cell r="A824" t="str">
            <v>J20-22M</v>
          </cell>
          <cell r="B824" t="str">
            <v>J20-22</v>
          </cell>
          <cell r="C824" t="str">
            <v>Other acute lower respiratory infections</v>
          </cell>
          <cell r="D824" t="str">
            <v>M</v>
          </cell>
          <cell r="E824">
            <v>105</v>
          </cell>
          <cell r="F824">
            <v>13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1</v>
          </cell>
          <cell r="S824">
            <v>0</v>
          </cell>
          <cell r="T824">
            <v>3</v>
          </cell>
          <cell r="U824">
            <v>4</v>
          </cell>
          <cell r="V824">
            <v>5</v>
          </cell>
          <cell r="W824">
            <v>13</v>
          </cell>
          <cell r="X824">
            <v>19</v>
          </cell>
          <cell r="Y824">
            <v>60</v>
          </cell>
          <cell r="Z824">
            <v>22</v>
          </cell>
          <cell r="AA824">
            <v>38</v>
          </cell>
          <cell r="AC824">
            <v>13</v>
          </cell>
          <cell r="AD824">
            <v>0</v>
          </cell>
          <cell r="AE824">
            <v>0</v>
          </cell>
          <cell r="AF824">
            <v>1</v>
          </cell>
          <cell r="AG824">
            <v>3</v>
          </cell>
          <cell r="AH824">
            <v>9</v>
          </cell>
          <cell r="AI824">
            <v>32</v>
          </cell>
          <cell r="AJ824">
            <v>60</v>
          </cell>
        </row>
        <row r="825">
          <cell r="A825" t="str">
            <v>F</v>
          </cell>
          <cell r="B825">
            <v>0</v>
          </cell>
          <cell r="C825">
            <v>0</v>
          </cell>
          <cell r="D825" t="str">
            <v>F</v>
          </cell>
          <cell r="E825">
            <v>168</v>
          </cell>
          <cell r="F825">
            <v>13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1</v>
          </cell>
          <cell r="T825">
            <v>0</v>
          </cell>
          <cell r="U825">
            <v>5</v>
          </cell>
          <cell r="V825">
            <v>7</v>
          </cell>
          <cell r="W825">
            <v>12</v>
          </cell>
          <cell r="X825">
            <v>19</v>
          </cell>
          <cell r="Y825">
            <v>124</v>
          </cell>
          <cell r="Z825">
            <v>45</v>
          </cell>
          <cell r="AA825">
            <v>79</v>
          </cell>
          <cell r="AC825">
            <v>13</v>
          </cell>
          <cell r="AD825">
            <v>0</v>
          </cell>
          <cell r="AE825">
            <v>0</v>
          </cell>
          <cell r="AF825">
            <v>0</v>
          </cell>
          <cell r="AG825">
            <v>1</v>
          </cell>
          <cell r="AH825">
            <v>12</v>
          </cell>
          <cell r="AI825">
            <v>31</v>
          </cell>
          <cell r="AJ825">
            <v>124</v>
          </cell>
        </row>
        <row r="826">
          <cell r="A826" t="str">
            <v>J20M</v>
          </cell>
          <cell r="B826" t="str">
            <v>J20</v>
          </cell>
          <cell r="C826" t="str">
            <v>Acute bronchitis</v>
          </cell>
          <cell r="D826" t="str">
            <v>M</v>
          </cell>
          <cell r="E826">
            <v>2</v>
          </cell>
          <cell r="F826">
            <v>1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1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1</v>
          </cell>
          <cell r="Z826">
            <v>0</v>
          </cell>
          <cell r="AA826">
            <v>1</v>
          </cell>
          <cell r="AC826">
            <v>1</v>
          </cell>
          <cell r="AD826">
            <v>0</v>
          </cell>
          <cell r="AE826">
            <v>0</v>
          </cell>
          <cell r="AF826">
            <v>0</v>
          </cell>
          <cell r="AG826">
            <v>1</v>
          </cell>
          <cell r="AH826">
            <v>0</v>
          </cell>
          <cell r="AI826">
            <v>0</v>
          </cell>
          <cell r="AJ826">
            <v>1</v>
          </cell>
        </row>
        <row r="827">
          <cell r="A827" t="str">
            <v>F</v>
          </cell>
          <cell r="B827">
            <v>0</v>
          </cell>
          <cell r="C827">
            <v>0</v>
          </cell>
          <cell r="D827" t="str">
            <v>F</v>
          </cell>
          <cell r="E827">
            <v>1</v>
          </cell>
          <cell r="F827">
            <v>1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1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1</v>
          </cell>
          <cell r="AD827">
            <v>0</v>
          </cell>
          <cell r="AE827">
            <v>0</v>
          </cell>
          <cell r="AF827">
            <v>0</v>
          </cell>
          <cell r="AG827">
            <v>1</v>
          </cell>
          <cell r="AH827">
            <v>0</v>
          </cell>
          <cell r="AI827">
            <v>0</v>
          </cell>
          <cell r="AJ827">
            <v>0</v>
          </cell>
        </row>
        <row r="828">
          <cell r="A828" t="str">
            <v>J21M</v>
          </cell>
          <cell r="B828" t="str">
            <v>J21</v>
          </cell>
          <cell r="C828" t="str">
            <v>Acute bronchiolitis</v>
          </cell>
          <cell r="D828" t="str">
            <v>M</v>
          </cell>
          <cell r="E828" t="str">
            <v>-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</row>
        <row r="829">
          <cell r="A829" t="str">
            <v>F</v>
          </cell>
          <cell r="B829">
            <v>0</v>
          </cell>
          <cell r="C829">
            <v>0</v>
          </cell>
          <cell r="D829" t="str">
            <v>F</v>
          </cell>
          <cell r="E829">
            <v>1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1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1</v>
          </cell>
          <cell r="AJ829">
            <v>0</v>
          </cell>
        </row>
        <row r="830">
          <cell r="A830" t="str">
            <v>J22M</v>
          </cell>
          <cell r="B830" t="str">
            <v>J22</v>
          </cell>
          <cell r="C830" t="str">
            <v>Unspecified acute lower respiratory infection</v>
          </cell>
          <cell r="D830" t="str">
            <v>M</v>
          </cell>
          <cell r="E830">
            <v>103</v>
          </cell>
          <cell r="F830">
            <v>12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1</v>
          </cell>
          <cell r="S830">
            <v>0</v>
          </cell>
          <cell r="T830">
            <v>2</v>
          </cell>
          <cell r="U830">
            <v>4</v>
          </cell>
          <cell r="V830">
            <v>5</v>
          </cell>
          <cell r="W830">
            <v>13</v>
          </cell>
          <cell r="X830">
            <v>19</v>
          </cell>
          <cell r="Y830">
            <v>59</v>
          </cell>
          <cell r="Z830">
            <v>22</v>
          </cell>
          <cell r="AA830">
            <v>37</v>
          </cell>
          <cell r="AC830">
            <v>12</v>
          </cell>
          <cell r="AD830">
            <v>0</v>
          </cell>
          <cell r="AE830">
            <v>0</v>
          </cell>
          <cell r="AF830">
            <v>1</v>
          </cell>
          <cell r="AG830">
            <v>2</v>
          </cell>
          <cell r="AH830">
            <v>9</v>
          </cell>
          <cell r="AI830">
            <v>32</v>
          </cell>
          <cell r="AJ830">
            <v>59</v>
          </cell>
        </row>
        <row r="831">
          <cell r="A831" t="str">
            <v>F</v>
          </cell>
          <cell r="B831">
            <v>0</v>
          </cell>
          <cell r="C831">
            <v>0</v>
          </cell>
          <cell r="D831" t="str">
            <v>F</v>
          </cell>
          <cell r="E831">
            <v>166</v>
          </cell>
          <cell r="F831">
            <v>12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5</v>
          </cell>
          <cell r="V831">
            <v>7</v>
          </cell>
          <cell r="W831">
            <v>11</v>
          </cell>
          <cell r="X831">
            <v>19</v>
          </cell>
          <cell r="Y831">
            <v>124</v>
          </cell>
          <cell r="Z831">
            <v>45</v>
          </cell>
          <cell r="AA831">
            <v>79</v>
          </cell>
          <cell r="AC831">
            <v>12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12</v>
          </cell>
          <cell r="AI831">
            <v>30</v>
          </cell>
          <cell r="AJ831">
            <v>124</v>
          </cell>
        </row>
        <row r="832">
          <cell r="A832" t="str">
            <v>J30-39M</v>
          </cell>
          <cell r="B832" t="str">
            <v>J30-39</v>
          </cell>
          <cell r="C832" t="str">
            <v>Other diseases of upper respiratory tract</v>
          </cell>
          <cell r="D832" t="str">
            <v>M</v>
          </cell>
          <cell r="E832">
            <v>14</v>
          </cell>
          <cell r="F832">
            <v>5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1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1</v>
          </cell>
          <cell r="S832">
            <v>1</v>
          </cell>
          <cell r="T832">
            <v>1</v>
          </cell>
          <cell r="U832">
            <v>1</v>
          </cell>
          <cell r="V832">
            <v>0</v>
          </cell>
          <cell r="W832">
            <v>1</v>
          </cell>
          <cell r="X832">
            <v>3</v>
          </cell>
          <cell r="Y832">
            <v>5</v>
          </cell>
          <cell r="Z832">
            <v>2</v>
          </cell>
          <cell r="AA832">
            <v>3</v>
          </cell>
          <cell r="AC832">
            <v>5</v>
          </cell>
          <cell r="AD832">
            <v>1</v>
          </cell>
          <cell r="AE832">
            <v>0</v>
          </cell>
          <cell r="AF832">
            <v>1</v>
          </cell>
          <cell r="AG832">
            <v>2</v>
          </cell>
          <cell r="AH832">
            <v>1</v>
          </cell>
          <cell r="AI832">
            <v>4</v>
          </cell>
          <cell r="AJ832">
            <v>5</v>
          </cell>
        </row>
        <row r="833">
          <cell r="A833" t="str">
            <v>F</v>
          </cell>
          <cell r="B833">
            <v>0</v>
          </cell>
          <cell r="C833">
            <v>0</v>
          </cell>
          <cell r="D833" t="str">
            <v>F</v>
          </cell>
          <cell r="E833">
            <v>10</v>
          </cell>
          <cell r="F833">
            <v>3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1</v>
          </cell>
          <cell r="S833">
            <v>0</v>
          </cell>
          <cell r="T833">
            <v>0</v>
          </cell>
          <cell r="U833">
            <v>1</v>
          </cell>
          <cell r="V833">
            <v>1</v>
          </cell>
          <cell r="W833">
            <v>1</v>
          </cell>
          <cell r="X833">
            <v>1</v>
          </cell>
          <cell r="Y833">
            <v>5</v>
          </cell>
          <cell r="Z833">
            <v>1</v>
          </cell>
          <cell r="AA833">
            <v>4</v>
          </cell>
          <cell r="AC833">
            <v>3</v>
          </cell>
          <cell r="AD833">
            <v>0</v>
          </cell>
          <cell r="AE833">
            <v>0</v>
          </cell>
          <cell r="AF833">
            <v>1</v>
          </cell>
          <cell r="AG833">
            <v>0</v>
          </cell>
          <cell r="AH833">
            <v>2</v>
          </cell>
          <cell r="AI833">
            <v>2</v>
          </cell>
          <cell r="AJ833">
            <v>5</v>
          </cell>
        </row>
        <row r="834">
          <cell r="A834" t="str">
            <v>J32M</v>
          </cell>
          <cell r="B834" t="str">
            <v>J32</v>
          </cell>
          <cell r="C834" t="str">
            <v>Chronic sinusitis</v>
          </cell>
          <cell r="D834" t="str">
            <v>M</v>
          </cell>
          <cell r="E834">
            <v>1</v>
          </cell>
          <cell r="F834">
            <v>1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1</v>
          </cell>
          <cell r="AD834">
            <v>1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</row>
        <row r="835">
          <cell r="A835" t="str">
            <v>F</v>
          </cell>
          <cell r="B835">
            <v>0</v>
          </cell>
          <cell r="C835">
            <v>0</v>
          </cell>
          <cell r="D835" t="str">
            <v>F</v>
          </cell>
          <cell r="E835" t="str">
            <v>-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</row>
        <row r="836">
          <cell r="A836" t="str">
            <v>J38M</v>
          </cell>
          <cell r="B836" t="str">
            <v>J38</v>
          </cell>
          <cell r="C836" t="str">
            <v>Diseases of vocal cords and larynx, not elsewhere classified</v>
          </cell>
          <cell r="D836" t="str">
            <v>M</v>
          </cell>
          <cell r="E836">
            <v>4</v>
          </cell>
          <cell r="F836">
            <v>2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1</v>
          </cell>
          <cell r="S836">
            <v>0</v>
          </cell>
          <cell r="T836">
            <v>1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2</v>
          </cell>
          <cell r="Z836">
            <v>1</v>
          </cell>
          <cell r="AA836">
            <v>1</v>
          </cell>
          <cell r="AB836">
            <v>0</v>
          </cell>
          <cell r="AC836">
            <v>2</v>
          </cell>
          <cell r="AD836">
            <v>0</v>
          </cell>
          <cell r="AE836">
            <v>0</v>
          </cell>
          <cell r="AF836">
            <v>1</v>
          </cell>
          <cell r="AG836">
            <v>1</v>
          </cell>
          <cell r="AH836">
            <v>0</v>
          </cell>
          <cell r="AI836">
            <v>0</v>
          </cell>
          <cell r="AJ836">
            <v>2</v>
          </cell>
        </row>
        <row r="837">
          <cell r="A837" t="str">
            <v>F</v>
          </cell>
          <cell r="B837">
            <v>0</v>
          </cell>
          <cell r="C837">
            <v>0</v>
          </cell>
          <cell r="D837" t="str">
            <v>F</v>
          </cell>
          <cell r="E837">
            <v>2</v>
          </cell>
          <cell r="F837">
            <v>1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1</v>
          </cell>
          <cell r="W837">
            <v>0</v>
          </cell>
          <cell r="X837">
            <v>0</v>
          </cell>
          <cell r="Y837">
            <v>1</v>
          </cell>
          <cell r="Z837">
            <v>0</v>
          </cell>
          <cell r="AA837">
            <v>1</v>
          </cell>
          <cell r="AB837">
            <v>0</v>
          </cell>
          <cell r="AC837">
            <v>1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1</v>
          </cell>
          <cell r="AI837">
            <v>0</v>
          </cell>
          <cell r="AJ837">
            <v>1</v>
          </cell>
        </row>
        <row r="838">
          <cell r="A838" t="str">
            <v>J39M</v>
          </cell>
          <cell r="B838" t="str">
            <v>J39</v>
          </cell>
          <cell r="C838" t="str">
            <v>Other diseases of upper respiratory tract</v>
          </cell>
          <cell r="D838" t="str">
            <v>M</v>
          </cell>
          <cell r="E838">
            <v>9</v>
          </cell>
          <cell r="F838">
            <v>2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1</v>
          </cell>
          <cell r="T838">
            <v>0</v>
          </cell>
          <cell r="U838">
            <v>1</v>
          </cell>
          <cell r="V838">
            <v>0</v>
          </cell>
          <cell r="W838">
            <v>1</v>
          </cell>
          <cell r="X838">
            <v>3</v>
          </cell>
          <cell r="Y838">
            <v>3</v>
          </cell>
          <cell r="Z838">
            <v>1</v>
          </cell>
          <cell r="AA838">
            <v>2</v>
          </cell>
          <cell r="AC838">
            <v>2</v>
          </cell>
          <cell r="AD838">
            <v>0</v>
          </cell>
          <cell r="AE838">
            <v>0</v>
          </cell>
          <cell r="AF838">
            <v>0</v>
          </cell>
          <cell r="AG838">
            <v>1</v>
          </cell>
          <cell r="AH838">
            <v>1</v>
          </cell>
          <cell r="AI838">
            <v>4</v>
          </cell>
          <cell r="AJ838">
            <v>3</v>
          </cell>
        </row>
        <row r="839">
          <cell r="A839" t="str">
            <v>F</v>
          </cell>
          <cell r="B839">
            <v>0</v>
          </cell>
          <cell r="C839">
            <v>0</v>
          </cell>
          <cell r="D839" t="str">
            <v>F</v>
          </cell>
          <cell r="E839">
            <v>8</v>
          </cell>
          <cell r="F839">
            <v>2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1</v>
          </cell>
          <cell r="S839">
            <v>0</v>
          </cell>
          <cell r="T839">
            <v>0</v>
          </cell>
          <cell r="U839">
            <v>1</v>
          </cell>
          <cell r="V839">
            <v>0</v>
          </cell>
          <cell r="W839">
            <v>1</v>
          </cell>
          <cell r="X839">
            <v>1</v>
          </cell>
          <cell r="Y839">
            <v>4</v>
          </cell>
          <cell r="Z839">
            <v>1</v>
          </cell>
          <cell r="AA839">
            <v>3</v>
          </cell>
          <cell r="AC839">
            <v>2</v>
          </cell>
          <cell r="AD839">
            <v>0</v>
          </cell>
          <cell r="AE839">
            <v>0</v>
          </cell>
          <cell r="AF839">
            <v>1</v>
          </cell>
          <cell r="AG839">
            <v>0</v>
          </cell>
          <cell r="AH839">
            <v>1</v>
          </cell>
          <cell r="AI839">
            <v>2</v>
          </cell>
          <cell r="AJ839">
            <v>4</v>
          </cell>
        </row>
        <row r="840">
          <cell r="A840" t="str">
            <v>J40-J47M</v>
          </cell>
          <cell r="B840" t="str">
            <v>J40-J47</v>
          </cell>
          <cell r="C840" t="str">
            <v>Chronic lower respiratory diseases</v>
          </cell>
          <cell r="D840" t="str">
            <v>M</v>
          </cell>
          <cell r="E840">
            <v>1508</v>
          </cell>
          <cell r="F840">
            <v>574</v>
          </cell>
          <cell r="G840">
            <v>0</v>
          </cell>
          <cell r="H840">
            <v>0</v>
          </cell>
          <cell r="I840">
            <v>0</v>
          </cell>
          <cell r="J840">
            <v>1</v>
          </cell>
          <cell r="K840">
            <v>2</v>
          </cell>
          <cell r="L840">
            <v>1</v>
          </cell>
          <cell r="M840">
            <v>1</v>
          </cell>
          <cell r="N840">
            <v>2</v>
          </cell>
          <cell r="O840">
            <v>2</v>
          </cell>
          <cell r="P840">
            <v>6</v>
          </cell>
          <cell r="Q840">
            <v>14</v>
          </cell>
          <cell r="R840">
            <v>22</v>
          </cell>
          <cell r="S840">
            <v>44</v>
          </cell>
          <cell r="T840">
            <v>91</v>
          </cell>
          <cell r="U840">
            <v>165</v>
          </cell>
          <cell r="V840">
            <v>223</v>
          </cell>
          <cell r="W840">
            <v>282</v>
          </cell>
          <cell r="X840">
            <v>307</v>
          </cell>
          <cell r="Y840">
            <v>345</v>
          </cell>
          <cell r="Z840">
            <v>222</v>
          </cell>
          <cell r="AA840">
            <v>123</v>
          </cell>
          <cell r="AC840">
            <v>574</v>
          </cell>
          <cell r="AD840">
            <v>7</v>
          </cell>
          <cell r="AE840">
            <v>8</v>
          </cell>
          <cell r="AF840">
            <v>36</v>
          </cell>
          <cell r="AG840">
            <v>135</v>
          </cell>
          <cell r="AH840">
            <v>388</v>
          </cell>
          <cell r="AI840">
            <v>589</v>
          </cell>
          <cell r="AJ840">
            <v>345</v>
          </cell>
        </row>
        <row r="841">
          <cell r="A841" t="str">
            <v>J40-J47F</v>
          </cell>
          <cell r="B841">
            <v>0</v>
          </cell>
          <cell r="C841">
            <v>0</v>
          </cell>
          <cell r="D841" t="str">
            <v>F</v>
          </cell>
          <cell r="E841">
            <v>1930</v>
          </cell>
          <cell r="F841">
            <v>670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1</v>
          </cell>
          <cell r="L841">
            <v>1</v>
          </cell>
          <cell r="M841">
            <v>0</v>
          </cell>
          <cell r="N841">
            <v>1</v>
          </cell>
          <cell r="O841">
            <v>2</v>
          </cell>
          <cell r="P841">
            <v>2</v>
          </cell>
          <cell r="Q841">
            <v>16</v>
          </cell>
          <cell r="R841">
            <v>25</v>
          </cell>
          <cell r="S841">
            <v>51</v>
          </cell>
          <cell r="T841">
            <v>112</v>
          </cell>
          <cell r="U841">
            <v>180</v>
          </cell>
          <cell r="V841">
            <v>279</v>
          </cell>
          <cell r="W841">
            <v>353</v>
          </cell>
          <cell r="X841">
            <v>386</v>
          </cell>
          <cell r="Y841">
            <v>521</v>
          </cell>
          <cell r="Z841">
            <v>329</v>
          </cell>
          <cell r="AA841">
            <v>192</v>
          </cell>
          <cell r="AC841">
            <v>670</v>
          </cell>
          <cell r="AD841">
            <v>3</v>
          </cell>
          <cell r="AE841">
            <v>4</v>
          </cell>
          <cell r="AF841">
            <v>41</v>
          </cell>
          <cell r="AG841">
            <v>163</v>
          </cell>
          <cell r="AH841">
            <v>459</v>
          </cell>
          <cell r="AI841">
            <v>739</v>
          </cell>
          <cell r="AJ841">
            <v>521</v>
          </cell>
        </row>
        <row r="842">
          <cell r="A842">
            <v>0</v>
          </cell>
          <cell r="B842" t="str">
            <v>J42</v>
          </cell>
          <cell r="C842" t="str">
            <v>Unspecified chronic bronchitis</v>
          </cell>
          <cell r="D842" t="str">
            <v>M</v>
          </cell>
          <cell r="E842">
            <v>2</v>
          </cell>
          <cell r="F842">
            <v>1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1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1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1</v>
          </cell>
          <cell r="AD842">
            <v>1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1</v>
          </cell>
          <cell r="AJ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  <cell r="D843" t="str">
            <v>F</v>
          </cell>
          <cell r="E843">
            <v>2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1</v>
          </cell>
          <cell r="Y843">
            <v>0</v>
          </cell>
          <cell r="Z843">
            <v>1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1</v>
          </cell>
          <cell r="AJ843">
            <v>1</v>
          </cell>
        </row>
        <row r="844">
          <cell r="A844">
            <v>0</v>
          </cell>
          <cell r="B844" t="str">
            <v>J43</v>
          </cell>
          <cell r="C844" t="str">
            <v>Emphysema</v>
          </cell>
          <cell r="D844" t="str">
            <v>M</v>
          </cell>
          <cell r="E844">
            <v>55</v>
          </cell>
          <cell r="F844">
            <v>25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1</v>
          </cell>
          <cell r="P844">
            <v>1</v>
          </cell>
          <cell r="Q844">
            <v>0</v>
          </cell>
          <cell r="R844">
            <v>3</v>
          </cell>
          <cell r="S844">
            <v>4</v>
          </cell>
          <cell r="T844">
            <v>3</v>
          </cell>
          <cell r="U844">
            <v>5</v>
          </cell>
          <cell r="V844">
            <v>8</v>
          </cell>
          <cell r="W844">
            <v>10</v>
          </cell>
          <cell r="X844">
            <v>9</v>
          </cell>
          <cell r="Y844">
            <v>1</v>
          </cell>
          <cell r="Z844">
            <v>7</v>
          </cell>
          <cell r="AA844">
            <v>4</v>
          </cell>
          <cell r="AC844">
            <v>25</v>
          </cell>
          <cell r="AD844">
            <v>0</v>
          </cell>
          <cell r="AE844">
            <v>2</v>
          </cell>
          <cell r="AF844">
            <v>3</v>
          </cell>
          <cell r="AG844">
            <v>7</v>
          </cell>
          <cell r="AH844">
            <v>13</v>
          </cell>
          <cell r="AI844">
            <v>19</v>
          </cell>
          <cell r="AJ844">
            <v>7</v>
          </cell>
        </row>
        <row r="845">
          <cell r="A845">
            <v>0</v>
          </cell>
          <cell r="B845">
            <v>0</v>
          </cell>
          <cell r="C845">
            <v>0</v>
          </cell>
          <cell r="D845" t="str">
            <v>F</v>
          </cell>
          <cell r="E845">
            <v>36</v>
          </cell>
          <cell r="F845">
            <v>11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2</v>
          </cell>
          <cell r="T845">
            <v>2</v>
          </cell>
          <cell r="U845">
            <v>3</v>
          </cell>
          <cell r="V845">
            <v>4</v>
          </cell>
          <cell r="W845">
            <v>5</v>
          </cell>
          <cell r="X845">
            <v>9</v>
          </cell>
          <cell r="Y845">
            <v>0</v>
          </cell>
          <cell r="Z845">
            <v>7</v>
          </cell>
          <cell r="AA845">
            <v>4</v>
          </cell>
          <cell r="AC845">
            <v>11</v>
          </cell>
          <cell r="AD845">
            <v>0</v>
          </cell>
          <cell r="AE845">
            <v>0</v>
          </cell>
          <cell r="AF845">
            <v>0</v>
          </cell>
          <cell r="AG845">
            <v>4</v>
          </cell>
          <cell r="AH845">
            <v>7</v>
          </cell>
          <cell r="AI845">
            <v>14</v>
          </cell>
          <cell r="AJ845">
            <v>7</v>
          </cell>
        </row>
        <row r="846">
          <cell r="A846">
            <v>0</v>
          </cell>
          <cell r="B846" t="str">
            <v>J44</v>
          </cell>
          <cell r="C846" t="str">
            <v>Other chronic obstructive pulmonary disease</v>
          </cell>
          <cell r="D846" t="str">
            <v>M</v>
          </cell>
          <cell r="E846">
            <v>1354</v>
          </cell>
          <cell r="F846">
            <v>510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3</v>
          </cell>
          <cell r="Q846">
            <v>13</v>
          </cell>
          <cell r="R846">
            <v>16</v>
          </cell>
          <cell r="S846">
            <v>38</v>
          </cell>
          <cell r="T846">
            <v>83</v>
          </cell>
          <cell r="U846">
            <v>153</v>
          </cell>
          <cell r="V846">
            <v>204</v>
          </cell>
          <cell r="W846">
            <v>255</v>
          </cell>
          <cell r="X846">
            <v>280</v>
          </cell>
          <cell r="Y846">
            <v>0</v>
          </cell>
          <cell r="Z846">
            <v>200</v>
          </cell>
          <cell r="AA846">
            <v>109</v>
          </cell>
          <cell r="AB846">
            <v>0</v>
          </cell>
          <cell r="AC846">
            <v>510</v>
          </cell>
          <cell r="AD846">
            <v>0</v>
          </cell>
          <cell r="AE846">
            <v>3</v>
          </cell>
          <cell r="AF846">
            <v>29</v>
          </cell>
          <cell r="AG846">
            <v>121</v>
          </cell>
          <cell r="AH846">
            <v>357</v>
          </cell>
          <cell r="AI846">
            <v>535</v>
          </cell>
          <cell r="AJ846">
            <v>200</v>
          </cell>
        </row>
        <row r="847">
          <cell r="A847">
            <v>0</v>
          </cell>
          <cell r="B847">
            <v>0</v>
          </cell>
          <cell r="C847">
            <v>0</v>
          </cell>
          <cell r="D847" t="str">
            <v>F</v>
          </cell>
          <cell r="E847">
            <v>1696</v>
          </cell>
          <cell r="F847">
            <v>613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1</v>
          </cell>
          <cell r="Q847">
            <v>14</v>
          </cell>
          <cell r="R847">
            <v>18</v>
          </cell>
          <cell r="S847">
            <v>47</v>
          </cell>
          <cell r="T847">
            <v>109</v>
          </cell>
          <cell r="U847">
            <v>169</v>
          </cell>
          <cell r="V847">
            <v>255</v>
          </cell>
          <cell r="W847">
            <v>318</v>
          </cell>
          <cell r="X847">
            <v>333</v>
          </cell>
          <cell r="Y847">
            <v>0</v>
          </cell>
          <cell r="Z847">
            <v>284</v>
          </cell>
          <cell r="AA847">
            <v>148</v>
          </cell>
          <cell r="AB847">
            <v>0</v>
          </cell>
          <cell r="AC847">
            <v>613</v>
          </cell>
          <cell r="AD847">
            <v>0</v>
          </cell>
          <cell r="AE847">
            <v>1</v>
          </cell>
          <cell r="AF847">
            <v>32</v>
          </cell>
          <cell r="AG847">
            <v>156</v>
          </cell>
          <cell r="AH847">
            <v>424</v>
          </cell>
          <cell r="AI847">
            <v>651</v>
          </cell>
          <cell r="AJ847">
            <v>284</v>
          </cell>
        </row>
        <row r="848">
          <cell r="A848">
            <v>0</v>
          </cell>
          <cell r="B848" t="str">
            <v>J45</v>
          </cell>
          <cell r="C848" t="str">
            <v>Asthma</v>
          </cell>
          <cell r="D848" t="str">
            <v>M</v>
          </cell>
          <cell r="E848">
            <v>37</v>
          </cell>
          <cell r="F848">
            <v>21</v>
          </cell>
          <cell r="G848">
            <v>0</v>
          </cell>
          <cell r="H848">
            <v>0</v>
          </cell>
          <cell r="I848">
            <v>0</v>
          </cell>
          <cell r="J848">
            <v>1</v>
          </cell>
          <cell r="K848">
            <v>2</v>
          </cell>
          <cell r="L848">
            <v>1</v>
          </cell>
          <cell r="M848">
            <v>0</v>
          </cell>
          <cell r="N848">
            <v>1</v>
          </cell>
          <cell r="O848">
            <v>1</v>
          </cell>
          <cell r="P848">
            <v>2</v>
          </cell>
          <cell r="Q848">
            <v>1</v>
          </cell>
          <cell r="R848">
            <v>1</v>
          </cell>
          <cell r="S848">
            <v>1</v>
          </cell>
          <cell r="T848">
            <v>3</v>
          </cell>
          <cell r="U848">
            <v>4</v>
          </cell>
          <cell r="V848">
            <v>3</v>
          </cell>
          <cell r="W848">
            <v>2</v>
          </cell>
          <cell r="X848">
            <v>4</v>
          </cell>
          <cell r="Y848">
            <v>1</v>
          </cell>
          <cell r="Z848">
            <v>4</v>
          </cell>
          <cell r="AA848">
            <v>6</v>
          </cell>
          <cell r="AC848">
            <v>21</v>
          </cell>
          <cell r="AD848">
            <v>5</v>
          </cell>
          <cell r="AE848">
            <v>3</v>
          </cell>
          <cell r="AF848">
            <v>2</v>
          </cell>
          <cell r="AG848">
            <v>4</v>
          </cell>
          <cell r="AH848">
            <v>7</v>
          </cell>
          <cell r="AI848">
            <v>6</v>
          </cell>
          <cell r="AJ848">
            <v>4</v>
          </cell>
        </row>
        <row r="849">
          <cell r="A849">
            <v>0</v>
          </cell>
          <cell r="B849">
            <v>0</v>
          </cell>
          <cell r="C849">
            <v>0</v>
          </cell>
          <cell r="D849" t="str">
            <v>F</v>
          </cell>
          <cell r="E849">
            <v>84</v>
          </cell>
          <cell r="F849">
            <v>24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1</v>
          </cell>
          <cell r="L849">
            <v>1</v>
          </cell>
          <cell r="M849">
            <v>0</v>
          </cell>
          <cell r="N849">
            <v>0</v>
          </cell>
          <cell r="O849">
            <v>2</v>
          </cell>
          <cell r="P849">
            <v>0</v>
          </cell>
          <cell r="Q849">
            <v>0</v>
          </cell>
          <cell r="R849">
            <v>5</v>
          </cell>
          <cell r="S849">
            <v>2</v>
          </cell>
          <cell r="T849">
            <v>1</v>
          </cell>
          <cell r="U849">
            <v>4</v>
          </cell>
          <cell r="V849">
            <v>8</v>
          </cell>
          <cell r="W849">
            <v>4</v>
          </cell>
          <cell r="X849">
            <v>16</v>
          </cell>
          <cell r="Y849">
            <v>2</v>
          </cell>
          <cell r="Z849">
            <v>14</v>
          </cell>
          <cell r="AA849">
            <v>26</v>
          </cell>
          <cell r="AC849">
            <v>24</v>
          </cell>
          <cell r="AD849">
            <v>2</v>
          </cell>
          <cell r="AE849">
            <v>2</v>
          </cell>
          <cell r="AF849">
            <v>5</v>
          </cell>
          <cell r="AG849">
            <v>3</v>
          </cell>
          <cell r="AH849">
            <v>12</v>
          </cell>
          <cell r="AI849">
            <v>20</v>
          </cell>
          <cell r="AJ849">
            <v>14</v>
          </cell>
        </row>
        <row r="850">
          <cell r="A850">
            <v>0</v>
          </cell>
          <cell r="B850" t="str">
            <v>J46</v>
          </cell>
          <cell r="C850" t="str">
            <v>Status asthmaticus</v>
          </cell>
          <cell r="D850" t="str">
            <v>M</v>
          </cell>
          <cell r="E850">
            <v>4</v>
          </cell>
          <cell r="F850">
            <v>4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1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1</v>
          </cell>
          <cell r="S850">
            <v>0</v>
          </cell>
          <cell r="T850">
            <v>0</v>
          </cell>
          <cell r="U850">
            <v>1</v>
          </cell>
          <cell r="V850">
            <v>1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4</v>
          </cell>
          <cell r="AD850">
            <v>1</v>
          </cell>
          <cell r="AE850">
            <v>0</v>
          </cell>
          <cell r="AF850">
            <v>1</v>
          </cell>
          <cell r="AG850">
            <v>0</v>
          </cell>
          <cell r="AH850">
            <v>2</v>
          </cell>
          <cell r="AI850">
            <v>0</v>
          </cell>
          <cell r="AJ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  <cell r="D851" t="str">
            <v>F</v>
          </cell>
          <cell r="E851">
            <v>8</v>
          </cell>
          <cell r="F851">
            <v>5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1</v>
          </cell>
          <cell r="Q851">
            <v>2</v>
          </cell>
          <cell r="R851">
            <v>1</v>
          </cell>
          <cell r="S851">
            <v>0</v>
          </cell>
          <cell r="T851">
            <v>0</v>
          </cell>
          <cell r="U851">
            <v>1</v>
          </cell>
          <cell r="V851">
            <v>0</v>
          </cell>
          <cell r="W851">
            <v>1</v>
          </cell>
          <cell r="X851">
            <v>2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5</v>
          </cell>
          <cell r="AD851">
            <v>0</v>
          </cell>
          <cell r="AE851">
            <v>1</v>
          </cell>
          <cell r="AF851">
            <v>3</v>
          </cell>
          <cell r="AG851">
            <v>0</v>
          </cell>
          <cell r="AH851">
            <v>1</v>
          </cell>
          <cell r="AI851">
            <v>3</v>
          </cell>
          <cell r="AJ851">
            <v>0</v>
          </cell>
        </row>
        <row r="852">
          <cell r="A852">
            <v>0</v>
          </cell>
          <cell r="B852" t="str">
            <v>J47</v>
          </cell>
          <cell r="C852" t="str">
            <v>Bronchiectasis</v>
          </cell>
          <cell r="D852" t="str">
            <v>M</v>
          </cell>
          <cell r="E852">
            <v>56</v>
          </cell>
          <cell r="F852">
            <v>13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1</v>
          </cell>
          <cell r="S852">
            <v>1</v>
          </cell>
          <cell r="T852">
            <v>2</v>
          </cell>
          <cell r="U852">
            <v>2</v>
          </cell>
          <cell r="V852">
            <v>7</v>
          </cell>
          <cell r="W852">
            <v>14</v>
          </cell>
          <cell r="X852">
            <v>14</v>
          </cell>
          <cell r="Y852">
            <v>0</v>
          </cell>
          <cell r="Z852">
            <v>11</v>
          </cell>
          <cell r="AA852">
            <v>4</v>
          </cell>
          <cell r="AC852">
            <v>13</v>
          </cell>
          <cell r="AD852">
            <v>0</v>
          </cell>
          <cell r="AE852">
            <v>0</v>
          </cell>
          <cell r="AF852">
            <v>1</v>
          </cell>
          <cell r="AG852">
            <v>3</v>
          </cell>
          <cell r="AH852">
            <v>9</v>
          </cell>
          <cell r="AI852">
            <v>28</v>
          </cell>
          <cell r="AJ852">
            <v>11</v>
          </cell>
        </row>
        <row r="853">
          <cell r="A853">
            <v>0</v>
          </cell>
          <cell r="B853">
            <v>0</v>
          </cell>
          <cell r="C853">
            <v>0</v>
          </cell>
          <cell r="D853" t="str">
            <v>F</v>
          </cell>
          <cell r="E853">
            <v>104</v>
          </cell>
          <cell r="F853">
            <v>17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1</v>
          </cell>
          <cell r="O853">
            <v>0</v>
          </cell>
          <cell r="P853">
            <v>0</v>
          </cell>
          <cell r="Q853">
            <v>0</v>
          </cell>
          <cell r="R853">
            <v>1</v>
          </cell>
          <cell r="S853">
            <v>0</v>
          </cell>
          <cell r="T853">
            <v>0</v>
          </cell>
          <cell r="U853">
            <v>3</v>
          </cell>
          <cell r="V853">
            <v>12</v>
          </cell>
          <cell r="W853">
            <v>25</v>
          </cell>
          <cell r="X853">
            <v>25</v>
          </cell>
          <cell r="Y853">
            <v>0</v>
          </cell>
          <cell r="Z853">
            <v>23</v>
          </cell>
          <cell r="AA853">
            <v>14</v>
          </cell>
          <cell r="AC853">
            <v>17</v>
          </cell>
          <cell r="AD853">
            <v>1</v>
          </cell>
          <cell r="AE853">
            <v>0</v>
          </cell>
          <cell r="AF853">
            <v>1</v>
          </cell>
          <cell r="AG853">
            <v>0</v>
          </cell>
          <cell r="AH853">
            <v>15</v>
          </cell>
          <cell r="AI853">
            <v>50</v>
          </cell>
          <cell r="AJ853">
            <v>23</v>
          </cell>
        </row>
        <row r="854">
          <cell r="A854">
            <v>0</v>
          </cell>
          <cell r="B854" t="str">
            <v>J60-70</v>
          </cell>
          <cell r="C854" t="str">
            <v>Lung diseases due to external agents</v>
          </cell>
          <cell r="D854" t="str">
            <v>M</v>
          </cell>
          <cell r="E854">
            <v>357</v>
          </cell>
          <cell r="F854">
            <v>92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2</v>
          </cell>
          <cell r="R854">
            <v>2</v>
          </cell>
          <cell r="S854">
            <v>11</v>
          </cell>
          <cell r="T854">
            <v>12</v>
          </cell>
          <cell r="U854">
            <v>35</v>
          </cell>
          <cell r="V854">
            <v>30</v>
          </cell>
          <cell r="W854">
            <v>53</v>
          </cell>
          <cell r="X854">
            <v>68</v>
          </cell>
          <cell r="Y854">
            <v>0</v>
          </cell>
          <cell r="Z854">
            <v>72</v>
          </cell>
          <cell r="AA854">
            <v>72</v>
          </cell>
          <cell r="AC854">
            <v>92</v>
          </cell>
          <cell r="AD854">
            <v>0</v>
          </cell>
          <cell r="AE854">
            <v>0</v>
          </cell>
          <cell r="AF854">
            <v>4</v>
          </cell>
          <cell r="AG854">
            <v>23</v>
          </cell>
          <cell r="AH854">
            <v>65</v>
          </cell>
          <cell r="AI854">
            <v>121</v>
          </cell>
          <cell r="AJ854">
            <v>72</v>
          </cell>
        </row>
        <row r="855">
          <cell r="A855">
            <v>0</v>
          </cell>
          <cell r="B855">
            <v>0</v>
          </cell>
          <cell r="C855">
            <v>0</v>
          </cell>
          <cell r="D855" t="str">
            <v>F</v>
          </cell>
          <cell r="E855">
            <v>260</v>
          </cell>
          <cell r="F855">
            <v>35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1</v>
          </cell>
          <cell r="S855">
            <v>2</v>
          </cell>
          <cell r="T855">
            <v>9</v>
          </cell>
          <cell r="U855">
            <v>7</v>
          </cell>
          <cell r="V855">
            <v>16</v>
          </cell>
          <cell r="W855">
            <v>31</v>
          </cell>
          <cell r="X855">
            <v>37</v>
          </cell>
          <cell r="Y855">
            <v>0</v>
          </cell>
          <cell r="Z855">
            <v>68</v>
          </cell>
          <cell r="AA855">
            <v>89</v>
          </cell>
          <cell r="AC855">
            <v>35</v>
          </cell>
          <cell r="AD855">
            <v>0</v>
          </cell>
          <cell r="AE855">
            <v>0</v>
          </cell>
          <cell r="AF855">
            <v>1</v>
          </cell>
          <cell r="AG855">
            <v>11</v>
          </cell>
          <cell r="AH855">
            <v>23</v>
          </cell>
          <cell r="AI855">
            <v>68</v>
          </cell>
          <cell r="AJ855">
            <v>68</v>
          </cell>
        </row>
        <row r="856">
          <cell r="A856">
            <v>0</v>
          </cell>
          <cell r="B856" t="str">
            <v>J60</v>
          </cell>
          <cell r="C856" t="str">
            <v>Coalworker's pneumoconiosis</v>
          </cell>
          <cell r="D856" t="str">
            <v>M</v>
          </cell>
          <cell r="E856">
            <v>1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1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D856">
            <v>0</v>
          </cell>
          <cell r="AE856">
            <v>0</v>
          </cell>
          <cell r="AF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  <cell r="D857" t="str">
            <v>F</v>
          </cell>
          <cell r="E857" t="str">
            <v>-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D857">
            <v>0</v>
          </cell>
          <cell r="AE857">
            <v>0</v>
          </cell>
          <cell r="AF857">
            <v>0</v>
          </cell>
        </row>
        <row r="858">
          <cell r="A858">
            <v>0</v>
          </cell>
          <cell r="B858" t="str">
            <v>J61</v>
          </cell>
          <cell r="C858" t="str">
            <v>Pneumoconiosis due to asbestos and other mineral fibres</v>
          </cell>
          <cell r="D858" t="str">
            <v>M</v>
          </cell>
          <cell r="E858">
            <v>24</v>
          </cell>
          <cell r="F858">
            <v>4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3</v>
          </cell>
          <cell r="V858">
            <v>1</v>
          </cell>
          <cell r="W858">
            <v>5</v>
          </cell>
          <cell r="X858">
            <v>7</v>
          </cell>
          <cell r="Y858">
            <v>0</v>
          </cell>
          <cell r="Z858">
            <v>6</v>
          </cell>
          <cell r="AA858">
            <v>2</v>
          </cell>
          <cell r="AD858">
            <v>0</v>
          </cell>
          <cell r="AF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  <cell r="D859" t="str">
            <v>F</v>
          </cell>
          <cell r="E859" t="str">
            <v>-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D859">
            <v>0</v>
          </cell>
          <cell r="AF859">
            <v>0</v>
          </cell>
        </row>
        <row r="860">
          <cell r="A860">
            <v>0</v>
          </cell>
          <cell r="B860" t="str">
            <v>J67</v>
          </cell>
          <cell r="C860" t="str">
            <v>Hypersensitivity pneumonitis due to organic dust</v>
          </cell>
          <cell r="D860" t="str">
            <v>M</v>
          </cell>
          <cell r="E860">
            <v>6</v>
          </cell>
          <cell r="F860">
            <v>4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1</v>
          </cell>
          <cell r="T860">
            <v>0</v>
          </cell>
          <cell r="U860">
            <v>1</v>
          </cell>
          <cell r="V860">
            <v>2</v>
          </cell>
          <cell r="W860">
            <v>2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D860">
            <v>0</v>
          </cell>
          <cell r="AE860">
            <v>0</v>
          </cell>
          <cell r="AF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  <cell r="D861" t="str">
            <v>F</v>
          </cell>
          <cell r="E861">
            <v>2</v>
          </cell>
          <cell r="F861">
            <v>1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0</v>
          </cell>
          <cell r="W861">
            <v>0</v>
          </cell>
          <cell r="X861">
            <v>1</v>
          </cell>
          <cell r="Y861">
            <v>0</v>
          </cell>
          <cell r="Z861">
            <v>0</v>
          </cell>
          <cell r="AA861">
            <v>0</v>
          </cell>
          <cell r="AD861">
            <v>0</v>
          </cell>
          <cell r="AE861">
            <v>0</v>
          </cell>
          <cell r="AF861">
            <v>0</v>
          </cell>
        </row>
        <row r="862">
          <cell r="A862">
            <v>0</v>
          </cell>
          <cell r="B862" t="str">
            <v>J69</v>
          </cell>
          <cell r="C862" t="str">
            <v>Pneumonitis due to solids and liquids</v>
          </cell>
          <cell r="D862" t="str">
            <v>M</v>
          </cell>
          <cell r="E862">
            <v>325</v>
          </cell>
          <cell r="F862">
            <v>83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2</v>
          </cell>
          <cell r="R862">
            <v>2</v>
          </cell>
          <cell r="S862">
            <v>10</v>
          </cell>
          <cell r="T862">
            <v>12</v>
          </cell>
          <cell r="U862">
            <v>31</v>
          </cell>
          <cell r="V862">
            <v>26</v>
          </cell>
          <cell r="W862">
            <v>45</v>
          </cell>
          <cell r="X862">
            <v>61</v>
          </cell>
          <cell r="Y862">
            <v>0</v>
          </cell>
          <cell r="Z862">
            <v>66</v>
          </cell>
          <cell r="AA862">
            <v>70</v>
          </cell>
          <cell r="AB862">
            <v>0</v>
          </cell>
          <cell r="AC862">
            <v>0</v>
          </cell>
          <cell r="AD862">
            <v>0</v>
          </cell>
          <cell r="AF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  <cell r="D863" t="str">
            <v>F</v>
          </cell>
          <cell r="E863">
            <v>258</v>
          </cell>
          <cell r="F863">
            <v>34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1</v>
          </cell>
          <cell r="S863">
            <v>2</v>
          </cell>
          <cell r="T863">
            <v>9</v>
          </cell>
          <cell r="U863">
            <v>6</v>
          </cell>
          <cell r="V863">
            <v>16</v>
          </cell>
          <cell r="W863">
            <v>31</v>
          </cell>
          <cell r="X863">
            <v>36</v>
          </cell>
          <cell r="Y863">
            <v>0</v>
          </cell>
          <cell r="Z863">
            <v>68</v>
          </cell>
          <cell r="AA863">
            <v>89</v>
          </cell>
          <cell r="AB863">
            <v>0</v>
          </cell>
          <cell r="AC863">
            <v>0</v>
          </cell>
          <cell r="AD863">
            <v>0</v>
          </cell>
          <cell r="AF863">
            <v>0</v>
          </cell>
        </row>
        <row r="864">
          <cell r="A864">
            <v>0</v>
          </cell>
          <cell r="B864" t="str">
            <v>J70</v>
          </cell>
          <cell r="C864" t="str">
            <v>Respiratory conditions due to other external agents</v>
          </cell>
          <cell r="D864" t="str">
            <v>M</v>
          </cell>
          <cell r="E864">
            <v>1</v>
          </cell>
          <cell r="F864">
            <v>1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1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F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  <cell r="D865" t="str">
            <v>F</v>
          </cell>
          <cell r="E865" t="str">
            <v>-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F865">
            <v>0</v>
          </cell>
        </row>
        <row r="866">
          <cell r="A866">
            <v>0</v>
          </cell>
          <cell r="B866" t="str">
            <v>J80-84</v>
          </cell>
          <cell r="C866" t="str">
            <v>Other respiratory diseases principally affecting the interstitium</v>
          </cell>
          <cell r="D866" t="str">
            <v>M</v>
          </cell>
          <cell r="E866">
            <v>327</v>
          </cell>
          <cell r="F866">
            <v>118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1</v>
          </cell>
          <cell r="Q866">
            <v>5</v>
          </cell>
          <cell r="R866">
            <v>6</v>
          </cell>
          <cell r="S866">
            <v>6</v>
          </cell>
          <cell r="T866">
            <v>16</v>
          </cell>
          <cell r="U866">
            <v>37</v>
          </cell>
          <cell r="V866">
            <v>47</v>
          </cell>
          <cell r="W866">
            <v>58</v>
          </cell>
          <cell r="X866">
            <v>73</v>
          </cell>
          <cell r="Y866">
            <v>0</v>
          </cell>
          <cell r="Z866">
            <v>54</v>
          </cell>
          <cell r="AA866">
            <v>24</v>
          </cell>
          <cell r="AD866">
            <v>0</v>
          </cell>
          <cell r="AF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  <cell r="D867" t="str">
            <v>F</v>
          </cell>
          <cell r="E867">
            <v>238</v>
          </cell>
          <cell r="F867">
            <v>80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1</v>
          </cell>
          <cell r="Q867">
            <v>2</v>
          </cell>
          <cell r="R867">
            <v>5</v>
          </cell>
          <cell r="S867">
            <v>8</v>
          </cell>
          <cell r="T867">
            <v>10</v>
          </cell>
          <cell r="U867">
            <v>18</v>
          </cell>
          <cell r="V867">
            <v>36</v>
          </cell>
          <cell r="W867">
            <v>52</v>
          </cell>
          <cell r="X867">
            <v>52</v>
          </cell>
          <cell r="Y867">
            <v>0</v>
          </cell>
          <cell r="Z867">
            <v>32</v>
          </cell>
          <cell r="AA867">
            <v>22</v>
          </cell>
          <cell r="AD867">
            <v>0</v>
          </cell>
          <cell r="AF867">
            <v>0</v>
          </cell>
        </row>
        <row r="868">
          <cell r="A868">
            <v>0</v>
          </cell>
          <cell r="B868" t="str">
            <v>J80</v>
          </cell>
          <cell r="C868" t="str">
            <v>Adult respiratory distress syndrome</v>
          </cell>
          <cell r="D868" t="str">
            <v>M</v>
          </cell>
          <cell r="E868">
            <v>2</v>
          </cell>
          <cell r="F868">
            <v>2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1</v>
          </cell>
          <cell r="U868">
            <v>0</v>
          </cell>
          <cell r="V868">
            <v>1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F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  <cell r="D869" t="str">
            <v>F</v>
          </cell>
          <cell r="E869">
            <v>1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F869">
            <v>0</v>
          </cell>
        </row>
        <row r="870">
          <cell r="A870">
            <v>0</v>
          </cell>
          <cell r="B870" t="str">
            <v>J81</v>
          </cell>
          <cell r="C870" t="str">
            <v>Pulmonary oedema</v>
          </cell>
          <cell r="D870" t="str">
            <v>M</v>
          </cell>
          <cell r="E870">
            <v>4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1</v>
          </cell>
          <cell r="X870">
            <v>1</v>
          </cell>
          <cell r="Y870">
            <v>0</v>
          </cell>
          <cell r="Z870">
            <v>2</v>
          </cell>
          <cell r="AA870">
            <v>0</v>
          </cell>
          <cell r="AD870">
            <v>0</v>
          </cell>
          <cell r="AE870">
            <v>0</v>
          </cell>
          <cell r="AF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  <cell r="D871" t="str">
            <v>F</v>
          </cell>
          <cell r="E871">
            <v>3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1</v>
          </cell>
          <cell r="Y871">
            <v>0</v>
          </cell>
          <cell r="Z871">
            <v>0</v>
          </cell>
          <cell r="AA871">
            <v>2</v>
          </cell>
          <cell r="AD871">
            <v>0</v>
          </cell>
          <cell r="AE871">
            <v>0</v>
          </cell>
          <cell r="AF871">
            <v>0</v>
          </cell>
        </row>
        <row r="872">
          <cell r="A872">
            <v>0</v>
          </cell>
          <cell r="B872" t="str">
            <v>J82</v>
          </cell>
          <cell r="C872" t="str">
            <v>Pulmonary eosinophilia, not elsewhere classified</v>
          </cell>
          <cell r="D872" t="str">
            <v>M</v>
          </cell>
          <cell r="E872">
            <v>1</v>
          </cell>
          <cell r="F872">
            <v>1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1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D872">
            <v>0</v>
          </cell>
          <cell r="AE872">
            <v>0</v>
          </cell>
          <cell r="AF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  <cell r="D873" t="str">
            <v>F</v>
          </cell>
          <cell r="E873" t="str">
            <v>-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D873">
            <v>0</v>
          </cell>
          <cell r="AE873">
            <v>0</v>
          </cell>
          <cell r="AF873">
            <v>0</v>
          </cell>
        </row>
        <row r="874">
          <cell r="A874">
            <v>0</v>
          </cell>
          <cell r="B874" t="str">
            <v>J84</v>
          </cell>
          <cell r="C874" t="str">
            <v>Other interstitial pulmonary diseases</v>
          </cell>
          <cell r="D874" t="str">
            <v>M</v>
          </cell>
          <cell r="E874">
            <v>320</v>
          </cell>
          <cell r="F874">
            <v>115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1</v>
          </cell>
          <cell r="Q874">
            <v>5</v>
          </cell>
          <cell r="R874">
            <v>6</v>
          </cell>
          <cell r="S874">
            <v>6</v>
          </cell>
          <cell r="T874">
            <v>15</v>
          </cell>
          <cell r="U874">
            <v>36</v>
          </cell>
          <cell r="V874">
            <v>46</v>
          </cell>
          <cell r="W874">
            <v>57</v>
          </cell>
          <cell r="X874">
            <v>72</v>
          </cell>
          <cell r="Y874">
            <v>0</v>
          </cell>
          <cell r="Z874">
            <v>52</v>
          </cell>
          <cell r="AA874">
            <v>24</v>
          </cell>
          <cell r="AB874">
            <v>0</v>
          </cell>
          <cell r="AC874">
            <v>0</v>
          </cell>
          <cell r="AD874">
            <v>0</v>
          </cell>
          <cell r="AF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  <cell r="D875" t="str">
            <v>F</v>
          </cell>
          <cell r="E875">
            <v>234</v>
          </cell>
          <cell r="F875">
            <v>80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1</v>
          </cell>
          <cell r="Q875">
            <v>2</v>
          </cell>
          <cell r="R875">
            <v>5</v>
          </cell>
          <cell r="S875">
            <v>8</v>
          </cell>
          <cell r="T875">
            <v>10</v>
          </cell>
          <cell r="U875">
            <v>18</v>
          </cell>
          <cell r="V875">
            <v>36</v>
          </cell>
          <cell r="W875">
            <v>51</v>
          </cell>
          <cell r="X875">
            <v>51</v>
          </cell>
          <cell r="Y875">
            <v>0</v>
          </cell>
          <cell r="Z875">
            <v>32</v>
          </cell>
          <cell r="AA875">
            <v>20</v>
          </cell>
          <cell r="AB875">
            <v>0</v>
          </cell>
          <cell r="AC875">
            <v>0</v>
          </cell>
          <cell r="AD875">
            <v>0</v>
          </cell>
          <cell r="AF875">
            <v>0</v>
          </cell>
        </row>
        <row r="876">
          <cell r="A876">
            <v>0</v>
          </cell>
          <cell r="B876" t="str">
            <v>J85-86</v>
          </cell>
          <cell r="C876" t="str">
            <v>Suppurative and necrotic conditions of lower respiratory tract</v>
          </cell>
          <cell r="D876" t="str">
            <v>M</v>
          </cell>
          <cell r="E876">
            <v>13</v>
          </cell>
          <cell r="F876">
            <v>6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3</v>
          </cell>
          <cell r="T876">
            <v>2</v>
          </cell>
          <cell r="U876">
            <v>1</v>
          </cell>
          <cell r="V876">
            <v>0</v>
          </cell>
          <cell r="W876">
            <v>4</v>
          </cell>
          <cell r="X876">
            <v>1</v>
          </cell>
          <cell r="Y876">
            <v>0</v>
          </cell>
          <cell r="Z876">
            <v>2</v>
          </cell>
          <cell r="AA876">
            <v>0</v>
          </cell>
          <cell r="AD876">
            <v>0</v>
          </cell>
          <cell r="AF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  <cell r="D877" t="str">
            <v>F</v>
          </cell>
          <cell r="E877">
            <v>5</v>
          </cell>
          <cell r="F877">
            <v>3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2</v>
          </cell>
          <cell r="V877">
            <v>1</v>
          </cell>
          <cell r="W877">
            <v>0</v>
          </cell>
          <cell r="X877">
            <v>1</v>
          </cell>
          <cell r="Y877">
            <v>0</v>
          </cell>
          <cell r="Z877">
            <v>0</v>
          </cell>
          <cell r="AA877">
            <v>1</v>
          </cell>
          <cell r="AD877">
            <v>0</v>
          </cell>
          <cell r="AF877">
            <v>0</v>
          </cell>
        </row>
        <row r="878">
          <cell r="A878">
            <v>0</v>
          </cell>
          <cell r="B878" t="str">
            <v>J85</v>
          </cell>
          <cell r="C878" t="str">
            <v>Abscess of lung and mediastinum</v>
          </cell>
          <cell r="D878" t="str">
            <v>M</v>
          </cell>
          <cell r="E878">
            <v>2</v>
          </cell>
          <cell r="F878">
            <v>2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1</v>
          </cell>
          <cell r="T878">
            <v>0</v>
          </cell>
          <cell r="U878">
            <v>1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F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  <cell r="D879" t="str">
            <v>F</v>
          </cell>
          <cell r="E879">
            <v>1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1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F879">
            <v>0</v>
          </cell>
        </row>
        <row r="880">
          <cell r="A880">
            <v>0</v>
          </cell>
          <cell r="B880" t="str">
            <v>J86</v>
          </cell>
          <cell r="C880" t="str">
            <v>Pyothorax</v>
          </cell>
          <cell r="D880" t="str">
            <v>M</v>
          </cell>
          <cell r="E880">
            <v>11</v>
          </cell>
          <cell r="F880">
            <v>4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2</v>
          </cell>
          <cell r="T880">
            <v>2</v>
          </cell>
          <cell r="U880">
            <v>0</v>
          </cell>
          <cell r="V880">
            <v>0</v>
          </cell>
          <cell r="W880">
            <v>4</v>
          </cell>
          <cell r="X880">
            <v>1</v>
          </cell>
          <cell r="Y880">
            <v>0</v>
          </cell>
          <cell r="Z880">
            <v>2</v>
          </cell>
          <cell r="AA880">
            <v>0</v>
          </cell>
          <cell r="AD880">
            <v>0</v>
          </cell>
          <cell r="AE880">
            <v>0</v>
          </cell>
          <cell r="AF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  <cell r="D881" t="str">
            <v>F</v>
          </cell>
          <cell r="E881">
            <v>4</v>
          </cell>
          <cell r="F881">
            <v>3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2</v>
          </cell>
          <cell r="V881">
            <v>1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1</v>
          </cell>
          <cell r="AD881">
            <v>0</v>
          </cell>
          <cell r="AE881">
            <v>0</v>
          </cell>
          <cell r="AF881">
            <v>0</v>
          </cell>
        </row>
        <row r="882">
          <cell r="A882">
            <v>0</v>
          </cell>
          <cell r="B882" t="str">
            <v>J90-94</v>
          </cell>
          <cell r="C882" t="str">
            <v>Other diseases of pleura</v>
          </cell>
          <cell r="D882" t="str">
            <v>M</v>
          </cell>
          <cell r="E882">
            <v>15</v>
          </cell>
          <cell r="F882">
            <v>2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1</v>
          </cell>
          <cell r="V882">
            <v>1</v>
          </cell>
          <cell r="W882">
            <v>1</v>
          </cell>
          <cell r="X882">
            <v>2</v>
          </cell>
          <cell r="Y882">
            <v>0</v>
          </cell>
          <cell r="Z882">
            <v>5</v>
          </cell>
          <cell r="AA882">
            <v>5</v>
          </cell>
          <cell r="AD882">
            <v>0</v>
          </cell>
          <cell r="AF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  <cell r="D883" t="str">
            <v>F</v>
          </cell>
          <cell r="E883">
            <v>7</v>
          </cell>
          <cell r="F883">
            <v>1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1</v>
          </cell>
          <cell r="W883">
            <v>0</v>
          </cell>
          <cell r="X883">
            <v>1</v>
          </cell>
          <cell r="Y883">
            <v>0</v>
          </cell>
          <cell r="Z883">
            <v>3</v>
          </cell>
          <cell r="AA883">
            <v>2</v>
          </cell>
          <cell r="AD883">
            <v>0</v>
          </cell>
          <cell r="AF883">
            <v>0</v>
          </cell>
        </row>
        <row r="884">
          <cell r="A884">
            <v>0</v>
          </cell>
          <cell r="B884" t="str">
            <v>J90</v>
          </cell>
          <cell r="C884" t="str">
            <v>Pleural effusion, not elsewhere classified</v>
          </cell>
          <cell r="D884" t="str">
            <v>M</v>
          </cell>
          <cell r="E884">
            <v>5</v>
          </cell>
          <cell r="F884">
            <v>1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1</v>
          </cell>
          <cell r="W884">
            <v>1</v>
          </cell>
          <cell r="X884">
            <v>1</v>
          </cell>
          <cell r="Y884">
            <v>0</v>
          </cell>
          <cell r="Z884">
            <v>1</v>
          </cell>
          <cell r="AA884">
            <v>1</v>
          </cell>
          <cell r="AB884">
            <v>0</v>
          </cell>
          <cell r="AC884">
            <v>0</v>
          </cell>
          <cell r="AD884">
            <v>0</v>
          </cell>
          <cell r="AF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  <cell r="D885" t="str">
            <v>F</v>
          </cell>
          <cell r="E885">
            <v>4</v>
          </cell>
          <cell r="F885">
            <v>1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1</v>
          </cell>
          <cell r="W885">
            <v>0</v>
          </cell>
          <cell r="X885">
            <v>0</v>
          </cell>
          <cell r="Y885">
            <v>0</v>
          </cell>
          <cell r="Z885">
            <v>2</v>
          </cell>
          <cell r="AA885">
            <v>1</v>
          </cell>
          <cell r="AB885">
            <v>0</v>
          </cell>
          <cell r="AC885">
            <v>0</v>
          </cell>
          <cell r="AD885">
            <v>0</v>
          </cell>
          <cell r="AF885">
            <v>0</v>
          </cell>
        </row>
        <row r="886">
          <cell r="A886">
            <v>0</v>
          </cell>
          <cell r="B886" t="str">
            <v>J92</v>
          </cell>
          <cell r="C886" t="str">
            <v>Pleural plaque</v>
          </cell>
          <cell r="D886" t="str">
            <v>M</v>
          </cell>
          <cell r="E886">
            <v>3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1</v>
          </cell>
          <cell r="Y886">
            <v>0</v>
          </cell>
          <cell r="Z886">
            <v>1</v>
          </cell>
          <cell r="AA886">
            <v>1</v>
          </cell>
          <cell r="AD886">
            <v>0</v>
          </cell>
          <cell r="AE886">
            <v>0</v>
          </cell>
          <cell r="AF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  <cell r="D887" t="str">
            <v>F</v>
          </cell>
          <cell r="E887" t="str">
            <v>-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D887">
            <v>0</v>
          </cell>
          <cell r="AE887">
            <v>0</v>
          </cell>
          <cell r="AF887">
            <v>0</v>
          </cell>
        </row>
        <row r="888">
          <cell r="A888">
            <v>0</v>
          </cell>
          <cell r="B888" t="str">
            <v>J93</v>
          </cell>
          <cell r="C888" t="str">
            <v>Pneumothorax</v>
          </cell>
          <cell r="D888" t="str">
            <v>M</v>
          </cell>
          <cell r="E888">
            <v>5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2</v>
          </cell>
          <cell r="AA888">
            <v>3</v>
          </cell>
          <cell r="AD888">
            <v>0</v>
          </cell>
          <cell r="AF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  <cell r="D889" t="str">
            <v>F</v>
          </cell>
          <cell r="E889">
            <v>1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1</v>
          </cell>
          <cell r="Y889">
            <v>0</v>
          </cell>
          <cell r="Z889">
            <v>0</v>
          </cell>
          <cell r="AA889">
            <v>0</v>
          </cell>
          <cell r="AD889">
            <v>0</v>
          </cell>
          <cell r="AF889">
            <v>0</v>
          </cell>
        </row>
        <row r="890">
          <cell r="A890">
            <v>0</v>
          </cell>
          <cell r="B890" t="str">
            <v>J94</v>
          </cell>
          <cell r="C890" t="str">
            <v>Other pleural conditions</v>
          </cell>
          <cell r="D890" t="str">
            <v>M</v>
          </cell>
          <cell r="E890">
            <v>2</v>
          </cell>
          <cell r="F890">
            <v>1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1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1</v>
          </cell>
          <cell r="AA890">
            <v>0</v>
          </cell>
          <cell r="AD890">
            <v>0</v>
          </cell>
          <cell r="AE890">
            <v>0</v>
          </cell>
          <cell r="AF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  <cell r="D891" t="str">
            <v>F</v>
          </cell>
          <cell r="E891">
            <v>2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1</v>
          </cell>
          <cell r="AA891">
            <v>1</v>
          </cell>
          <cell r="AD891">
            <v>0</v>
          </cell>
          <cell r="AE891">
            <v>0</v>
          </cell>
          <cell r="AF891">
            <v>0</v>
          </cell>
        </row>
        <row r="892">
          <cell r="A892">
            <v>0</v>
          </cell>
          <cell r="B892" t="str">
            <v>J95-99</v>
          </cell>
          <cell r="C892" t="str">
            <v>Other diseases of the respiratory system</v>
          </cell>
          <cell r="D892" t="str">
            <v>M</v>
          </cell>
          <cell r="E892">
            <v>199</v>
          </cell>
          <cell r="F892">
            <v>43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1</v>
          </cell>
          <cell r="L892">
            <v>0</v>
          </cell>
          <cell r="M892">
            <v>2</v>
          </cell>
          <cell r="N892">
            <v>0</v>
          </cell>
          <cell r="O892">
            <v>0</v>
          </cell>
          <cell r="P892">
            <v>1</v>
          </cell>
          <cell r="Q892">
            <v>0</v>
          </cell>
          <cell r="R892">
            <v>3</v>
          </cell>
          <cell r="S892">
            <v>4</v>
          </cell>
          <cell r="T892">
            <v>3</v>
          </cell>
          <cell r="U892">
            <v>12</v>
          </cell>
          <cell r="V892">
            <v>17</v>
          </cell>
          <cell r="W892">
            <v>25</v>
          </cell>
          <cell r="X892">
            <v>28</v>
          </cell>
          <cell r="Y892">
            <v>0</v>
          </cell>
          <cell r="Z892">
            <v>44</v>
          </cell>
          <cell r="AA892">
            <v>59</v>
          </cell>
          <cell r="AD892">
            <v>0</v>
          </cell>
          <cell r="AF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  <cell r="D893" t="str">
            <v>F</v>
          </cell>
          <cell r="E893">
            <v>256</v>
          </cell>
          <cell r="F893">
            <v>36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1</v>
          </cell>
          <cell r="Q893">
            <v>0</v>
          </cell>
          <cell r="R893">
            <v>0</v>
          </cell>
          <cell r="S893">
            <v>5</v>
          </cell>
          <cell r="T893">
            <v>8</v>
          </cell>
          <cell r="U893">
            <v>11</v>
          </cell>
          <cell r="V893">
            <v>11</v>
          </cell>
          <cell r="W893">
            <v>17</v>
          </cell>
          <cell r="X893">
            <v>34</v>
          </cell>
          <cell r="Y893">
            <v>0</v>
          </cell>
          <cell r="Z893">
            <v>55</v>
          </cell>
          <cell r="AA893">
            <v>114</v>
          </cell>
          <cell r="AD893">
            <v>0</v>
          </cell>
          <cell r="AF893">
            <v>0</v>
          </cell>
        </row>
        <row r="894">
          <cell r="A894">
            <v>0</v>
          </cell>
          <cell r="B894" t="str">
            <v>J96</v>
          </cell>
          <cell r="C894" t="str">
            <v>Respiratory failure, not elsewhere classified</v>
          </cell>
          <cell r="D894" t="str">
            <v>M</v>
          </cell>
          <cell r="E894">
            <v>2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1</v>
          </cell>
          <cell r="X894">
            <v>0</v>
          </cell>
          <cell r="Y894">
            <v>0</v>
          </cell>
          <cell r="Z894">
            <v>1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F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  <cell r="D895" t="str">
            <v>F</v>
          </cell>
          <cell r="E895">
            <v>3</v>
          </cell>
          <cell r="F895">
            <v>3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1</v>
          </cell>
          <cell r="T895">
            <v>0</v>
          </cell>
          <cell r="U895">
            <v>1</v>
          </cell>
          <cell r="V895">
            <v>1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F895">
            <v>0</v>
          </cell>
        </row>
        <row r="896">
          <cell r="A896">
            <v>0</v>
          </cell>
          <cell r="B896" t="str">
            <v>J98</v>
          </cell>
          <cell r="C896" t="str">
            <v>Other respiratory disorders</v>
          </cell>
          <cell r="D896" t="str">
            <v>M</v>
          </cell>
          <cell r="E896">
            <v>197</v>
          </cell>
          <cell r="F896">
            <v>43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1</v>
          </cell>
          <cell r="L896">
            <v>0</v>
          </cell>
          <cell r="M896">
            <v>2</v>
          </cell>
          <cell r="N896">
            <v>0</v>
          </cell>
          <cell r="O896">
            <v>0</v>
          </cell>
          <cell r="P896">
            <v>1</v>
          </cell>
          <cell r="Q896">
            <v>0</v>
          </cell>
          <cell r="R896">
            <v>3</v>
          </cell>
          <cell r="S896">
            <v>4</v>
          </cell>
          <cell r="T896">
            <v>3</v>
          </cell>
          <cell r="U896">
            <v>12</v>
          </cell>
          <cell r="V896">
            <v>17</v>
          </cell>
          <cell r="W896">
            <v>24</v>
          </cell>
          <cell r="X896">
            <v>28</v>
          </cell>
          <cell r="Y896">
            <v>0</v>
          </cell>
          <cell r="Z896">
            <v>43</v>
          </cell>
          <cell r="AA896">
            <v>59</v>
          </cell>
          <cell r="AD896">
            <v>0</v>
          </cell>
          <cell r="AF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  <cell r="D897" t="str">
            <v>F</v>
          </cell>
          <cell r="E897">
            <v>253</v>
          </cell>
          <cell r="F897">
            <v>33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1</v>
          </cell>
          <cell r="Q897">
            <v>0</v>
          </cell>
          <cell r="R897">
            <v>0</v>
          </cell>
          <cell r="S897">
            <v>4</v>
          </cell>
          <cell r="T897">
            <v>8</v>
          </cell>
          <cell r="U897">
            <v>10</v>
          </cell>
          <cell r="V897">
            <v>10</v>
          </cell>
          <cell r="W897">
            <v>17</v>
          </cell>
          <cell r="X897">
            <v>34</v>
          </cell>
          <cell r="Y897">
            <v>0</v>
          </cell>
          <cell r="Z897">
            <v>55</v>
          </cell>
          <cell r="AA897">
            <v>114</v>
          </cell>
          <cell r="AD897">
            <v>0</v>
          </cell>
          <cell r="AF897">
            <v>0</v>
          </cell>
        </row>
        <row r="898">
          <cell r="A898">
            <v>0</v>
          </cell>
          <cell r="B898" t="str">
            <v>K00-K93</v>
          </cell>
          <cell r="C898" t="str">
            <v>XI. DISEASES OF THE DIGESTIVE SYSTEM</v>
          </cell>
          <cell r="D898" t="str">
            <v>M</v>
          </cell>
          <cell r="E898">
            <v>1496</v>
          </cell>
          <cell r="F898">
            <v>907</v>
          </cell>
          <cell r="G898">
            <v>0</v>
          </cell>
          <cell r="H898">
            <v>0</v>
          </cell>
          <cell r="I898">
            <v>1</v>
          </cell>
          <cell r="J898">
            <v>2</v>
          </cell>
          <cell r="K898">
            <v>0</v>
          </cell>
          <cell r="L898">
            <v>1</v>
          </cell>
          <cell r="M898">
            <v>9</v>
          </cell>
          <cell r="N898">
            <v>9</v>
          </cell>
          <cell r="O898">
            <v>19</v>
          </cell>
          <cell r="P898">
            <v>46</v>
          </cell>
          <cell r="Q898">
            <v>74</v>
          </cell>
          <cell r="R898">
            <v>121</v>
          </cell>
          <cell r="S898">
            <v>144</v>
          </cell>
          <cell r="T898">
            <v>149</v>
          </cell>
          <cell r="U898">
            <v>171</v>
          </cell>
          <cell r="V898">
            <v>161</v>
          </cell>
          <cell r="W898">
            <v>157</v>
          </cell>
          <cell r="X898">
            <v>188</v>
          </cell>
          <cell r="Y898">
            <v>19</v>
          </cell>
          <cell r="Z898">
            <v>133</v>
          </cell>
          <cell r="AA898">
            <v>111</v>
          </cell>
          <cell r="AD898">
            <v>0</v>
          </cell>
          <cell r="AF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  <cell r="D899" t="str">
            <v>F</v>
          </cell>
          <cell r="E899">
            <v>1545</v>
          </cell>
          <cell r="F899">
            <v>604</v>
          </cell>
          <cell r="G899">
            <v>0</v>
          </cell>
          <cell r="H899">
            <v>0</v>
          </cell>
          <cell r="I899">
            <v>0</v>
          </cell>
          <cell r="J899">
            <v>2</v>
          </cell>
          <cell r="K899">
            <v>0</v>
          </cell>
          <cell r="L899">
            <v>1</v>
          </cell>
          <cell r="M899">
            <v>4</v>
          </cell>
          <cell r="N899">
            <v>8</v>
          </cell>
          <cell r="O899">
            <v>11</v>
          </cell>
          <cell r="P899">
            <v>27</v>
          </cell>
          <cell r="Q899">
            <v>46</v>
          </cell>
          <cell r="R899">
            <v>76</v>
          </cell>
          <cell r="S899">
            <v>71</v>
          </cell>
          <cell r="T899">
            <v>98</v>
          </cell>
          <cell r="U899">
            <v>129</v>
          </cell>
          <cell r="V899">
            <v>131</v>
          </cell>
          <cell r="W899">
            <v>182</v>
          </cell>
          <cell r="X899">
            <v>263</v>
          </cell>
          <cell r="Y899">
            <v>11</v>
          </cell>
          <cell r="Z899">
            <v>255</v>
          </cell>
          <cell r="AA899">
            <v>241</v>
          </cell>
          <cell r="AD899">
            <v>0</v>
          </cell>
          <cell r="AF899">
            <v>0</v>
          </cell>
        </row>
        <row r="900">
          <cell r="A900">
            <v>0</v>
          </cell>
          <cell r="B900" t="str">
            <v>K00-14</v>
          </cell>
          <cell r="C900" t="str">
            <v>Diseases of oral cavity, salivary glands and jaws</v>
          </cell>
          <cell r="D900" t="str">
            <v>M</v>
          </cell>
          <cell r="E900">
            <v>3</v>
          </cell>
          <cell r="F900">
            <v>2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2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1</v>
          </cell>
          <cell r="AA900">
            <v>0</v>
          </cell>
          <cell r="AD900">
            <v>0</v>
          </cell>
          <cell r="AF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  <cell r="D901" t="str">
            <v>F</v>
          </cell>
          <cell r="E901">
            <v>2</v>
          </cell>
          <cell r="F901">
            <v>1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1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1</v>
          </cell>
          <cell r="AD901">
            <v>0</v>
          </cell>
          <cell r="AF901">
            <v>0</v>
          </cell>
        </row>
        <row r="902">
          <cell r="A902">
            <v>0</v>
          </cell>
          <cell r="B902" t="str">
            <v>K04</v>
          </cell>
          <cell r="C902" t="str">
            <v>Diseases of pulp and periapical tissues</v>
          </cell>
          <cell r="D902" t="str">
            <v>M</v>
          </cell>
          <cell r="E902" t="str">
            <v>-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D902">
            <v>0</v>
          </cell>
          <cell r="AE902">
            <v>0</v>
          </cell>
          <cell r="AF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  <cell r="D903" t="str">
            <v>F</v>
          </cell>
          <cell r="E903">
            <v>1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1</v>
          </cell>
          <cell r="AD903">
            <v>0</v>
          </cell>
          <cell r="AE903">
            <v>0</v>
          </cell>
          <cell r="AF903">
            <v>0</v>
          </cell>
        </row>
        <row r="904">
          <cell r="A904">
            <v>0</v>
          </cell>
          <cell r="B904" t="str">
            <v>K11</v>
          </cell>
          <cell r="C904" t="str">
            <v>Diseases of salivary glands</v>
          </cell>
          <cell r="D904" t="str">
            <v>M</v>
          </cell>
          <cell r="E904" t="str">
            <v>-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F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  <cell r="D905" t="str">
            <v>F</v>
          </cell>
          <cell r="E905">
            <v>1</v>
          </cell>
          <cell r="F905">
            <v>1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1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F905">
            <v>0</v>
          </cell>
        </row>
        <row r="906">
          <cell r="A906">
            <v>0</v>
          </cell>
          <cell r="B906" t="str">
            <v>K12</v>
          </cell>
          <cell r="C906" t="str">
            <v>Stomatitis and related lesions</v>
          </cell>
          <cell r="D906" t="str">
            <v>M</v>
          </cell>
          <cell r="E906">
            <v>2</v>
          </cell>
          <cell r="F906">
            <v>2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2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F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  <cell r="D907" t="str">
            <v>F</v>
          </cell>
          <cell r="E907" t="str">
            <v>-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F907">
            <v>0</v>
          </cell>
        </row>
        <row r="908">
          <cell r="A908">
            <v>0</v>
          </cell>
          <cell r="B908" t="str">
            <v>K13</v>
          </cell>
          <cell r="C908" t="str">
            <v>Other diseases of lip and oral mucosa</v>
          </cell>
          <cell r="D908" t="str">
            <v>M</v>
          </cell>
          <cell r="E908">
            <v>1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1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F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  <cell r="D909" t="str">
            <v>F</v>
          </cell>
          <cell r="E909" t="str">
            <v>-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F909">
            <v>0</v>
          </cell>
        </row>
        <row r="910">
          <cell r="A910">
            <v>0</v>
          </cell>
          <cell r="B910" t="str">
            <v>K20-31</v>
          </cell>
          <cell r="C910" t="str">
            <v>Diseases of oesophagus, stomach and duodenum</v>
          </cell>
          <cell r="D910" t="str">
            <v>M</v>
          </cell>
          <cell r="E910">
            <v>186</v>
          </cell>
          <cell r="F910">
            <v>89</v>
          </cell>
          <cell r="G910">
            <v>0</v>
          </cell>
          <cell r="H910">
            <v>0</v>
          </cell>
          <cell r="I910">
            <v>0</v>
          </cell>
          <cell r="J910">
            <v>1</v>
          </cell>
          <cell r="K910">
            <v>0</v>
          </cell>
          <cell r="L910">
            <v>0</v>
          </cell>
          <cell r="M910">
            <v>1</v>
          </cell>
          <cell r="N910">
            <v>1</v>
          </cell>
          <cell r="O910">
            <v>2</v>
          </cell>
          <cell r="P910">
            <v>0</v>
          </cell>
          <cell r="Q910">
            <v>6</v>
          </cell>
          <cell r="R910">
            <v>5</v>
          </cell>
          <cell r="S910">
            <v>12</v>
          </cell>
          <cell r="T910">
            <v>19</v>
          </cell>
          <cell r="U910">
            <v>26</v>
          </cell>
          <cell r="V910">
            <v>16</v>
          </cell>
          <cell r="W910">
            <v>30</v>
          </cell>
          <cell r="X910">
            <v>31</v>
          </cell>
          <cell r="Y910">
            <v>2</v>
          </cell>
          <cell r="Z910">
            <v>15</v>
          </cell>
          <cell r="AA910">
            <v>21</v>
          </cell>
          <cell r="AD910">
            <v>0</v>
          </cell>
          <cell r="AF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  <cell r="D911" t="str">
            <v>F</v>
          </cell>
          <cell r="E911">
            <v>152</v>
          </cell>
          <cell r="F911">
            <v>40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1</v>
          </cell>
          <cell r="P911">
            <v>0</v>
          </cell>
          <cell r="Q911">
            <v>3</v>
          </cell>
          <cell r="R911">
            <v>3</v>
          </cell>
          <cell r="S911">
            <v>3</v>
          </cell>
          <cell r="T911">
            <v>6</v>
          </cell>
          <cell r="U911">
            <v>14</v>
          </cell>
          <cell r="V911">
            <v>10</v>
          </cell>
          <cell r="W911">
            <v>16</v>
          </cell>
          <cell r="X911">
            <v>19</v>
          </cell>
          <cell r="Y911">
            <v>1</v>
          </cell>
          <cell r="Z911">
            <v>32</v>
          </cell>
          <cell r="AA911">
            <v>45</v>
          </cell>
          <cell r="AD911">
            <v>0</v>
          </cell>
          <cell r="AF911">
            <v>0</v>
          </cell>
        </row>
        <row r="912">
          <cell r="A912">
            <v>0</v>
          </cell>
          <cell r="B912" t="str">
            <v>K20</v>
          </cell>
          <cell r="C912" t="str">
            <v>Oesophagitis</v>
          </cell>
          <cell r="D912" t="str">
            <v>M</v>
          </cell>
          <cell r="E912">
            <v>10</v>
          </cell>
          <cell r="F912">
            <v>4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1</v>
          </cell>
          <cell r="S912">
            <v>0</v>
          </cell>
          <cell r="T912">
            <v>0</v>
          </cell>
          <cell r="U912">
            <v>3</v>
          </cell>
          <cell r="V912">
            <v>0</v>
          </cell>
          <cell r="W912">
            <v>1</v>
          </cell>
          <cell r="X912">
            <v>1</v>
          </cell>
          <cell r="Y912">
            <v>0</v>
          </cell>
          <cell r="Z912">
            <v>2</v>
          </cell>
          <cell r="AA912">
            <v>2</v>
          </cell>
          <cell r="AD912">
            <v>0</v>
          </cell>
          <cell r="AF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  <cell r="D913" t="str">
            <v>F</v>
          </cell>
          <cell r="E913">
            <v>7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2</v>
          </cell>
          <cell r="X913">
            <v>1</v>
          </cell>
          <cell r="Y913">
            <v>0</v>
          </cell>
          <cell r="Z913">
            <v>1</v>
          </cell>
          <cell r="AA913">
            <v>3</v>
          </cell>
          <cell r="AD913">
            <v>0</v>
          </cell>
          <cell r="AF913">
            <v>0</v>
          </cell>
        </row>
        <row r="914">
          <cell r="A914">
            <v>0</v>
          </cell>
          <cell r="B914" t="str">
            <v>K21</v>
          </cell>
          <cell r="C914" t="str">
            <v>Gastro-oesophageal reflux disease</v>
          </cell>
          <cell r="D914" t="str">
            <v>M</v>
          </cell>
          <cell r="E914">
            <v>3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1</v>
          </cell>
          <cell r="X914">
            <v>2</v>
          </cell>
          <cell r="Y914">
            <v>0</v>
          </cell>
          <cell r="Z914">
            <v>0</v>
          </cell>
          <cell r="AA914">
            <v>0</v>
          </cell>
          <cell r="AD914">
            <v>0</v>
          </cell>
          <cell r="AE914">
            <v>0</v>
          </cell>
          <cell r="AF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  <cell r="D915" t="str">
            <v>F</v>
          </cell>
          <cell r="E915">
            <v>2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1</v>
          </cell>
          <cell r="AA915">
            <v>1</v>
          </cell>
          <cell r="AD915">
            <v>0</v>
          </cell>
          <cell r="AE915">
            <v>0</v>
          </cell>
          <cell r="AF915">
            <v>0</v>
          </cell>
        </row>
        <row r="916">
          <cell r="A916">
            <v>0</v>
          </cell>
          <cell r="B916" t="str">
            <v>K22</v>
          </cell>
          <cell r="C916" t="str">
            <v>Other diseases of oesophagus</v>
          </cell>
          <cell r="D916" t="str">
            <v>M</v>
          </cell>
          <cell r="E916">
            <v>37</v>
          </cell>
          <cell r="F916">
            <v>19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1</v>
          </cell>
          <cell r="R916">
            <v>0</v>
          </cell>
          <cell r="S916">
            <v>3</v>
          </cell>
          <cell r="T916">
            <v>5</v>
          </cell>
          <cell r="U916">
            <v>6</v>
          </cell>
          <cell r="V916">
            <v>4</v>
          </cell>
          <cell r="W916">
            <v>5</v>
          </cell>
          <cell r="X916">
            <v>8</v>
          </cell>
          <cell r="Y916">
            <v>0</v>
          </cell>
          <cell r="Z916">
            <v>0</v>
          </cell>
          <cell r="AA916">
            <v>5</v>
          </cell>
          <cell r="AB916">
            <v>0</v>
          </cell>
          <cell r="AC916">
            <v>0</v>
          </cell>
          <cell r="AD916">
            <v>0</v>
          </cell>
          <cell r="AF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  <cell r="D917" t="str">
            <v>F</v>
          </cell>
          <cell r="E917">
            <v>21</v>
          </cell>
          <cell r="F917">
            <v>4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1</v>
          </cell>
          <cell r="P917">
            <v>0</v>
          </cell>
          <cell r="Q917">
            <v>0</v>
          </cell>
          <cell r="R917">
            <v>1</v>
          </cell>
          <cell r="S917">
            <v>0</v>
          </cell>
          <cell r="T917">
            <v>0</v>
          </cell>
          <cell r="U917">
            <v>2</v>
          </cell>
          <cell r="V917">
            <v>0</v>
          </cell>
          <cell r="W917">
            <v>1</v>
          </cell>
          <cell r="X917">
            <v>0</v>
          </cell>
          <cell r="Y917">
            <v>1</v>
          </cell>
          <cell r="Z917">
            <v>6</v>
          </cell>
          <cell r="AA917">
            <v>10</v>
          </cell>
          <cell r="AB917">
            <v>0</v>
          </cell>
          <cell r="AC917">
            <v>0</v>
          </cell>
          <cell r="AD917">
            <v>0</v>
          </cell>
          <cell r="AF917">
            <v>0</v>
          </cell>
        </row>
        <row r="918">
          <cell r="A918">
            <v>0</v>
          </cell>
          <cell r="B918" t="str">
            <v>K25</v>
          </cell>
          <cell r="C918" t="str">
            <v>Gastric ulcer</v>
          </cell>
          <cell r="D918" t="str">
            <v>M</v>
          </cell>
          <cell r="E918">
            <v>14</v>
          </cell>
          <cell r="F918">
            <v>9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1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3</v>
          </cell>
          <cell r="U918">
            <v>3</v>
          </cell>
          <cell r="V918">
            <v>2</v>
          </cell>
          <cell r="W918">
            <v>1</v>
          </cell>
          <cell r="X918">
            <v>3</v>
          </cell>
          <cell r="Y918">
            <v>0</v>
          </cell>
          <cell r="Z918">
            <v>1</v>
          </cell>
          <cell r="AA918">
            <v>0</v>
          </cell>
          <cell r="AD918">
            <v>0</v>
          </cell>
          <cell r="AF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  <cell r="D919" t="str">
            <v>F</v>
          </cell>
          <cell r="E919">
            <v>20</v>
          </cell>
          <cell r="F919">
            <v>11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1</v>
          </cell>
          <cell r="T919">
            <v>2</v>
          </cell>
          <cell r="U919">
            <v>5</v>
          </cell>
          <cell r="V919">
            <v>3</v>
          </cell>
          <cell r="W919">
            <v>1</v>
          </cell>
          <cell r="X919">
            <v>0</v>
          </cell>
          <cell r="Y919">
            <v>0</v>
          </cell>
          <cell r="Z919">
            <v>3</v>
          </cell>
          <cell r="AA919">
            <v>5</v>
          </cell>
          <cell r="AD919">
            <v>0</v>
          </cell>
          <cell r="AF919">
            <v>0</v>
          </cell>
        </row>
        <row r="920">
          <cell r="A920">
            <v>0</v>
          </cell>
          <cell r="B920" t="str">
            <v>K26</v>
          </cell>
          <cell r="C920" t="str">
            <v>Duodenal ulcer</v>
          </cell>
          <cell r="D920" t="str">
            <v>M</v>
          </cell>
          <cell r="E920">
            <v>47</v>
          </cell>
          <cell r="F920">
            <v>30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1</v>
          </cell>
          <cell r="R920">
            <v>4</v>
          </cell>
          <cell r="S920">
            <v>6</v>
          </cell>
          <cell r="T920">
            <v>7</v>
          </cell>
          <cell r="U920">
            <v>7</v>
          </cell>
          <cell r="V920">
            <v>5</v>
          </cell>
          <cell r="W920">
            <v>6</v>
          </cell>
          <cell r="X920">
            <v>5</v>
          </cell>
          <cell r="Y920">
            <v>0</v>
          </cell>
          <cell r="Z920">
            <v>3</v>
          </cell>
          <cell r="AA920">
            <v>3</v>
          </cell>
          <cell r="AD920">
            <v>0</v>
          </cell>
          <cell r="AF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  <cell r="D921" t="str">
            <v>F</v>
          </cell>
          <cell r="E921">
            <v>26</v>
          </cell>
          <cell r="F921">
            <v>10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3</v>
          </cell>
          <cell r="R921">
            <v>1</v>
          </cell>
          <cell r="S921">
            <v>0</v>
          </cell>
          <cell r="T921">
            <v>1</v>
          </cell>
          <cell r="U921">
            <v>4</v>
          </cell>
          <cell r="V921">
            <v>1</v>
          </cell>
          <cell r="W921">
            <v>2</v>
          </cell>
          <cell r="X921">
            <v>3</v>
          </cell>
          <cell r="Y921">
            <v>0</v>
          </cell>
          <cell r="Z921">
            <v>5</v>
          </cell>
          <cell r="AA921">
            <v>6</v>
          </cell>
          <cell r="AD921">
            <v>0</v>
          </cell>
          <cell r="AF921">
            <v>0</v>
          </cell>
        </row>
        <row r="922">
          <cell r="A922">
            <v>0</v>
          </cell>
          <cell r="B922" t="str">
            <v>K27</v>
          </cell>
          <cell r="C922" t="str">
            <v>Peptic ulcer, site unspecified</v>
          </cell>
          <cell r="D922" t="str">
            <v>M</v>
          </cell>
          <cell r="E922">
            <v>12</v>
          </cell>
          <cell r="F922">
            <v>1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1</v>
          </cell>
          <cell r="T922">
            <v>0</v>
          </cell>
          <cell r="U922">
            <v>0</v>
          </cell>
          <cell r="V922">
            <v>0</v>
          </cell>
          <cell r="W922">
            <v>3</v>
          </cell>
          <cell r="X922">
            <v>2</v>
          </cell>
          <cell r="Y922">
            <v>0</v>
          </cell>
          <cell r="Z922">
            <v>3</v>
          </cell>
          <cell r="AA922">
            <v>3</v>
          </cell>
          <cell r="AB922">
            <v>0</v>
          </cell>
          <cell r="AC922">
            <v>0</v>
          </cell>
          <cell r="AD922">
            <v>0</v>
          </cell>
          <cell r="AF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  <cell r="D923" t="str">
            <v>F</v>
          </cell>
          <cell r="E923">
            <v>9</v>
          </cell>
          <cell r="F923">
            <v>4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2</v>
          </cell>
          <cell r="V923">
            <v>2</v>
          </cell>
          <cell r="W923">
            <v>1</v>
          </cell>
          <cell r="X923">
            <v>0</v>
          </cell>
          <cell r="Y923">
            <v>0</v>
          </cell>
          <cell r="Z923">
            <v>2</v>
          </cell>
          <cell r="AA923">
            <v>2</v>
          </cell>
          <cell r="AB923">
            <v>0</v>
          </cell>
          <cell r="AC923">
            <v>0</v>
          </cell>
          <cell r="AD923">
            <v>0</v>
          </cell>
          <cell r="AF923">
            <v>0</v>
          </cell>
        </row>
        <row r="924">
          <cell r="A924">
            <v>0</v>
          </cell>
          <cell r="B924" t="str">
            <v>K28</v>
          </cell>
          <cell r="C924" t="str">
            <v>Gastrojejunal ulcer</v>
          </cell>
          <cell r="D924" t="str">
            <v>M</v>
          </cell>
          <cell r="E924">
            <v>1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1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F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  <cell r="D925" t="str">
            <v>F</v>
          </cell>
          <cell r="E925" t="str">
            <v>-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F925">
            <v>0</v>
          </cell>
        </row>
        <row r="926">
          <cell r="A926">
            <v>0</v>
          </cell>
          <cell r="B926" t="str">
            <v>K29</v>
          </cell>
          <cell r="C926" t="str">
            <v>Gastritis and duodenitis</v>
          </cell>
          <cell r="D926" t="str">
            <v>M</v>
          </cell>
          <cell r="E926">
            <v>17</v>
          </cell>
          <cell r="F926">
            <v>11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1</v>
          </cell>
          <cell r="N926">
            <v>0</v>
          </cell>
          <cell r="O926">
            <v>1</v>
          </cell>
          <cell r="P926">
            <v>0</v>
          </cell>
          <cell r="Q926">
            <v>3</v>
          </cell>
          <cell r="R926">
            <v>0</v>
          </cell>
          <cell r="S926">
            <v>2</v>
          </cell>
          <cell r="T926">
            <v>2</v>
          </cell>
          <cell r="U926">
            <v>0</v>
          </cell>
          <cell r="V926">
            <v>2</v>
          </cell>
          <cell r="W926">
            <v>3</v>
          </cell>
          <cell r="X926">
            <v>1</v>
          </cell>
          <cell r="Y926">
            <v>1</v>
          </cell>
          <cell r="Z926">
            <v>0</v>
          </cell>
          <cell r="AA926">
            <v>2</v>
          </cell>
          <cell r="AD926">
            <v>0</v>
          </cell>
          <cell r="AE926">
            <v>0</v>
          </cell>
          <cell r="AF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  <cell r="D927" t="str">
            <v>F</v>
          </cell>
          <cell r="E927">
            <v>13</v>
          </cell>
          <cell r="F927">
            <v>4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1</v>
          </cell>
          <cell r="S927">
            <v>1</v>
          </cell>
          <cell r="T927">
            <v>1</v>
          </cell>
          <cell r="U927">
            <v>0</v>
          </cell>
          <cell r="V927">
            <v>1</v>
          </cell>
          <cell r="W927">
            <v>2</v>
          </cell>
          <cell r="X927">
            <v>3</v>
          </cell>
          <cell r="Y927">
            <v>0</v>
          </cell>
          <cell r="Z927">
            <v>3</v>
          </cell>
          <cell r="AA927">
            <v>1</v>
          </cell>
          <cell r="AD927">
            <v>0</v>
          </cell>
          <cell r="AE927">
            <v>0</v>
          </cell>
          <cell r="AF927">
            <v>0</v>
          </cell>
        </row>
        <row r="928">
          <cell r="A928">
            <v>0</v>
          </cell>
          <cell r="B928" t="str">
            <v>K31</v>
          </cell>
          <cell r="C928" t="str">
            <v>Other diseases of stomach and duodenum</v>
          </cell>
          <cell r="D928" t="str">
            <v>M</v>
          </cell>
          <cell r="E928">
            <v>45</v>
          </cell>
          <cell r="F928">
            <v>15</v>
          </cell>
          <cell r="G928">
            <v>0</v>
          </cell>
          <cell r="H928">
            <v>0</v>
          </cell>
          <cell r="I928">
            <v>0</v>
          </cell>
          <cell r="J928">
            <v>1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1</v>
          </cell>
          <cell r="P928">
            <v>0</v>
          </cell>
          <cell r="Q928">
            <v>1</v>
          </cell>
          <cell r="R928">
            <v>0</v>
          </cell>
          <cell r="S928">
            <v>0</v>
          </cell>
          <cell r="T928">
            <v>2</v>
          </cell>
          <cell r="U928">
            <v>7</v>
          </cell>
          <cell r="V928">
            <v>3</v>
          </cell>
          <cell r="W928">
            <v>10</v>
          </cell>
          <cell r="X928">
            <v>8</v>
          </cell>
          <cell r="Y928">
            <v>1</v>
          </cell>
          <cell r="Z928">
            <v>6</v>
          </cell>
          <cell r="AA928">
            <v>6</v>
          </cell>
          <cell r="AD928">
            <v>0</v>
          </cell>
          <cell r="AE928">
            <v>0</v>
          </cell>
          <cell r="AF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  <cell r="D929" t="str">
            <v>F</v>
          </cell>
          <cell r="E929">
            <v>54</v>
          </cell>
          <cell r="F929">
            <v>7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1</v>
          </cell>
          <cell r="T929">
            <v>2</v>
          </cell>
          <cell r="U929">
            <v>1</v>
          </cell>
          <cell r="V929">
            <v>3</v>
          </cell>
          <cell r="W929">
            <v>7</v>
          </cell>
          <cell r="X929">
            <v>12</v>
          </cell>
          <cell r="Y929">
            <v>0</v>
          </cell>
          <cell r="Z929">
            <v>11</v>
          </cell>
          <cell r="AA929">
            <v>17</v>
          </cell>
          <cell r="AD929">
            <v>0</v>
          </cell>
          <cell r="AE929">
            <v>0</v>
          </cell>
          <cell r="AF929">
            <v>0</v>
          </cell>
        </row>
        <row r="930">
          <cell r="A930">
            <v>0</v>
          </cell>
          <cell r="B930" t="str">
            <v>K35-38</v>
          </cell>
          <cell r="C930" t="str">
            <v>Diseases of appendix</v>
          </cell>
          <cell r="D930" t="str">
            <v>M</v>
          </cell>
          <cell r="E930">
            <v>5</v>
          </cell>
          <cell r="F930">
            <v>2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1</v>
          </cell>
          <cell r="S930">
            <v>0</v>
          </cell>
          <cell r="T930">
            <v>0</v>
          </cell>
          <cell r="U930">
            <v>1</v>
          </cell>
          <cell r="V930">
            <v>0</v>
          </cell>
          <cell r="W930">
            <v>1</v>
          </cell>
          <cell r="X930">
            <v>1</v>
          </cell>
          <cell r="Y930">
            <v>0</v>
          </cell>
          <cell r="Z930">
            <v>0</v>
          </cell>
          <cell r="AA930">
            <v>1</v>
          </cell>
          <cell r="AD930">
            <v>0</v>
          </cell>
          <cell r="AF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  <cell r="D931" t="str">
            <v>F</v>
          </cell>
          <cell r="E931">
            <v>4</v>
          </cell>
          <cell r="F931">
            <v>1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1</v>
          </cell>
          <cell r="U931">
            <v>0</v>
          </cell>
          <cell r="V931">
            <v>0</v>
          </cell>
          <cell r="W931">
            <v>1</v>
          </cell>
          <cell r="X931">
            <v>1</v>
          </cell>
          <cell r="Y931">
            <v>0</v>
          </cell>
          <cell r="Z931">
            <v>1</v>
          </cell>
          <cell r="AA931">
            <v>0</v>
          </cell>
          <cell r="AD931">
            <v>0</v>
          </cell>
          <cell r="AF931">
            <v>0</v>
          </cell>
        </row>
        <row r="932">
          <cell r="A932">
            <v>0</v>
          </cell>
          <cell r="B932" t="str">
            <v>K35</v>
          </cell>
          <cell r="C932" t="str">
            <v>Acute appendicitis</v>
          </cell>
          <cell r="D932" t="str">
            <v>M</v>
          </cell>
          <cell r="E932">
            <v>3</v>
          </cell>
          <cell r="F932">
            <v>2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1</v>
          </cell>
          <cell r="S932">
            <v>0</v>
          </cell>
          <cell r="T932">
            <v>0</v>
          </cell>
          <cell r="U932">
            <v>1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1</v>
          </cell>
          <cell r="AB932">
            <v>0</v>
          </cell>
          <cell r="AC932">
            <v>0</v>
          </cell>
          <cell r="AD932">
            <v>0</v>
          </cell>
          <cell r="AF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  <cell r="D933" t="str">
            <v>F</v>
          </cell>
          <cell r="E933">
            <v>3</v>
          </cell>
          <cell r="F933">
            <v>1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1</v>
          </cell>
          <cell r="U933">
            <v>0</v>
          </cell>
          <cell r="V933">
            <v>0</v>
          </cell>
          <cell r="W933">
            <v>1</v>
          </cell>
          <cell r="X933">
            <v>0</v>
          </cell>
          <cell r="Y933">
            <v>0</v>
          </cell>
          <cell r="Z933">
            <v>1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F933">
            <v>0</v>
          </cell>
        </row>
        <row r="934">
          <cell r="A934">
            <v>0</v>
          </cell>
          <cell r="B934" t="str">
            <v>K37</v>
          </cell>
          <cell r="C934" t="str">
            <v>Unspecified appendicitis</v>
          </cell>
          <cell r="D934" t="str">
            <v>M</v>
          </cell>
          <cell r="E934">
            <v>2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1</v>
          </cell>
          <cell r="X934">
            <v>1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F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  <cell r="D935" t="str">
            <v>F</v>
          </cell>
          <cell r="E935">
            <v>1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1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F935">
            <v>0</v>
          </cell>
        </row>
        <row r="936">
          <cell r="A936">
            <v>0</v>
          </cell>
          <cell r="B936" t="str">
            <v>K40-46</v>
          </cell>
          <cell r="C936" t="str">
            <v>Hernia</v>
          </cell>
          <cell r="D936" t="str">
            <v>M</v>
          </cell>
          <cell r="E936">
            <v>41</v>
          </cell>
          <cell r="F936">
            <v>15</v>
          </cell>
          <cell r="G936">
            <v>0</v>
          </cell>
          <cell r="H936">
            <v>0</v>
          </cell>
          <cell r="I936">
            <v>0</v>
          </cell>
          <cell r="J936">
            <v>1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1</v>
          </cell>
          <cell r="R936">
            <v>2</v>
          </cell>
          <cell r="S936">
            <v>2</v>
          </cell>
          <cell r="T936">
            <v>4</v>
          </cell>
          <cell r="U936">
            <v>2</v>
          </cell>
          <cell r="V936">
            <v>3</v>
          </cell>
          <cell r="W936">
            <v>4</v>
          </cell>
          <cell r="X936">
            <v>6</v>
          </cell>
          <cell r="Y936">
            <v>0</v>
          </cell>
          <cell r="Z936">
            <v>9</v>
          </cell>
          <cell r="AA936">
            <v>7</v>
          </cell>
          <cell r="AD936">
            <v>0</v>
          </cell>
          <cell r="AF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  <cell r="D937" t="str">
            <v>F</v>
          </cell>
          <cell r="E937">
            <v>57</v>
          </cell>
          <cell r="F937">
            <v>13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1</v>
          </cell>
          <cell r="R937">
            <v>1</v>
          </cell>
          <cell r="S937">
            <v>1</v>
          </cell>
          <cell r="T937">
            <v>4</v>
          </cell>
          <cell r="U937">
            <v>2</v>
          </cell>
          <cell r="V937">
            <v>4</v>
          </cell>
          <cell r="W937">
            <v>12</v>
          </cell>
          <cell r="X937">
            <v>14</v>
          </cell>
          <cell r="Y937">
            <v>0</v>
          </cell>
          <cell r="Z937">
            <v>10</v>
          </cell>
          <cell r="AA937">
            <v>8</v>
          </cell>
          <cell r="AD937">
            <v>0</v>
          </cell>
          <cell r="AF937">
            <v>0</v>
          </cell>
        </row>
        <row r="938">
          <cell r="A938">
            <v>0</v>
          </cell>
          <cell r="B938" t="str">
            <v>K40</v>
          </cell>
          <cell r="C938" t="str">
            <v>Inguinal hernia</v>
          </cell>
          <cell r="D938" t="str">
            <v>M</v>
          </cell>
          <cell r="E938">
            <v>13</v>
          </cell>
          <cell r="F938">
            <v>3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1</v>
          </cell>
          <cell r="R938">
            <v>0</v>
          </cell>
          <cell r="S938">
            <v>0</v>
          </cell>
          <cell r="T938">
            <v>0</v>
          </cell>
          <cell r="U938">
            <v>1</v>
          </cell>
          <cell r="V938">
            <v>1</v>
          </cell>
          <cell r="W938">
            <v>0</v>
          </cell>
          <cell r="X938">
            <v>1</v>
          </cell>
          <cell r="Y938">
            <v>0</v>
          </cell>
          <cell r="Z938">
            <v>6</v>
          </cell>
          <cell r="AA938">
            <v>3</v>
          </cell>
          <cell r="AB938">
            <v>0</v>
          </cell>
          <cell r="AC938">
            <v>0</v>
          </cell>
          <cell r="AD938">
            <v>0</v>
          </cell>
          <cell r="AF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  <cell r="D939" t="str">
            <v>F</v>
          </cell>
          <cell r="E939">
            <v>6</v>
          </cell>
          <cell r="F939">
            <v>1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1</v>
          </cell>
          <cell r="W939">
            <v>2</v>
          </cell>
          <cell r="X939">
            <v>2</v>
          </cell>
          <cell r="Y939">
            <v>0</v>
          </cell>
          <cell r="Z939">
            <v>0</v>
          </cell>
          <cell r="AA939">
            <v>1</v>
          </cell>
          <cell r="AB939">
            <v>0</v>
          </cell>
          <cell r="AC939">
            <v>0</v>
          </cell>
          <cell r="AD939">
            <v>0</v>
          </cell>
          <cell r="AF939">
            <v>0</v>
          </cell>
        </row>
        <row r="940">
          <cell r="A940">
            <v>0</v>
          </cell>
          <cell r="B940" t="str">
            <v>K41</v>
          </cell>
          <cell r="C940" t="str">
            <v>Femoral hernia</v>
          </cell>
          <cell r="D940" t="str">
            <v>M</v>
          </cell>
          <cell r="E940" t="str">
            <v>-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F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  <cell r="D941" t="str">
            <v>F</v>
          </cell>
          <cell r="E941">
            <v>9</v>
          </cell>
          <cell r="F941">
            <v>1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1</v>
          </cell>
          <cell r="W941">
            <v>2</v>
          </cell>
          <cell r="X941">
            <v>3</v>
          </cell>
          <cell r="Y941">
            <v>0</v>
          </cell>
          <cell r="Z941">
            <v>0</v>
          </cell>
          <cell r="AA941">
            <v>3</v>
          </cell>
          <cell r="AB941">
            <v>0</v>
          </cell>
          <cell r="AC941">
            <v>0</v>
          </cell>
          <cell r="AD941">
            <v>0</v>
          </cell>
          <cell r="AF941">
            <v>0</v>
          </cell>
        </row>
        <row r="942">
          <cell r="A942">
            <v>0</v>
          </cell>
          <cell r="B942" t="str">
            <v>K42</v>
          </cell>
          <cell r="C942" t="str">
            <v>Umbilical hernia</v>
          </cell>
          <cell r="D942" t="str">
            <v>M</v>
          </cell>
          <cell r="E942">
            <v>5</v>
          </cell>
          <cell r="F942">
            <v>5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1</v>
          </cell>
          <cell r="S942">
            <v>1</v>
          </cell>
          <cell r="T942">
            <v>2</v>
          </cell>
          <cell r="U942">
            <v>1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F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  <cell r="D943" t="str">
            <v>F</v>
          </cell>
          <cell r="E943">
            <v>5</v>
          </cell>
          <cell r="F943">
            <v>1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1</v>
          </cell>
          <cell r="U943">
            <v>0</v>
          </cell>
          <cell r="V943">
            <v>0</v>
          </cell>
          <cell r="W943">
            <v>1</v>
          </cell>
          <cell r="X943">
            <v>2</v>
          </cell>
          <cell r="Y943">
            <v>0</v>
          </cell>
          <cell r="Z943">
            <v>1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F943">
            <v>0</v>
          </cell>
        </row>
        <row r="944">
          <cell r="A944">
            <v>0</v>
          </cell>
          <cell r="B944" t="str">
            <v>K43</v>
          </cell>
          <cell r="C944" t="str">
            <v>Ventral hernia</v>
          </cell>
          <cell r="D944" t="str">
            <v>M</v>
          </cell>
          <cell r="E944">
            <v>10</v>
          </cell>
          <cell r="F944">
            <v>2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1</v>
          </cell>
          <cell r="T944">
            <v>1</v>
          </cell>
          <cell r="U944">
            <v>0</v>
          </cell>
          <cell r="V944">
            <v>0</v>
          </cell>
          <cell r="W944">
            <v>4</v>
          </cell>
          <cell r="X944">
            <v>1</v>
          </cell>
          <cell r="Y944">
            <v>0</v>
          </cell>
          <cell r="Z944">
            <v>2</v>
          </cell>
          <cell r="AA944">
            <v>1</v>
          </cell>
          <cell r="AD944">
            <v>0</v>
          </cell>
          <cell r="AE944">
            <v>0</v>
          </cell>
          <cell r="AF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  <cell r="D945" t="str">
            <v>F</v>
          </cell>
          <cell r="E945">
            <v>12</v>
          </cell>
          <cell r="F945">
            <v>4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2</v>
          </cell>
          <cell r="U945">
            <v>1</v>
          </cell>
          <cell r="V945">
            <v>1</v>
          </cell>
          <cell r="W945">
            <v>4</v>
          </cell>
          <cell r="X945">
            <v>2</v>
          </cell>
          <cell r="Y945">
            <v>0</v>
          </cell>
          <cell r="Z945">
            <v>2</v>
          </cell>
          <cell r="AA945">
            <v>0</v>
          </cell>
          <cell r="AD945">
            <v>0</v>
          </cell>
          <cell r="AE945">
            <v>0</v>
          </cell>
          <cell r="AF945">
            <v>0</v>
          </cell>
        </row>
        <row r="946">
          <cell r="A946">
            <v>0</v>
          </cell>
          <cell r="B946" t="str">
            <v>K44</v>
          </cell>
          <cell r="C946" t="str">
            <v>Diaphragmatic hernia</v>
          </cell>
          <cell r="D946" t="str">
            <v>M</v>
          </cell>
          <cell r="E946">
            <v>6</v>
          </cell>
          <cell r="F946">
            <v>1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1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3</v>
          </cell>
          <cell r="Y946">
            <v>0</v>
          </cell>
          <cell r="Z946">
            <v>1</v>
          </cell>
          <cell r="AA946">
            <v>1</v>
          </cell>
          <cell r="AB946">
            <v>0</v>
          </cell>
          <cell r="AC946">
            <v>0</v>
          </cell>
          <cell r="AD946">
            <v>0</v>
          </cell>
          <cell r="AF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  <cell r="D947" t="str">
            <v>F</v>
          </cell>
          <cell r="E947">
            <v>12</v>
          </cell>
          <cell r="F947">
            <v>2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1</v>
          </cell>
          <cell r="T947">
            <v>1</v>
          </cell>
          <cell r="U947">
            <v>0</v>
          </cell>
          <cell r="V947">
            <v>0</v>
          </cell>
          <cell r="W947">
            <v>1</v>
          </cell>
          <cell r="X947">
            <v>3</v>
          </cell>
          <cell r="Y947">
            <v>0</v>
          </cell>
          <cell r="Z947">
            <v>4</v>
          </cell>
          <cell r="AA947">
            <v>2</v>
          </cell>
          <cell r="AB947">
            <v>0</v>
          </cell>
          <cell r="AC947">
            <v>0</v>
          </cell>
          <cell r="AD947">
            <v>0</v>
          </cell>
          <cell r="AF947">
            <v>0</v>
          </cell>
        </row>
        <row r="948">
          <cell r="A948">
            <v>0</v>
          </cell>
          <cell r="B948" t="str">
            <v>K45</v>
          </cell>
          <cell r="C948" t="str">
            <v>Other abdominal hernia</v>
          </cell>
          <cell r="D948" t="str">
            <v>M</v>
          </cell>
          <cell r="E948">
            <v>1</v>
          </cell>
          <cell r="F948">
            <v>1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1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F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  <cell r="D949" t="str">
            <v>F</v>
          </cell>
          <cell r="E949">
            <v>2</v>
          </cell>
          <cell r="F949">
            <v>1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0</v>
          </cell>
          <cell r="X949">
            <v>1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F949">
            <v>0</v>
          </cell>
        </row>
        <row r="950">
          <cell r="A950">
            <v>0</v>
          </cell>
          <cell r="B950" t="str">
            <v>K46</v>
          </cell>
          <cell r="C950" t="str">
            <v>Unspecified abdominal hernia</v>
          </cell>
          <cell r="D950" t="str">
            <v>M</v>
          </cell>
          <cell r="E950">
            <v>6</v>
          </cell>
          <cell r="F950">
            <v>3</v>
          </cell>
          <cell r="G950">
            <v>0</v>
          </cell>
          <cell r="H950">
            <v>0</v>
          </cell>
          <cell r="I950">
            <v>0</v>
          </cell>
          <cell r="J950">
            <v>1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2</v>
          </cell>
          <cell r="W950">
            <v>0</v>
          </cell>
          <cell r="X950">
            <v>1</v>
          </cell>
          <cell r="Y950">
            <v>0</v>
          </cell>
          <cell r="Z950">
            <v>0</v>
          </cell>
          <cell r="AA950">
            <v>2</v>
          </cell>
          <cell r="AD950">
            <v>0</v>
          </cell>
          <cell r="AF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  <cell r="D951" t="str">
            <v>F</v>
          </cell>
          <cell r="E951">
            <v>11</v>
          </cell>
          <cell r="F951">
            <v>3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1</v>
          </cell>
          <cell r="R951">
            <v>1</v>
          </cell>
          <cell r="S951">
            <v>0</v>
          </cell>
          <cell r="T951">
            <v>0</v>
          </cell>
          <cell r="U951">
            <v>0</v>
          </cell>
          <cell r="V951">
            <v>1</v>
          </cell>
          <cell r="W951">
            <v>2</v>
          </cell>
          <cell r="X951">
            <v>1</v>
          </cell>
          <cell r="Y951">
            <v>0</v>
          </cell>
          <cell r="Z951">
            <v>3</v>
          </cell>
          <cell r="AA951">
            <v>2</v>
          </cell>
          <cell r="AD951">
            <v>0</v>
          </cell>
          <cell r="AF951">
            <v>0</v>
          </cell>
        </row>
        <row r="952">
          <cell r="A952">
            <v>0</v>
          </cell>
          <cell r="B952" t="str">
            <v>K50-52</v>
          </cell>
          <cell r="C952" t="str">
            <v>Noninfective enteritis and colitis</v>
          </cell>
          <cell r="D952" t="str">
            <v>M</v>
          </cell>
          <cell r="E952">
            <v>11</v>
          </cell>
          <cell r="F952">
            <v>6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1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1</v>
          </cell>
          <cell r="S952">
            <v>1</v>
          </cell>
          <cell r="T952">
            <v>2</v>
          </cell>
          <cell r="U952">
            <v>1</v>
          </cell>
          <cell r="V952">
            <v>0</v>
          </cell>
          <cell r="W952">
            <v>1</v>
          </cell>
          <cell r="X952">
            <v>3</v>
          </cell>
          <cell r="Y952">
            <v>0</v>
          </cell>
          <cell r="Z952">
            <v>1</v>
          </cell>
          <cell r="AA952">
            <v>0</v>
          </cell>
          <cell r="AD952">
            <v>0</v>
          </cell>
          <cell r="AF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  <cell r="D953" t="str">
            <v>F</v>
          </cell>
          <cell r="E953">
            <v>42</v>
          </cell>
          <cell r="F953">
            <v>12</v>
          </cell>
          <cell r="G953">
            <v>0</v>
          </cell>
          <cell r="H953">
            <v>0</v>
          </cell>
          <cell r="I953">
            <v>0</v>
          </cell>
          <cell r="J953">
            <v>1</v>
          </cell>
          <cell r="K953">
            <v>0</v>
          </cell>
          <cell r="L953">
            <v>1</v>
          </cell>
          <cell r="M953">
            <v>0</v>
          </cell>
          <cell r="N953">
            <v>0</v>
          </cell>
          <cell r="O953">
            <v>0</v>
          </cell>
          <cell r="P953">
            <v>1</v>
          </cell>
          <cell r="Q953">
            <v>0</v>
          </cell>
          <cell r="R953">
            <v>0</v>
          </cell>
          <cell r="S953">
            <v>2</v>
          </cell>
          <cell r="T953">
            <v>1</v>
          </cell>
          <cell r="U953">
            <v>2</v>
          </cell>
          <cell r="V953">
            <v>4</v>
          </cell>
          <cell r="W953">
            <v>6</v>
          </cell>
          <cell r="X953">
            <v>13</v>
          </cell>
          <cell r="Y953">
            <v>0</v>
          </cell>
          <cell r="Z953">
            <v>6</v>
          </cell>
          <cell r="AA953">
            <v>5</v>
          </cell>
          <cell r="AD953">
            <v>0</v>
          </cell>
          <cell r="AF953">
            <v>0</v>
          </cell>
        </row>
        <row r="954">
          <cell r="A954">
            <v>0</v>
          </cell>
          <cell r="B954" t="str">
            <v>K50</v>
          </cell>
          <cell r="C954" t="str">
            <v>Crohn's disease [regional enteritis]</v>
          </cell>
          <cell r="D954" t="str">
            <v>M</v>
          </cell>
          <cell r="E954">
            <v>8</v>
          </cell>
          <cell r="F954">
            <v>5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1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1</v>
          </cell>
          <cell r="S954">
            <v>1</v>
          </cell>
          <cell r="T954">
            <v>2</v>
          </cell>
          <cell r="U954">
            <v>0</v>
          </cell>
          <cell r="V954">
            <v>0</v>
          </cell>
          <cell r="W954">
            <v>1</v>
          </cell>
          <cell r="X954">
            <v>1</v>
          </cell>
          <cell r="Y954">
            <v>0</v>
          </cell>
          <cell r="Z954">
            <v>1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F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 t="str">
            <v>F</v>
          </cell>
          <cell r="E955">
            <v>20</v>
          </cell>
          <cell r="F955">
            <v>5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1</v>
          </cell>
          <cell r="Q955">
            <v>0</v>
          </cell>
          <cell r="R955">
            <v>0</v>
          </cell>
          <cell r="S955">
            <v>2</v>
          </cell>
          <cell r="T955">
            <v>0</v>
          </cell>
          <cell r="U955">
            <v>1</v>
          </cell>
          <cell r="V955">
            <v>1</v>
          </cell>
          <cell r="W955">
            <v>3</v>
          </cell>
          <cell r="X955">
            <v>6</v>
          </cell>
          <cell r="Y955">
            <v>0</v>
          </cell>
          <cell r="Z955">
            <v>3</v>
          </cell>
          <cell r="AA955">
            <v>3</v>
          </cell>
          <cell r="AB955">
            <v>0</v>
          </cell>
          <cell r="AC955">
            <v>0</v>
          </cell>
          <cell r="AD955">
            <v>0</v>
          </cell>
          <cell r="AF955">
            <v>0</v>
          </cell>
        </row>
        <row r="956">
          <cell r="A956">
            <v>0</v>
          </cell>
          <cell r="B956" t="str">
            <v>K51</v>
          </cell>
          <cell r="C956" t="str">
            <v>Ulcerative colitis</v>
          </cell>
          <cell r="D956" t="str">
            <v>M</v>
          </cell>
          <cell r="E956">
            <v>1</v>
          </cell>
          <cell r="F956">
            <v>1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1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D956">
            <v>0</v>
          </cell>
          <cell r="AF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  <cell r="D957" t="str">
            <v>F</v>
          </cell>
          <cell r="E957">
            <v>13</v>
          </cell>
          <cell r="F957">
            <v>5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1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3</v>
          </cell>
          <cell r="W957">
            <v>1</v>
          </cell>
          <cell r="X957">
            <v>5</v>
          </cell>
          <cell r="Y957">
            <v>0</v>
          </cell>
          <cell r="Z957">
            <v>1</v>
          </cell>
          <cell r="AA957">
            <v>1</v>
          </cell>
          <cell r="AD957">
            <v>0</v>
          </cell>
          <cell r="AF957">
            <v>0</v>
          </cell>
        </row>
        <row r="958">
          <cell r="A958">
            <v>0</v>
          </cell>
          <cell r="B958" t="str">
            <v>K52</v>
          </cell>
          <cell r="C958" t="str">
            <v>Other noninfective gastroenteritis and colitis</v>
          </cell>
          <cell r="D958" t="str">
            <v>M</v>
          </cell>
          <cell r="E958">
            <v>2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2</v>
          </cell>
          <cell r="Y958">
            <v>0</v>
          </cell>
          <cell r="Z958">
            <v>0</v>
          </cell>
          <cell r="AA958">
            <v>0</v>
          </cell>
          <cell r="AD958">
            <v>0</v>
          </cell>
          <cell r="AE958">
            <v>0</v>
          </cell>
          <cell r="AF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  <cell r="D959" t="str">
            <v>F</v>
          </cell>
          <cell r="E959">
            <v>9</v>
          </cell>
          <cell r="F959">
            <v>2</v>
          </cell>
          <cell r="G959">
            <v>0</v>
          </cell>
          <cell r="H959">
            <v>0</v>
          </cell>
          <cell r="I959">
            <v>0</v>
          </cell>
          <cell r="J959">
            <v>1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1</v>
          </cell>
          <cell r="U959">
            <v>0</v>
          </cell>
          <cell r="V959">
            <v>0</v>
          </cell>
          <cell r="W959">
            <v>2</v>
          </cell>
          <cell r="X959">
            <v>2</v>
          </cell>
          <cell r="Y959">
            <v>0</v>
          </cell>
          <cell r="Z959">
            <v>2</v>
          </cell>
          <cell r="AA959">
            <v>1</v>
          </cell>
          <cell r="AD959">
            <v>0</v>
          </cell>
          <cell r="AE959">
            <v>0</v>
          </cell>
          <cell r="AF959">
            <v>0</v>
          </cell>
        </row>
        <row r="960">
          <cell r="A960">
            <v>0</v>
          </cell>
          <cell r="B960" t="str">
            <v>K55-63</v>
          </cell>
          <cell r="C960" t="str">
            <v>Other diseases of intestines</v>
          </cell>
          <cell r="D960" t="str">
            <v>M</v>
          </cell>
          <cell r="E960">
            <v>263</v>
          </cell>
          <cell r="F960">
            <v>91</v>
          </cell>
          <cell r="G960">
            <v>0</v>
          </cell>
          <cell r="H960">
            <v>0</v>
          </cell>
          <cell r="I960">
            <v>1</v>
          </cell>
          <cell r="J960">
            <v>0</v>
          </cell>
          <cell r="K960">
            <v>0</v>
          </cell>
          <cell r="L960">
            <v>1</v>
          </cell>
          <cell r="M960">
            <v>2</v>
          </cell>
          <cell r="N960">
            <v>1</v>
          </cell>
          <cell r="O960">
            <v>0</v>
          </cell>
          <cell r="P960">
            <v>0</v>
          </cell>
          <cell r="Q960">
            <v>1</v>
          </cell>
          <cell r="R960">
            <v>7</v>
          </cell>
          <cell r="S960">
            <v>8</v>
          </cell>
          <cell r="T960">
            <v>9</v>
          </cell>
          <cell r="U960">
            <v>22</v>
          </cell>
          <cell r="V960">
            <v>39</v>
          </cell>
          <cell r="W960">
            <v>44</v>
          </cell>
          <cell r="X960">
            <v>49</v>
          </cell>
          <cell r="Y960">
            <v>0</v>
          </cell>
          <cell r="Z960">
            <v>53</v>
          </cell>
          <cell r="AA960">
            <v>26</v>
          </cell>
          <cell r="AD960">
            <v>0</v>
          </cell>
          <cell r="AF960">
            <v>0</v>
          </cell>
        </row>
        <row r="961">
          <cell r="A961">
            <v>0</v>
          </cell>
          <cell r="B961">
            <v>0</v>
          </cell>
          <cell r="C961">
            <v>0</v>
          </cell>
          <cell r="D961" t="str">
            <v>F</v>
          </cell>
          <cell r="E961">
            <v>505</v>
          </cell>
          <cell r="F961">
            <v>130</v>
          </cell>
          <cell r="G961">
            <v>0</v>
          </cell>
          <cell r="H961">
            <v>0</v>
          </cell>
          <cell r="I961">
            <v>0</v>
          </cell>
          <cell r="J961">
            <v>1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1</v>
          </cell>
          <cell r="Q961">
            <v>4</v>
          </cell>
          <cell r="R961">
            <v>7</v>
          </cell>
          <cell r="S961">
            <v>9</v>
          </cell>
          <cell r="T961">
            <v>21</v>
          </cell>
          <cell r="U961">
            <v>34</v>
          </cell>
          <cell r="V961">
            <v>53</v>
          </cell>
          <cell r="W961">
            <v>55</v>
          </cell>
          <cell r="X961">
            <v>123</v>
          </cell>
          <cell r="Y961">
            <v>0</v>
          </cell>
          <cell r="Z961">
            <v>107</v>
          </cell>
          <cell r="AA961">
            <v>90</v>
          </cell>
          <cell r="AD961">
            <v>0</v>
          </cell>
          <cell r="AF961">
            <v>0</v>
          </cell>
        </row>
        <row r="962">
          <cell r="A962">
            <v>0</v>
          </cell>
          <cell r="B962" t="str">
            <v>K55</v>
          </cell>
          <cell r="C962" t="str">
            <v>Vascular disorders of intestine</v>
          </cell>
          <cell r="D962" t="str">
            <v>M</v>
          </cell>
          <cell r="E962">
            <v>94</v>
          </cell>
          <cell r="F962">
            <v>39</v>
          </cell>
          <cell r="G962">
            <v>0</v>
          </cell>
          <cell r="H962">
            <v>0</v>
          </cell>
          <cell r="I962">
            <v>1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1</v>
          </cell>
          <cell r="R962">
            <v>4</v>
          </cell>
          <cell r="S962">
            <v>2</v>
          </cell>
          <cell r="T962">
            <v>3</v>
          </cell>
          <cell r="U962">
            <v>6</v>
          </cell>
          <cell r="V962">
            <v>22</v>
          </cell>
          <cell r="W962">
            <v>23</v>
          </cell>
          <cell r="X962">
            <v>15</v>
          </cell>
          <cell r="Y962">
            <v>0</v>
          </cell>
          <cell r="Z962">
            <v>13</v>
          </cell>
          <cell r="AA962">
            <v>4</v>
          </cell>
          <cell r="AB962">
            <v>0</v>
          </cell>
          <cell r="AC962">
            <v>0</v>
          </cell>
          <cell r="AD962">
            <v>0</v>
          </cell>
          <cell r="AF962">
            <v>0</v>
          </cell>
        </row>
        <row r="963">
          <cell r="A963">
            <v>0</v>
          </cell>
          <cell r="B963">
            <v>0</v>
          </cell>
          <cell r="C963">
            <v>0</v>
          </cell>
          <cell r="D963" t="str">
            <v>F</v>
          </cell>
          <cell r="E963">
            <v>188</v>
          </cell>
          <cell r="F963">
            <v>63</v>
          </cell>
          <cell r="G963">
            <v>0</v>
          </cell>
          <cell r="H963">
            <v>0</v>
          </cell>
          <cell r="I963">
            <v>0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1</v>
          </cell>
          <cell r="Q963">
            <v>2</v>
          </cell>
          <cell r="R963">
            <v>5</v>
          </cell>
          <cell r="S963">
            <v>5</v>
          </cell>
          <cell r="T963">
            <v>10</v>
          </cell>
          <cell r="U963">
            <v>15</v>
          </cell>
          <cell r="V963">
            <v>24</v>
          </cell>
          <cell r="W963">
            <v>19</v>
          </cell>
          <cell r="X963">
            <v>48</v>
          </cell>
          <cell r="Y963">
            <v>0</v>
          </cell>
          <cell r="Z963">
            <v>32</v>
          </cell>
          <cell r="AA963">
            <v>26</v>
          </cell>
          <cell r="AB963">
            <v>0</v>
          </cell>
          <cell r="AC963">
            <v>0</v>
          </cell>
          <cell r="AD963">
            <v>0</v>
          </cell>
          <cell r="AF963">
            <v>0</v>
          </cell>
        </row>
        <row r="964">
          <cell r="A964">
            <v>0</v>
          </cell>
          <cell r="B964" t="str">
            <v>K56</v>
          </cell>
          <cell r="C964" t="str">
            <v>Paralytic ileus and intestinal obstruction without hernia</v>
          </cell>
          <cell r="D964" t="str">
            <v>M</v>
          </cell>
          <cell r="E964">
            <v>79</v>
          </cell>
          <cell r="F964">
            <v>21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1</v>
          </cell>
          <cell r="M964">
            <v>1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2</v>
          </cell>
          <cell r="S964">
            <v>3</v>
          </cell>
          <cell r="T964">
            <v>1</v>
          </cell>
          <cell r="U964">
            <v>6</v>
          </cell>
          <cell r="V964">
            <v>7</v>
          </cell>
          <cell r="W964">
            <v>10</v>
          </cell>
          <cell r="X964">
            <v>21</v>
          </cell>
          <cell r="Y964">
            <v>0</v>
          </cell>
          <cell r="Z964">
            <v>16</v>
          </cell>
          <cell r="AA964">
            <v>11</v>
          </cell>
          <cell r="AD964">
            <v>0</v>
          </cell>
          <cell r="AE964">
            <v>0</v>
          </cell>
          <cell r="AF964">
            <v>0</v>
          </cell>
        </row>
        <row r="965">
          <cell r="A965">
            <v>0</v>
          </cell>
          <cell r="B965">
            <v>0</v>
          </cell>
          <cell r="C965">
            <v>0</v>
          </cell>
          <cell r="D965" t="str">
            <v>F</v>
          </cell>
          <cell r="E965">
            <v>99</v>
          </cell>
          <cell r="F965">
            <v>16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2</v>
          </cell>
          <cell r="U965">
            <v>5</v>
          </cell>
          <cell r="V965">
            <v>9</v>
          </cell>
          <cell r="W965">
            <v>11</v>
          </cell>
          <cell r="X965">
            <v>25</v>
          </cell>
          <cell r="Y965">
            <v>0</v>
          </cell>
          <cell r="Z965">
            <v>27</v>
          </cell>
          <cell r="AA965">
            <v>20</v>
          </cell>
          <cell r="AD965">
            <v>0</v>
          </cell>
          <cell r="AE965">
            <v>0</v>
          </cell>
          <cell r="AF965">
            <v>0</v>
          </cell>
        </row>
        <row r="966">
          <cell r="A966">
            <v>0</v>
          </cell>
          <cell r="B966" t="str">
            <v>K57</v>
          </cell>
          <cell r="C966" t="str">
            <v>Diverticular disease of intestine</v>
          </cell>
          <cell r="D966" t="str">
            <v>M</v>
          </cell>
          <cell r="E966">
            <v>32</v>
          </cell>
          <cell r="F966">
            <v>9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2</v>
          </cell>
          <cell r="T966">
            <v>1</v>
          </cell>
          <cell r="U966">
            <v>2</v>
          </cell>
          <cell r="V966">
            <v>4</v>
          </cell>
          <cell r="W966">
            <v>4</v>
          </cell>
          <cell r="X966">
            <v>7</v>
          </cell>
          <cell r="Y966">
            <v>0</v>
          </cell>
          <cell r="Z966">
            <v>9</v>
          </cell>
          <cell r="AA966">
            <v>3</v>
          </cell>
          <cell r="AD966">
            <v>0</v>
          </cell>
          <cell r="AE966">
            <v>0</v>
          </cell>
          <cell r="AF966">
            <v>0</v>
          </cell>
        </row>
        <row r="967">
          <cell r="A967">
            <v>0</v>
          </cell>
          <cell r="B967">
            <v>0</v>
          </cell>
          <cell r="C967">
            <v>0</v>
          </cell>
          <cell r="D967" t="str">
            <v>F</v>
          </cell>
          <cell r="E967">
            <v>143</v>
          </cell>
          <cell r="F967">
            <v>25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1</v>
          </cell>
          <cell r="R967">
            <v>0</v>
          </cell>
          <cell r="S967">
            <v>1</v>
          </cell>
          <cell r="T967">
            <v>5</v>
          </cell>
          <cell r="U967">
            <v>10</v>
          </cell>
          <cell r="V967">
            <v>8</v>
          </cell>
          <cell r="W967">
            <v>19</v>
          </cell>
          <cell r="X967">
            <v>38</v>
          </cell>
          <cell r="Y967">
            <v>0</v>
          </cell>
          <cell r="Z967">
            <v>32</v>
          </cell>
          <cell r="AA967">
            <v>29</v>
          </cell>
          <cell r="AD967">
            <v>0</v>
          </cell>
          <cell r="AE967">
            <v>0</v>
          </cell>
          <cell r="AF967">
            <v>0</v>
          </cell>
        </row>
        <row r="968">
          <cell r="A968">
            <v>0</v>
          </cell>
          <cell r="B968" t="str">
            <v>K59</v>
          </cell>
          <cell r="C968" t="str">
            <v>Other functional intestinal disorders</v>
          </cell>
          <cell r="D968" t="str">
            <v>M</v>
          </cell>
          <cell r="E968">
            <v>10</v>
          </cell>
          <cell r="F968">
            <v>2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1</v>
          </cell>
          <cell r="T968">
            <v>0</v>
          </cell>
          <cell r="U968">
            <v>1</v>
          </cell>
          <cell r="V968">
            <v>0</v>
          </cell>
          <cell r="W968">
            <v>3</v>
          </cell>
          <cell r="X968">
            <v>1</v>
          </cell>
          <cell r="Y968">
            <v>0</v>
          </cell>
          <cell r="Z968">
            <v>3</v>
          </cell>
          <cell r="AA968">
            <v>1</v>
          </cell>
          <cell r="AD968">
            <v>0</v>
          </cell>
          <cell r="AE968">
            <v>0</v>
          </cell>
          <cell r="AF968">
            <v>0</v>
          </cell>
        </row>
        <row r="969">
          <cell r="A969">
            <v>0</v>
          </cell>
          <cell r="B969">
            <v>0</v>
          </cell>
          <cell r="C969">
            <v>0</v>
          </cell>
          <cell r="D969" t="str">
            <v>F</v>
          </cell>
          <cell r="E969">
            <v>6</v>
          </cell>
          <cell r="F969">
            <v>2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1</v>
          </cell>
          <cell r="T969">
            <v>0</v>
          </cell>
          <cell r="U969">
            <v>0</v>
          </cell>
          <cell r="V969">
            <v>1</v>
          </cell>
          <cell r="W969">
            <v>0</v>
          </cell>
          <cell r="X969">
            <v>1</v>
          </cell>
          <cell r="Y969">
            <v>0</v>
          </cell>
          <cell r="Z969">
            <v>1</v>
          </cell>
          <cell r="AA969">
            <v>2</v>
          </cell>
          <cell r="AD969">
            <v>0</v>
          </cell>
          <cell r="AE969">
            <v>0</v>
          </cell>
          <cell r="AF969">
            <v>0</v>
          </cell>
        </row>
        <row r="970">
          <cell r="A970">
            <v>0</v>
          </cell>
          <cell r="B970" t="str">
            <v>K61</v>
          </cell>
          <cell r="C970" t="str">
            <v>Abscess of anal and rectal regions</v>
          </cell>
          <cell r="D970" t="str">
            <v>M</v>
          </cell>
          <cell r="E970">
            <v>2</v>
          </cell>
          <cell r="F970">
            <v>1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1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1</v>
          </cell>
          <cell r="AA970">
            <v>0</v>
          </cell>
          <cell r="AD970">
            <v>0</v>
          </cell>
          <cell r="AF970">
            <v>0</v>
          </cell>
        </row>
        <row r="971">
          <cell r="A971">
            <v>0</v>
          </cell>
          <cell r="B971">
            <v>0</v>
          </cell>
          <cell r="C971">
            <v>0</v>
          </cell>
          <cell r="D971" t="str">
            <v>F</v>
          </cell>
          <cell r="E971">
            <v>1</v>
          </cell>
          <cell r="F971">
            <v>1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1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D971">
            <v>0</v>
          </cell>
          <cell r="AF971">
            <v>0</v>
          </cell>
        </row>
        <row r="972">
          <cell r="A972">
            <v>0</v>
          </cell>
          <cell r="B972" t="str">
            <v>K62</v>
          </cell>
          <cell r="C972" t="str">
            <v>Other diseases of anus and rectum</v>
          </cell>
          <cell r="D972" t="str">
            <v>M</v>
          </cell>
          <cell r="E972">
            <v>5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1</v>
          </cell>
          <cell r="X972">
            <v>0</v>
          </cell>
          <cell r="Y972">
            <v>0</v>
          </cell>
          <cell r="Z972">
            <v>0</v>
          </cell>
          <cell r="AA972">
            <v>4</v>
          </cell>
          <cell r="AB972">
            <v>0</v>
          </cell>
          <cell r="AC972">
            <v>0</v>
          </cell>
          <cell r="AD972">
            <v>0</v>
          </cell>
          <cell r="AF972">
            <v>0</v>
          </cell>
        </row>
        <row r="973">
          <cell r="A973">
            <v>0</v>
          </cell>
          <cell r="B973">
            <v>0</v>
          </cell>
          <cell r="C973">
            <v>0</v>
          </cell>
          <cell r="D973" t="str">
            <v>F</v>
          </cell>
          <cell r="E973">
            <v>7</v>
          </cell>
          <cell r="F973">
            <v>1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1</v>
          </cell>
          <cell r="W973">
            <v>1</v>
          </cell>
          <cell r="X973">
            <v>0</v>
          </cell>
          <cell r="Y973">
            <v>0</v>
          </cell>
          <cell r="Z973">
            <v>2</v>
          </cell>
          <cell r="AA973">
            <v>3</v>
          </cell>
          <cell r="AB973">
            <v>0</v>
          </cell>
          <cell r="AC973">
            <v>0</v>
          </cell>
          <cell r="AD973">
            <v>0</v>
          </cell>
          <cell r="AF973">
            <v>0</v>
          </cell>
        </row>
        <row r="974">
          <cell r="A974">
            <v>0</v>
          </cell>
          <cell r="B974" t="str">
            <v>K63</v>
          </cell>
          <cell r="C974" t="str">
            <v>Other diseases of intestine</v>
          </cell>
          <cell r="D974" t="str">
            <v>M</v>
          </cell>
          <cell r="E974">
            <v>41</v>
          </cell>
          <cell r="F974">
            <v>19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1</v>
          </cell>
          <cell r="N974">
            <v>1</v>
          </cell>
          <cell r="O974">
            <v>0</v>
          </cell>
          <cell r="P974">
            <v>0</v>
          </cell>
          <cell r="Q974">
            <v>0</v>
          </cell>
          <cell r="R974">
            <v>1</v>
          </cell>
          <cell r="S974">
            <v>0</v>
          </cell>
          <cell r="T974">
            <v>4</v>
          </cell>
          <cell r="U974">
            <v>6</v>
          </cell>
          <cell r="V974">
            <v>6</v>
          </cell>
          <cell r="W974">
            <v>3</v>
          </cell>
          <cell r="X974">
            <v>5</v>
          </cell>
          <cell r="Y974">
            <v>0</v>
          </cell>
          <cell r="Z974">
            <v>11</v>
          </cell>
          <cell r="AA974">
            <v>3</v>
          </cell>
          <cell r="AB974">
            <v>0</v>
          </cell>
          <cell r="AC974">
            <v>0</v>
          </cell>
          <cell r="AD974">
            <v>0</v>
          </cell>
          <cell r="AF974">
            <v>0</v>
          </cell>
        </row>
        <row r="975">
          <cell r="A975">
            <v>0</v>
          </cell>
          <cell r="B975">
            <v>0</v>
          </cell>
          <cell r="C975">
            <v>0</v>
          </cell>
          <cell r="D975" t="str">
            <v>F</v>
          </cell>
          <cell r="E975">
            <v>61</v>
          </cell>
          <cell r="F975">
            <v>22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1</v>
          </cell>
          <cell r="R975">
            <v>2</v>
          </cell>
          <cell r="S975">
            <v>2</v>
          </cell>
          <cell r="T975">
            <v>3</v>
          </cell>
          <cell r="U975">
            <v>4</v>
          </cell>
          <cell r="V975">
            <v>10</v>
          </cell>
          <cell r="W975">
            <v>5</v>
          </cell>
          <cell r="X975">
            <v>11</v>
          </cell>
          <cell r="Y975">
            <v>0</v>
          </cell>
          <cell r="Z975">
            <v>13</v>
          </cell>
          <cell r="AA975">
            <v>10</v>
          </cell>
          <cell r="AB975">
            <v>0</v>
          </cell>
          <cell r="AC975">
            <v>0</v>
          </cell>
          <cell r="AD975">
            <v>0</v>
          </cell>
          <cell r="AF975">
            <v>0</v>
          </cell>
        </row>
        <row r="976">
          <cell r="A976">
            <v>0</v>
          </cell>
          <cell r="B976" t="str">
            <v>K65-67</v>
          </cell>
          <cell r="C976" t="str">
            <v>Diseases of peritoneum</v>
          </cell>
          <cell r="D976" t="str">
            <v>M</v>
          </cell>
          <cell r="E976">
            <v>12</v>
          </cell>
          <cell r="F976">
            <v>7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1</v>
          </cell>
          <cell r="P976">
            <v>0</v>
          </cell>
          <cell r="Q976">
            <v>2</v>
          </cell>
          <cell r="R976">
            <v>0</v>
          </cell>
          <cell r="S976">
            <v>0</v>
          </cell>
          <cell r="T976">
            <v>0</v>
          </cell>
          <cell r="U976">
            <v>3</v>
          </cell>
          <cell r="V976">
            <v>1</v>
          </cell>
          <cell r="W976">
            <v>1</v>
          </cell>
          <cell r="X976">
            <v>1</v>
          </cell>
          <cell r="Y976">
            <v>1</v>
          </cell>
          <cell r="Z976">
            <v>1</v>
          </cell>
          <cell r="AA976">
            <v>2</v>
          </cell>
          <cell r="AD976">
            <v>0</v>
          </cell>
          <cell r="AF976">
            <v>0</v>
          </cell>
        </row>
        <row r="977">
          <cell r="A977">
            <v>0</v>
          </cell>
          <cell r="B977">
            <v>0</v>
          </cell>
          <cell r="C977">
            <v>0</v>
          </cell>
          <cell r="D977" t="str">
            <v>F</v>
          </cell>
          <cell r="E977">
            <v>12</v>
          </cell>
          <cell r="F977">
            <v>4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1</v>
          </cell>
          <cell r="R977">
            <v>0</v>
          </cell>
          <cell r="S977">
            <v>1</v>
          </cell>
          <cell r="T977">
            <v>0</v>
          </cell>
          <cell r="U977">
            <v>1</v>
          </cell>
          <cell r="V977">
            <v>1</v>
          </cell>
          <cell r="W977">
            <v>4</v>
          </cell>
          <cell r="X977">
            <v>0</v>
          </cell>
          <cell r="Y977">
            <v>0</v>
          </cell>
          <cell r="Z977">
            <v>2</v>
          </cell>
          <cell r="AA977">
            <v>2</v>
          </cell>
          <cell r="AD977">
            <v>0</v>
          </cell>
          <cell r="AF977">
            <v>0</v>
          </cell>
        </row>
        <row r="978">
          <cell r="A978">
            <v>0</v>
          </cell>
          <cell r="B978" t="str">
            <v>K65</v>
          </cell>
          <cell r="C978" t="str">
            <v>Peritonitis</v>
          </cell>
          <cell r="D978" t="str">
            <v>M</v>
          </cell>
          <cell r="E978">
            <v>9</v>
          </cell>
          <cell r="F978">
            <v>5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1</v>
          </cell>
          <cell r="P978">
            <v>0</v>
          </cell>
          <cell r="Q978">
            <v>1</v>
          </cell>
          <cell r="R978">
            <v>0</v>
          </cell>
          <cell r="S978">
            <v>0</v>
          </cell>
          <cell r="T978">
            <v>0</v>
          </cell>
          <cell r="U978">
            <v>2</v>
          </cell>
          <cell r="V978">
            <v>1</v>
          </cell>
          <cell r="W978">
            <v>1</v>
          </cell>
          <cell r="X978">
            <v>1</v>
          </cell>
          <cell r="Y978">
            <v>1</v>
          </cell>
          <cell r="Z978">
            <v>1</v>
          </cell>
          <cell r="AA978">
            <v>1</v>
          </cell>
          <cell r="AD978">
            <v>0</v>
          </cell>
          <cell r="AF978">
            <v>0</v>
          </cell>
        </row>
        <row r="979">
          <cell r="A979">
            <v>0</v>
          </cell>
          <cell r="B979">
            <v>0</v>
          </cell>
          <cell r="C979">
            <v>0</v>
          </cell>
          <cell r="D979" t="str">
            <v>F</v>
          </cell>
          <cell r="E979">
            <v>10</v>
          </cell>
          <cell r="F979">
            <v>3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1</v>
          </cell>
          <cell r="T979">
            <v>0</v>
          </cell>
          <cell r="U979">
            <v>1</v>
          </cell>
          <cell r="V979">
            <v>1</v>
          </cell>
          <cell r="W979">
            <v>4</v>
          </cell>
          <cell r="X979">
            <v>0</v>
          </cell>
          <cell r="Y979">
            <v>0</v>
          </cell>
          <cell r="Z979">
            <v>1</v>
          </cell>
          <cell r="AA979">
            <v>2</v>
          </cell>
          <cell r="AD979">
            <v>0</v>
          </cell>
          <cell r="AF979">
            <v>0</v>
          </cell>
        </row>
        <row r="980">
          <cell r="A980">
            <v>0</v>
          </cell>
          <cell r="B980" t="str">
            <v>K66</v>
          </cell>
          <cell r="C980" t="str">
            <v>Other disorders of peritoneum</v>
          </cell>
          <cell r="D980" t="str">
            <v>M</v>
          </cell>
          <cell r="E980">
            <v>3</v>
          </cell>
          <cell r="F980">
            <v>2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1</v>
          </cell>
          <cell r="R980">
            <v>0</v>
          </cell>
          <cell r="S980">
            <v>0</v>
          </cell>
          <cell r="T980">
            <v>0</v>
          </cell>
          <cell r="U980">
            <v>1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1</v>
          </cell>
          <cell r="AB980">
            <v>0</v>
          </cell>
          <cell r="AC980">
            <v>0</v>
          </cell>
          <cell r="AD980">
            <v>0</v>
          </cell>
          <cell r="AF980">
            <v>0</v>
          </cell>
        </row>
        <row r="981">
          <cell r="A981">
            <v>0</v>
          </cell>
          <cell r="B981">
            <v>0</v>
          </cell>
          <cell r="C981">
            <v>0</v>
          </cell>
          <cell r="D981" t="str">
            <v>F</v>
          </cell>
          <cell r="E981">
            <v>2</v>
          </cell>
          <cell r="F981">
            <v>1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1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1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F981">
            <v>0</v>
          </cell>
        </row>
        <row r="982">
          <cell r="A982">
            <v>0</v>
          </cell>
          <cell r="B982" t="str">
            <v>K70-77</v>
          </cell>
          <cell r="C982" t="str">
            <v>Diseases of liver</v>
          </cell>
          <cell r="D982" t="str">
            <v>M</v>
          </cell>
          <cell r="E982">
            <v>674</v>
          </cell>
          <cell r="F982">
            <v>583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5</v>
          </cell>
          <cell r="N982">
            <v>7</v>
          </cell>
          <cell r="O982">
            <v>13</v>
          </cell>
          <cell r="P982">
            <v>39</v>
          </cell>
          <cell r="Q982">
            <v>54</v>
          </cell>
          <cell r="R982">
            <v>90</v>
          </cell>
          <cell r="S982">
            <v>113</v>
          </cell>
          <cell r="T982">
            <v>102</v>
          </cell>
          <cell r="U982">
            <v>88</v>
          </cell>
          <cell r="V982">
            <v>72</v>
          </cell>
          <cell r="W982">
            <v>45</v>
          </cell>
          <cell r="X982">
            <v>30</v>
          </cell>
          <cell r="Y982">
            <v>13</v>
          </cell>
          <cell r="Z982">
            <v>12</v>
          </cell>
          <cell r="AA982">
            <v>4</v>
          </cell>
          <cell r="AD982">
            <v>0</v>
          </cell>
          <cell r="AF982">
            <v>0</v>
          </cell>
        </row>
        <row r="983">
          <cell r="A983">
            <v>0</v>
          </cell>
          <cell r="B983">
            <v>0</v>
          </cell>
          <cell r="C983">
            <v>0</v>
          </cell>
          <cell r="D983" t="str">
            <v>F</v>
          </cell>
          <cell r="E983">
            <v>414</v>
          </cell>
          <cell r="F983">
            <v>327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3</v>
          </cell>
          <cell r="N983">
            <v>8</v>
          </cell>
          <cell r="O983">
            <v>9</v>
          </cell>
          <cell r="P983">
            <v>23</v>
          </cell>
          <cell r="Q983">
            <v>33</v>
          </cell>
          <cell r="R983">
            <v>58</v>
          </cell>
          <cell r="S983">
            <v>50</v>
          </cell>
          <cell r="T983">
            <v>50</v>
          </cell>
          <cell r="U983">
            <v>55</v>
          </cell>
          <cell r="V983">
            <v>38</v>
          </cell>
          <cell r="W983">
            <v>44</v>
          </cell>
          <cell r="X983">
            <v>29</v>
          </cell>
          <cell r="Y983">
            <v>9</v>
          </cell>
          <cell r="Z983">
            <v>12</v>
          </cell>
          <cell r="AA983">
            <v>2</v>
          </cell>
          <cell r="AD983">
            <v>0</v>
          </cell>
          <cell r="AF983">
            <v>0</v>
          </cell>
        </row>
        <row r="984">
          <cell r="A984">
            <v>0</v>
          </cell>
          <cell r="B984" t="str">
            <v>K70</v>
          </cell>
          <cell r="C984" t="str">
            <v>Alcoholic liver disease</v>
          </cell>
          <cell r="D984" t="str">
            <v>M</v>
          </cell>
          <cell r="E984">
            <v>490</v>
          </cell>
          <cell r="F984">
            <v>457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5</v>
          </cell>
          <cell r="N984">
            <v>7</v>
          </cell>
          <cell r="O984">
            <v>10</v>
          </cell>
          <cell r="P984">
            <v>33</v>
          </cell>
          <cell r="Q984">
            <v>47</v>
          </cell>
          <cell r="R984">
            <v>73</v>
          </cell>
          <cell r="S984">
            <v>90</v>
          </cell>
          <cell r="T984">
            <v>79</v>
          </cell>
          <cell r="U984">
            <v>68</v>
          </cell>
          <cell r="V984">
            <v>45</v>
          </cell>
          <cell r="W984">
            <v>22</v>
          </cell>
          <cell r="X984">
            <v>9</v>
          </cell>
          <cell r="Y984">
            <v>10</v>
          </cell>
          <cell r="Z984">
            <v>2</v>
          </cell>
          <cell r="AA984">
            <v>0</v>
          </cell>
          <cell r="AD984">
            <v>0</v>
          </cell>
          <cell r="AE984">
            <v>0</v>
          </cell>
          <cell r="AF984">
            <v>0</v>
          </cell>
        </row>
        <row r="985">
          <cell r="A985">
            <v>0</v>
          </cell>
          <cell r="B985">
            <v>0</v>
          </cell>
          <cell r="C985">
            <v>0</v>
          </cell>
          <cell r="D985" t="str">
            <v>F</v>
          </cell>
          <cell r="E985">
            <v>239</v>
          </cell>
          <cell r="F985">
            <v>221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1</v>
          </cell>
          <cell r="N985">
            <v>6</v>
          </cell>
          <cell r="O985">
            <v>9</v>
          </cell>
          <cell r="P985">
            <v>19</v>
          </cell>
          <cell r="Q985">
            <v>25</v>
          </cell>
          <cell r="R985">
            <v>43</v>
          </cell>
          <cell r="S985">
            <v>39</v>
          </cell>
          <cell r="T985">
            <v>39</v>
          </cell>
          <cell r="U985">
            <v>30</v>
          </cell>
          <cell r="V985">
            <v>10</v>
          </cell>
          <cell r="W985">
            <v>13</v>
          </cell>
          <cell r="X985">
            <v>5</v>
          </cell>
          <cell r="Y985">
            <v>9</v>
          </cell>
          <cell r="Z985">
            <v>0</v>
          </cell>
          <cell r="AA985">
            <v>0</v>
          </cell>
          <cell r="AD985">
            <v>0</v>
          </cell>
          <cell r="AE985">
            <v>0</v>
          </cell>
          <cell r="AF985">
            <v>0</v>
          </cell>
        </row>
        <row r="986">
          <cell r="A986">
            <v>0</v>
          </cell>
          <cell r="B986" t="str">
            <v>K71</v>
          </cell>
          <cell r="C986" t="str">
            <v>Toxic liver disease</v>
          </cell>
          <cell r="D986" t="str">
            <v>M</v>
          </cell>
          <cell r="E986" t="str">
            <v>-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D986">
            <v>0</v>
          </cell>
          <cell r="AE986">
            <v>0</v>
          </cell>
          <cell r="AF986">
            <v>0</v>
          </cell>
        </row>
        <row r="987">
          <cell r="A987">
            <v>0</v>
          </cell>
          <cell r="B987">
            <v>0</v>
          </cell>
          <cell r="C987">
            <v>0</v>
          </cell>
          <cell r="D987" t="str">
            <v>F</v>
          </cell>
          <cell r="E987">
            <v>1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1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D987">
            <v>0</v>
          </cell>
          <cell r="AE987">
            <v>0</v>
          </cell>
          <cell r="AF987">
            <v>0</v>
          </cell>
        </row>
        <row r="988">
          <cell r="A988">
            <v>0</v>
          </cell>
          <cell r="B988" t="str">
            <v>K72</v>
          </cell>
          <cell r="C988" t="str">
            <v>Hepatic failure, not elsewhere classified</v>
          </cell>
          <cell r="D988" t="str">
            <v>M</v>
          </cell>
          <cell r="E988">
            <v>24</v>
          </cell>
          <cell r="F988">
            <v>13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2</v>
          </cell>
          <cell r="S988">
            <v>1</v>
          </cell>
          <cell r="T988">
            <v>8</v>
          </cell>
          <cell r="U988">
            <v>1</v>
          </cell>
          <cell r="V988">
            <v>1</v>
          </cell>
          <cell r="W988">
            <v>4</v>
          </cell>
          <cell r="X988">
            <v>2</v>
          </cell>
          <cell r="Y988">
            <v>0</v>
          </cell>
          <cell r="Z988">
            <v>4</v>
          </cell>
          <cell r="AA988">
            <v>1</v>
          </cell>
          <cell r="AB988">
            <v>0</v>
          </cell>
          <cell r="AC988">
            <v>0</v>
          </cell>
          <cell r="AD988">
            <v>0</v>
          </cell>
          <cell r="AF988">
            <v>0</v>
          </cell>
        </row>
        <row r="989">
          <cell r="A989">
            <v>0</v>
          </cell>
          <cell r="B989">
            <v>0</v>
          </cell>
          <cell r="C989">
            <v>0</v>
          </cell>
          <cell r="D989" t="str">
            <v>F</v>
          </cell>
          <cell r="E989">
            <v>12</v>
          </cell>
          <cell r="F989">
            <v>10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0</v>
          </cell>
          <cell r="P989">
            <v>1</v>
          </cell>
          <cell r="Q989">
            <v>0</v>
          </cell>
          <cell r="R989">
            <v>2</v>
          </cell>
          <cell r="S989">
            <v>1</v>
          </cell>
          <cell r="T989">
            <v>2</v>
          </cell>
          <cell r="U989">
            <v>1</v>
          </cell>
          <cell r="V989">
            <v>2</v>
          </cell>
          <cell r="W989">
            <v>0</v>
          </cell>
          <cell r="X989">
            <v>1</v>
          </cell>
          <cell r="Y989">
            <v>0</v>
          </cell>
          <cell r="Z989">
            <v>1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F989">
            <v>0</v>
          </cell>
        </row>
        <row r="990">
          <cell r="A990">
            <v>0</v>
          </cell>
          <cell r="B990" t="str">
            <v>K73</v>
          </cell>
          <cell r="C990" t="str">
            <v>Chronic hepatitis, not elsewhere classified</v>
          </cell>
          <cell r="D990" t="str">
            <v>M</v>
          </cell>
          <cell r="E990" t="str">
            <v>-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F990">
            <v>0</v>
          </cell>
        </row>
        <row r="991">
          <cell r="A991">
            <v>0</v>
          </cell>
          <cell r="B991">
            <v>0</v>
          </cell>
          <cell r="C991">
            <v>0</v>
          </cell>
          <cell r="D991" t="str">
            <v>F</v>
          </cell>
          <cell r="E991">
            <v>2</v>
          </cell>
          <cell r="F991">
            <v>1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1</v>
          </cell>
          <cell r="W991">
            <v>1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F991">
            <v>0</v>
          </cell>
        </row>
        <row r="992">
          <cell r="A992">
            <v>0</v>
          </cell>
          <cell r="B992" t="str">
            <v>K74</v>
          </cell>
          <cell r="C992" t="str">
            <v>Fibrosis and cirrhosis of liver</v>
          </cell>
          <cell r="D992" t="str">
            <v>M</v>
          </cell>
          <cell r="E992">
            <v>84</v>
          </cell>
          <cell r="F992">
            <v>58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1</v>
          </cell>
          <cell r="P992">
            <v>2</v>
          </cell>
          <cell r="Q992">
            <v>5</v>
          </cell>
          <cell r="R992">
            <v>8</v>
          </cell>
          <cell r="S992">
            <v>9</v>
          </cell>
          <cell r="T992">
            <v>8</v>
          </cell>
          <cell r="U992">
            <v>8</v>
          </cell>
          <cell r="V992">
            <v>17</v>
          </cell>
          <cell r="W992">
            <v>10</v>
          </cell>
          <cell r="X992">
            <v>12</v>
          </cell>
          <cell r="Y992">
            <v>1</v>
          </cell>
          <cell r="Z992">
            <v>4</v>
          </cell>
          <cell r="AA992">
            <v>0</v>
          </cell>
          <cell r="AD992">
            <v>0</v>
          </cell>
          <cell r="AE992">
            <v>0</v>
          </cell>
          <cell r="AF992">
            <v>0</v>
          </cell>
        </row>
        <row r="993">
          <cell r="A993">
            <v>0</v>
          </cell>
          <cell r="B993">
            <v>0</v>
          </cell>
          <cell r="C993">
            <v>0</v>
          </cell>
          <cell r="D993" t="str">
            <v>F</v>
          </cell>
          <cell r="E993">
            <v>79</v>
          </cell>
          <cell r="F993">
            <v>45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1</v>
          </cell>
          <cell r="N993">
            <v>1</v>
          </cell>
          <cell r="O993">
            <v>0</v>
          </cell>
          <cell r="P993">
            <v>2</v>
          </cell>
          <cell r="Q993">
            <v>1</v>
          </cell>
          <cell r="R993">
            <v>7</v>
          </cell>
          <cell r="S993">
            <v>8</v>
          </cell>
          <cell r="T993">
            <v>3</v>
          </cell>
          <cell r="U993">
            <v>13</v>
          </cell>
          <cell r="V993">
            <v>9</v>
          </cell>
          <cell r="W993">
            <v>14</v>
          </cell>
          <cell r="X993">
            <v>11</v>
          </cell>
          <cell r="Y993">
            <v>0</v>
          </cell>
          <cell r="Z993">
            <v>8</v>
          </cell>
          <cell r="AA993">
            <v>1</v>
          </cell>
          <cell r="AD993">
            <v>0</v>
          </cell>
          <cell r="AE993">
            <v>0</v>
          </cell>
          <cell r="AF993">
            <v>0</v>
          </cell>
        </row>
        <row r="994">
          <cell r="A994">
            <v>0</v>
          </cell>
          <cell r="B994" t="str">
            <v>K75</v>
          </cell>
          <cell r="C994" t="str">
            <v>Other inflammatory liver diseases</v>
          </cell>
          <cell r="D994" t="str">
            <v>M</v>
          </cell>
          <cell r="E994">
            <v>15</v>
          </cell>
          <cell r="F994">
            <v>11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1</v>
          </cell>
          <cell r="P994">
            <v>0</v>
          </cell>
          <cell r="Q994">
            <v>0</v>
          </cell>
          <cell r="R994">
            <v>2</v>
          </cell>
          <cell r="S994">
            <v>3</v>
          </cell>
          <cell r="T994">
            <v>1</v>
          </cell>
          <cell r="U994">
            <v>2</v>
          </cell>
          <cell r="V994">
            <v>2</v>
          </cell>
          <cell r="W994">
            <v>3</v>
          </cell>
          <cell r="X994">
            <v>0</v>
          </cell>
          <cell r="Y994">
            <v>1</v>
          </cell>
          <cell r="Z994">
            <v>1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F994">
            <v>0</v>
          </cell>
        </row>
        <row r="995">
          <cell r="A995">
            <v>0</v>
          </cell>
          <cell r="B995">
            <v>0</v>
          </cell>
          <cell r="C995">
            <v>0</v>
          </cell>
          <cell r="D995" t="str">
            <v>F</v>
          </cell>
          <cell r="E995">
            <v>31</v>
          </cell>
          <cell r="F995">
            <v>15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1</v>
          </cell>
          <cell r="N995">
            <v>0</v>
          </cell>
          <cell r="O995">
            <v>0</v>
          </cell>
          <cell r="P995">
            <v>0</v>
          </cell>
          <cell r="Q995">
            <v>4</v>
          </cell>
          <cell r="R995">
            <v>0</v>
          </cell>
          <cell r="S995">
            <v>0</v>
          </cell>
          <cell r="T995">
            <v>2</v>
          </cell>
          <cell r="U995">
            <v>1</v>
          </cell>
          <cell r="V995">
            <v>7</v>
          </cell>
          <cell r="W995">
            <v>7</v>
          </cell>
          <cell r="X995">
            <v>6</v>
          </cell>
          <cell r="Y995">
            <v>0</v>
          </cell>
          <cell r="Z995">
            <v>3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F995">
            <v>0</v>
          </cell>
        </row>
        <row r="996">
          <cell r="A996">
            <v>0</v>
          </cell>
          <cell r="B996" t="str">
            <v>K76</v>
          </cell>
          <cell r="C996" t="str">
            <v>Other diseases of liver</v>
          </cell>
          <cell r="D996" t="str">
            <v>M</v>
          </cell>
          <cell r="E996">
            <v>61</v>
          </cell>
          <cell r="F996">
            <v>44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1</v>
          </cell>
          <cell r="P996">
            <v>4</v>
          </cell>
          <cell r="Q996">
            <v>2</v>
          </cell>
          <cell r="R996">
            <v>5</v>
          </cell>
          <cell r="S996">
            <v>10</v>
          </cell>
          <cell r="T996">
            <v>6</v>
          </cell>
          <cell r="U996">
            <v>9</v>
          </cell>
          <cell r="V996">
            <v>7</v>
          </cell>
          <cell r="W996">
            <v>6</v>
          </cell>
          <cell r="X996">
            <v>7</v>
          </cell>
          <cell r="Y996">
            <v>1</v>
          </cell>
          <cell r="Z996">
            <v>1</v>
          </cell>
          <cell r="AA996">
            <v>3</v>
          </cell>
          <cell r="AD996">
            <v>0</v>
          </cell>
          <cell r="AE996">
            <v>0</v>
          </cell>
          <cell r="AF996">
            <v>0</v>
          </cell>
        </row>
        <row r="997">
          <cell r="A997">
            <v>0</v>
          </cell>
          <cell r="B997">
            <v>0</v>
          </cell>
          <cell r="C997">
            <v>0</v>
          </cell>
          <cell r="D997" t="str">
            <v>F</v>
          </cell>
          <cell r="E997">
            <v>50</v>
          </cell>
          <cell r="F997">
            <v>35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1</v>
          </cell>
          <cell r="Q997">
            <v>3</v>
          </cell>
          <cell r="R997">
            <v>6</v>
          </cell>
          <cell r="S997">
            <v>2</v>
          </cell>
          <cell r="T997">
            <v>4</v>
          </cell>
          <cell r="U997">
            <v>10</v>
          </cell>
          <cell r="V997">
            <v>9</v>
          </cell>
          <cell r="W997">
            <v>8</v>
          </cell>
          <cell r="X997">
            <v>6</v>
          </cell>
          <cell r="Y997">
            <v>0</v>
          </cell>
          <cell r="Z997">
            <v>0</v>
          </cell>
          <cell r="AA997">
            <v>1</v>
          </cell>
          <cell r="AD997">
            <v>0</v>
          </cell>
          <cell r="AE997">
            <v>0</v>
          </cell>
          <cell r="AF997">
            <v>0</v>
          </cell>
        </row>
        <row r="998">
          <cell r="A998">
            <v>0</v>
          </cell>
          <cell r="B998" t="str">
            <v>K80-87</v>
          </cell>
          <cell r="C998" t="str">
            <v>Disorders of gallbladder, biliary tract and pancreas</v>
          </cell>
          <cell r="D998" t="str">
            <v>M</v>
          </cell>
          <cell r="E998">
            <v>193</v>
          </cell>
          <cell r="F998">
            <v>87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3</v>
          </cell>
          <cell r="P998">
            <v>6</v>
          </cell>
          <cell r="Q998">
            <v>8</v>
          </cell>
          <cell r="R998">
            <v>13</v>
          </cell>
          <cell r="S998">
            <v>8</v>
          </cell>
          <cell r="T998">
            <v>10</v>
          </cell>
          <cell r="U998">
            <v>18</v>
          </cell>
          <cell r="V998">
            <v>21</v>
          </cell>
          <cell r="W998">
            <v>23</v>
          </cell>
          <cell r="X998">
            <v>38</v>
          </cell>
          <cell r="Y998">
            <v>3</v>
          </cell>
          <cell r="Z998">
            <v>21</v>
          </cell>
          <cell r="AA998">
            <v>24</v>
          </cell>
          <cell r="AD998">
            <v>0</v>
          </cell>
          <cell r="AF998">
            <v>0</v>
          </cell>
        </row>
        <row r="999">
          <cell r="A999">
            <v>0</v>
          </cell>
          <cell r="B999">
            <v>0</v>
          </cell>
          <cell r="C999">
            <v>0</v>
          </cell>
          <cell r="D999" t="str">
            <v>F</v>
          </cell>
          <cell r="E999">
            <v>249</v>
          </cell>
          <cell r="F999">
            <v>66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1</v>
          </cell>
          <cell r="P999">
            <v>2</v>
          </cell>
          <cell r="Q999">
            <v>4</v>
          </cell>
          <cell r="R999">
            <v>5</v>
          </cell>
          <cell r="S999">
            <v>4</v>
          </cell>
          <cell r="T999">
            <v>13</v>
          </cell>
          <cell r="U999">
            <v>20</v>
          </cell>
          <cell r="V999">
            <v>17</v>
          </cell>
          <cell r="W999">
            <v>30</v>
          </cell>
          <cell r="X999">
            <v>48</v>
          </cell>
          <cell r="Y999">
            <v>1</v>
          </cell>
          <cell r="Z999">
            <v>61</v>
          </cell>
          <cell r="AA999">
            <v>44</v>
          </cell>
          <cell r="AD999">
            <v>0</v>
          </cell>
          <cell r="AF999">
            <v>0</v>
          </cell>
        </row>
        <row r="1000">
          <cell r="A1000">
            <v>0</v>
          </cell>
          <cell r="B1000" t="str">
            <v>K80</v>
          </cell>
          <cell r="C1000" t="str">
            <v>Cholelithiasis</v>
          </cell>
          <cell r="D1000" t="str">
            <v>M</v>
          </cell>
          <cell r="E1000">
            <v>31</v>
          </cell>
          <cell r="F1000">
            <v>8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1</v>
          </cell>
          <cell r="R1000">
            <v>0</v>
          </cell>
          <cell r="S1000">
            <v>0</v>
          </cell>
          <cell r="T1000">
            <v>1</v>
          </cell>
          <cell r="U1000">
            <v>4</v>
          </cell>
          <cell r="V1000">
            <v>2</v>
          </cell>
          <cell r="W1000">
            <v>6</v>
          </cell>
          <cell r="X1000">
            <v>4</v>
          </cell>
          <cell r="Y1000">
            <v>0</v>
          </cell>
          <cell r="Z1000">
            <v>5</v>
          </cell>
          <cell r="AA1000">
            <v>8</v>
          </cell>
          <cell r="AD1000">
            <v>0</v>
          </cell>
          <cell r="AE1000">
            <v>0</v>
          </cell>
          <cell r="AF1000">
            <v>0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 t="str">
            <v>F</v>
          </cell>
          <cell r="E1001">
            <v>57</v>
          </cell>
          <cell r="F1001">
            <v>11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4</v>
          </cell>
          <cell r="U1001">
            <v>3</v>
          </cell>
          <cell r="V1001">
            <v>4</v>
          </cell>
          <cell r="W1001">
            <v>10</v>
          </cell>
          <cell r="X1001">
            <v>6</v>
          </cell>
          <cell r="Y1001">
            <v>0</v>
          </cell>
          <cell r="Z1001">
            <v>17</v>
          </cell>
          <cell r="AA1001">
            <v>13</v>
          </cell>
          <cell r="AD1001">
            <v>0</v>
          </cell>
          <cell r="AE1001">
            <v>0</v>
          </cell>
          <cell r="AF1001">
            <v>0</v>
          </cell>
        </row>
        <row r="1002">
          <cell r="A1002">
            <v>0</v>
          </cell>
          <cell r="B1002" t="str">
            <v>K81</v>
          </cell>
          <cell r="C1002" t="str">
            <v>Cholecystitis</v>
          </cell>
          <cell r="D1002" t="str">
            <v>M</v>
          </cell>
          <cell r="E1002">
            <v>27</v>
          </cell>
          <cell r="F1002">
            <v>7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1</v>
          </cell>
          <cell r="Q1002">
            <v>0</v>
          </cell>
          <cell r="R1002">
            <v>1</v>
          </cell>
          <cell r="S1002">
            <v>0</v>
          </cell>
          <cell r="T1002">
            <v>1</v>
          </cell>
          <cell r="U1002">
            <v>2</v>
          </cell>
          <cell r="V1002">
            <v>2</v>
          </cell>
          <cell r="W1002">
            <v>4</v>
          </cell>
          <cell r="X1002">
            <v>7</v>
          </cell>
          <cell r="Y1002">
            <v>0</v>
          </cell>
          <cell r="Z1002">
            <v>3</v>
          </cell>
          <cell r="AA1002">
            <v>6</v>
          </cell>
          <cell r="AB1002">
            <v>0</v>
          </cell>
          <cell r="AC1002">
            <v>0</v>
          </cell>
          <cell r="AD1002">
            <v>0</v>
          </cell>
          <cell r="AF1002">
            <v>0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 t="str">
            <v>F</v>
          </cell>
          <cell r="E1003">
            <v>34</v>
          </cell>
          <cell r="F1003">
            <v>4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1</v>
          </cell>
          <cell r="S1003">
            <v>0</v>
          </cell>
          <cell r="T1003">
            <v>3</v>
          </cell>
          <cell r="U1003">
            <v>0</v>
          </cell>
          <cell r="V1003">
            <v>0</v>
          </cell>
          <cell r="W1003">
            <v>3</v>
          </cell>
          <cell r="X1003">
            <v>10</v>
          </cell>
          <cell r="Y1003">
            <v>0</v>
          </cell>
          <cell r="Z1003">
            <v>11</v>
          </cell>
          <cell r="AA1003">
            <v>6</v>
          </cell>
          <cell r="AB1003">
            <v>0</v>
          </cell>
          <cell r="AC1003">
            <v>0</v>
          </cell>
          <cell r="AD1003">
            <v>0</v>
          </cell>
          <cell r="AF1003">
            <v>0</v>
          </cell>
        </row>
        <row r="1004">
          <cell r="A1004">
            <v>0</v>
          </cell>
          <cell r="B1004" t="str">
            <v>K82</v>
          </cell>
          <cell r="C1004" t="str">
            <v>Other diseases of gallbladder</v>
          </cell>
          <cell r="D1004" t="str">
            <v>M</v>
          </cell>
          <cell r="E1004">
            <v>7</v>
          </cell>
          <cell r="F1004">
            <v>3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1</v>
          </cell>
          <cell r="T1004">
            <v>0</v>
          </cell>
          <cell r="U1004">
            <v>2</v>
          </cell>
          <cell r="V1004">
            <v>0</v>
          </cell>
          <cell r="W1004">
            <v>1</v>
          </cell>
          <cell r="X1004">
            <v>3</v>
          </cell>
          <cell r="Y1004">
            <v>0</v>
          </cell>
          <cell r="Z1004">
            <v>0</v>
          </cell>
          <cell r="AA1004">
            <v>0</v>
          </cell>
          <cell r="AD1004">
            <v>0</v>
          </cell>
          <cell r="AF1004">
            <v>0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 t="str">
            <v>F</v>
          </cell>
          <cell r="E1005">
            <v>7</v>
          </cell>
          <cell r="F1005">
            <v>2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1</v>
          </cell>
          <cell r="R1005">
            <v>0</v>
          </cell>
          <cell r="S1005">
            <v>0</v>
          </cell>
          <cell r="T1005">
            <v>0</v>
          </cell>
          <cell r="U1005">
            <v>1</v>
          </cell>
          <cell r="V1005">
            <v>0</v>
          </cell>
          <cell r="W1005">
            <v>0</v>
          </cell>
          <cell r="X1005">
            <v>4</v>
          </cell>
          <cell r="Y1005">
            <v>0</v>
          </cell>
          <cell r="Z1005">
            <v>1</v>
          </cell>
          <cell r="AA1005">
            <v>0</v>
          </cell>
          <cell r="AD1005">
            <v>0</v>
          </cell>
          <cell r="AF1005">
            <v>0</v>
          </cell>
        </row>
        <row r="1006">
          <cell r="A1006">
            <v>0</v>
          </cell>
          <cell r="B1006" t="str">
            <v>K83</v>
          </cell>
          <cell r="C1006" t="str">
            <v>Other diseases of biliary tract</v>
          </cell>
          <cell r="D1006" t="str">
            <v>M</v>
          </cell>
          <cell r="E1006">
            <v>47</v>
          </cell>
          <cell r="F1006">
            <v>14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3</v>
          </cell>
          <cell r="S1006">
            <v>0</v>
          </cell>
          <cell r="T1006">
            <v>3</v>
          </cell>
          <cell r="U1006">
            <v>2</v>
          </cell>
          <cell r="V1006">
            <v>6</v>
          </cell>
          <cell r="W1006">
            <v>6</v>
          </cell>
          <cell r="X1006">
            <v>15</v>
          </cell>
          <cell r="Y1006">
            <v>0</v>
          </cell>
          <cell r="Z1006">
            <v>6</v>
          </cell>
          <cell r="AA1006">
            <v>6</v>
          </cell>
          <cell r="AB1006">
            <v>0</v>
          </cell>
          <cell r="AC1006">
            <v>0</v>
          </cell>
          <cell r="AD1006">
            <v>0</v>
          </cell>
          <cell r="AF1006">
            <v>0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 t="str">
            <v>F</v>
          </cell>
          <cell r="E1007">
            <v>85</v>
          </cell>
          <cell r="F1007">
            <v>14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1</v>
          </cell>
          <cell r="S1007">
            <v>2</v>
          </cell>
          <cell r="T1007">
            <v>1</v>
          </cell>
          <cell r="U1007">
            <v>6</v>
          </cell>
          <cell r="V1007">
            <v>4</v>
          </cell>
          <cell r="W1007">
            <v>10</v>
          </cell>
          <cell r="X1007">
            <v>14</v>
          </cell>
          <cell r="Y1007">
            <v>0</v>
          </cell>
          <cell r="Z1007">
            <v>25</v>
          </cell>
          <cell r="AA1007">
            <v>22</v>
          </cell>
          <cell r="AB1007">
            <v>0</v>
          </cell>
          <cell r="AC1007">
            <v>0</v>
          </cell>
          <cell r="AD1007">
            <v>0</v>
          </cell>
          <cell r="AF1007">
            <v>0</v>
          </cell>
        </row>
        <row r="1008">
          <cell r="A1008">
            <v>0</v>
          </cell>
          <cell r="B1008" t="str">
            <v>K85</v>
          </cell>
          <cell r="C1008" t="str">
            <v>Acute pancreatitis</v>
          </cell>
          <cell r="D1008" t="str">
            <v>M</v>
          </cell>
          <cell r="E1008">
            <v>60</v>
          </cell>
          <cell r="F1008">
            <v>39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2</v>
          </cell>
          <cell r="P1008">
            <v>4</v>
          </cell>
          <cell r="Q1008">
            <v>5</v>
          </cell>
          <cell r="R1008">
            <v>5</v>
          </cell>
          <cell r="S1008">
            <v>6</v>
          </cell>
          <cell r="T1008">
            <v>5</v>
          </cell>
          <cell r="U1008">
            <v>4</v>
          </cell>
          <cell r="V1008">
            <v>8</v>
          </cell>
          <cell r="W1008">
            <v>5</v>
          </cell>
          <cell r="X1008">
            <v>7</v>
          </cell>
          <cell r="Y1008">
            <v>2</v>
          </cell>
          <cell r="Z1008">
            <v>5</v>
          </cell>
          <cell r="AA1008">
            <v>4</v>
          </cell>
          <cell r="AD1008">
            <v>0</v>
          </cell>
          <cell r="AE1008">
            <v>0</v>
          </cell>
          <cell r="AF1008">
            <v>0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 t="str">
            <v>F</v>
          </cell>
          <cell r="E1009">
            <v>56</v>
          </cell>
          <cell r="F1009">
            <v>28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1</v>
          </cell>
          <cell r="P1009">
            <v>1</v>
          </cell>
          <cell r="Q1009">
            <v>3</v>
          </cell>
          <cell r="R1009">
            <v>3</v>
          </cell>
          <cell r="S1009">
            <v>1</v>
          </cell>
          <cell r="T1009">
            <v>3</v>
          </cell>
          <cell r="U1009">
            <v>8</v>
          </cell>
          <cell r="V1009">
            <v>8</v>
          </cell>
          <cell r="W1009">
            <v>6</v>
          </cell>
          <cell r="X1009">
            <v>13</v>
          </cell>
          <cell r="Y1009">
            <v>1</v>
          </cell>
          <cell r="Z1009">
            <v>6</v>
          </cell>
          <cell r="AA1009">
            <v>3</v>
          </cell>
          <cell r="AD1009">
            <v>0</v>
          </cell>
          <cell r="AE1009">
            <v>0</v>
          </cell>
          <cell r="AF1009">
            <v>0</v>
          </cell>
        </row>
        <row r="1010">
          <cell r="A1010">
            <v>0</v>
          </cell>
          <cell r="B1010" t="str">
            <v>K86</v>
          </cell>
          <cell r="C1010" t="str">
            <v>Other diseases of pancreas</v>
          </cell>
          <cell r="D1010" t="str">
            <v>M</v>
          </cell>
          <cell r="E1010">
            <v>21</v>
          </cell>
          <cell r="F1010">
            <v>16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1</v>
          </cell>
          <cell r="P1010">
            <v>1</v>
          </cell>
          <cell r="Q1010">
            <v>2</v>
          </cell>
          <cell r="R1010">
            <v>4</v>
          </cell>
          <cell r="S1010">
            <v>1</v>
          </cell>
          <cell r="T1010">
            <v>0</v>
          </cell>
          <cell r="U1010">
            <v>4</v>
          </cell>
          <cell r="V1010">
            <v>3</v>
          </cell>
          <cell r="W1010">
            <v>1</v>
          </cell>
          <cell r="X1010">
            <v>2</v>
          </cell>
          <cell r="Y1010">
            <v>1</v>
          </cell>
          <cell r="Z1010">
            <v>2</v>
          </cell>
          <cell r="AA1010">
            <v>0</v>
          </cell>
          <cell r="AD1010">
            <v>0</v>
          </cell>
          <cell r="AE1010">
            <v>0</v>
          </cell>
          <cell r="AF1010">
            <v>0</v>
          </cell>
        </row>
        <row r="1011">
          <cell r="A1011">
            <v>0</v>
          </cell>
          <cell r="B1011">
            <v>0</v>
          </cell>
          <cell r="C1011">
            <v>0</v>
          </cell>
          <cell r="D1011" t="str">
            <v>F</v>
          </cell>
          <cell r="E1011">
            <v>10</v>
          </cell>
          <cell r="F1011">
            <v>7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1</v>
          </cell>
          <cell r="Q1011">
            <v>0</v>
          </cell>
          <cell r="R1011">
            <v>0</v>
          </cell>
          <cell r="S1011">
            <v>1</v>
          </cell>
          <cell r="T1011">
            <v>2</v>
          </cell>
          <cell r="U1011">
            <v>2</v>
          </cell>
          <cell r="V1011">
            <v>1</v>
          </cell>
          <cell r="W1011">
            <v>1</v>
          </cell>
          <cell r="X1011">
            <v>1</v>
          </cell>
          <cell r="Y1011">
            <v>0</v>
          </cell>
          <cell r="Z1011">
            <v>1</v>
          </cell>
          <cell r="AA1011">
            <v>0</v>
          </cell>
          <cell r="AD1011">
            <v>0</v>
          </cell>
          <cell r="AE1011">
            <v>0</v>
          </cell>
          <cell r="AF1011">
            <v>0</v>
          </cell>
        </row>
        <row r="1012">
          <cell r="A1012">
            <v>0</v>
          </cell>
          <cell r="B1012" t="str">
            <v>K90-93</v>
          </cell>
          <cell r="C1012" t="str">
            <v>Other diseases of the digestive system</v>
          </cell>
          <cell r="D1012" t="str">
            <v>M</v>
          </cell>
          <cell r="E1012">
            <v>108</v>
          </cell>
          <cell r="F1012">
            <v>25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1</v>
          </cell>
          <cell r="Q1012">
            <v>2</v>
          </cell>
          <cell r="R1012">
            <v>2</v>
          </cell>
          <cell r="S1012">
            <v>0</v>
          </cell>
          <cell r="T1012">
            <v>3</v>
          </cell>
          <cell r="U1012">
            <v>8</v>
          </cell>
          <cell r="V1012">
            <v>9</v>
          </cell>
          <cell r="W1012">
            <v>8</v>
          </cell>
          <cell r="X1012">
            <v>29</v>
          </cell>
          <cell r="Y1012">
            <v>0</v>
          </cell>
          <cell r="Z1012">
            <v>20</v>
          </cell>
          <cell r="AA1012">
            <v>26</v>
          </cell>
          <cell r="AD1012">
            <v>0</v>
          </cell>
          <cell r="AF1012">
            <v>0</v>
          </cell>
        </row>
        <row r="1013">
          <cell r="A1013">
            <v>0</v>
          </cell>
          <cell r="B1013">
            <v>0</v>
          </cell>
          <cell r="C1013">
            <v>0</v>
          </cell>
          <cell r="D1013" t="str">
            <v>F</v>
          </cell>
          <cell r="E1013">
            <v>108</v>
          </cell>
          <cell r="F1013">
            <v>10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1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2</v>
          </cell>
          <cell r="S1013">
            <v>1</v>
          </cell>
          <cell r="T1013">
            <v>2</v>
          </cell>
          <cell r="U1013">
            <v>1</v>
          </cell>
          <cell r="V1013">
            <v>3</v>
          </cell>
          <cell r="W1013">
            <v>14</v>
          </cell>
          <cell r="X1013">
            <v>16</v>
          </cell>
          <cell r="Y1013">
            <v>0</v>
          </cell>
          <cell r="Z1013">
            <v>24</v>
          </cell>
          <cell r="AA1013">
            <v>44</v>
          </cell>
          <cell r="AD1013">
            <v>0</v>
          </cell>
          <cell r="AF1013">
            <v>0</v>
          </cell>
        </row>
        <row r="1014">
          <cell r="A1014">
            <v>0</v>
          </cell>
          <cell r="B1014" t="str">
            <v>K90</v>
          </cell>
          <cell r="C1014" t="str">
            <v>Intestinal malabsorption</v>
          </cell>
          <cell r="D1014" t="str">
            <v>M</v>
          </cell>
          <cell r="E1014">
            <v>2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F1014">
            <v>0</v>
          </cell>
        </row>
        <row r="1015">
          <cell r="A1015">
            <v>0</v>
          </cell>
          <cell r="B1015">
            <v>0</v>
          </cell>
          <cell r="C1015">
            <v>0</v>
          </cell>
          <cell r="D1015" t="str">
            <v>F</v>
          </cell>
          <cell r="E1015">
            <v>4</v>
          </cell>
          <cell r="F1015">
            <v>1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1</v>
          </cell>
          <cell r="U1015">
            <v>0</v>
          </cell>
          <cell r="V1015">
            <v>0</v>
          </cell>
          <cell r="W1015">
            <v>3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F1015">
            <v>0</v>
          </cell>
        </row>
        <row r="1016">
          <cell r="A1016">
            <v>0</v>
          </cell>
          <cell r="B1016" t="str">
            <v>K92</v>
          </cell>
          <cell r="C1016" t="str">
            <v>Other diseases of digestive system</v>
          </cell>
          <cell r="D1016" t="str">
            <v>M</v>
          </cell>
          <cell r="E1016">
            <v>106</v>
          </cell>
          <cell r="F1016">
            <v>25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1</v>
          </cell>
          <cell r="Q1016">
            <v>2</v>
          </cell>
          <cell r="R1016">
            <v>2</v>
          </cell>
          <cell r="S1016">
            <v>0</v>
          </cell>
          <cell r="T1016">
            <v>3</v>
          </cell>
          <cell r="U1016">
            <v>8</v>
          </cell>
          <cell r="V1016">
            <v>9</v>
          </cell>
          <cell r="W1016">
            <v>6</v>
          </cell>
          <cell r="X1016">
            <v>29</v>
          </cell>
          <cell r="Y1016">
            <v>0</v>
          </cell>
          <cell r="Z1016">
            <v>20</v>
          </cell>
          <cell r="AA1016">
            <v>26</v>
          </cell>
          <cell r="AD1016">
            <v>0</v>
          </cell>
          <cell r="AE1016">
            <v>0</v>
          </cell>
          <cell r="AF1016">
            <v>0</v>
          </cell>
        </row>
        <row r="1017">
          <cell r="A1017">
            <v>0</v>
          </cell>
          <cell r="B1017">
            <v>0</v>
          </cell>
          <cell r="C1017">
            <v>0</v>
          </cell>
          <cell r="D1017" t="str">
            <v>F</v>
          </cell>
          <cell r="E1017">
            <v>104</v>
          </cell>
          <cell r="F1017">
            <v>9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1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2</v>
          </cell>
          <cell r="S1017">
            <v>1</v>
          </cell>
          <cell r="T1017">
            <v>1</v>
          </cell>
          <cell r="U1017">
            <v>1</v>
          </cell>
          <cell r="V1017">
            <v>3</v>
          </cell>
          <cell r="W1017">
            <v>11</v>
          </cell>
          <cell r="X1017">
            <v>16</v>
          </cell>
          <cell r="Y1017">
            <v>0</v>
          </cell>
          <cell r="Z1017">
            <v>24</v>
          </cell>
          <cell r="AA1017">
            <v>44</v>
          </cell>
          <cell r="AD1017">
            <v>0</v>
          </cell>
          <cell r="AE1017">
            <v>0</v>
          </cell>
          <cell r="AF1017">
            <v>0</v>
          </cell>
        </row>
        <row r="1018">
          <cell r="A1018">
            <v>0</v>
          </cell>
          <cell r="B1018" t="str">
            <v>L00-L99</v>
          </cell>
          <cell r="C1018" t="str">
            <v>XII. DISEASES OF THE SKIN AND SUBCUTANEOUS TISSUE</v>
          </cell>
          <cell r="D1018" t="str">
            <v>M</v>
          </cell>
          <cell r="E1018">
            <v>66</v>
          </cell>
          <cell r="F1018">
            <v>27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1</v>
          </cell>
          <cell r="Q1018">
            <v>1</v>
          </cell>
          <cell r="R1018">
            <v>1</v>
          </cell>
          <cell r="S1018">
            <v>5</v>
          </cell>
          <cell r="T1018">
            <v>1</v>
          </cell>
          <cell r="U1018">
            <v>10</v>
          </cell>
          <cell r="V1018">
            <v>8</v>
          </cell>
          <cell r="W1018">
            <v>6</v>
          </cell>
          <cell r="X1018">
            <v>11</v>
          </cell>
          <cell r="Y1018">
            <v>0</v>
          </cell>
          <cell r="Z1018">
            <v>14</v>
          </cell>
          <cell r="AA1018">
            <v>8</v>
          </cell>
          <cell r="AD1018">
            <v>0</v>
          </cell>
          <cell r="AF1018">
            <v>0</v>
          </cell>
        </row>
        <row r="1019">
          <cell r="A1019">
            <v>0</v>
          </cell>
          <cell r="B1019">
            <v>0</v>
          </cell>
          <cell r="C1019">
            <v>0</v>
          </cell>
          <cell r="D1019" t="str">
            <v>F</v>
          </cell>
          <cell r="E1019">
            <v>105</v>
          </cell>
          <cell r="F1019">
            <v>29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1</v>
          </cell>
          <cell r="O1019">
            <v>0</v>
          </cell>
          <cell r="P1019">
            <v>1</v>
          </cell>
          <cell r="Q1019">
            <v>2</v>
          </cell>
          <cell r="R1019">
            <v>3</v>
          </cell>
          <cell r="S1019">
            <v>4</v>
          </cell>
          <cell r="T1019">
            <v>7</v>
          </cell>
          <cell r="U1019">
            <v>5</v>
          </cell>
          <cell r="V1019">
            <v>6</v>
          </cell>
          <cell r="W1019">
            <v>15</v>
          </cell>
          <cell r="X1019">
            <v>14</v>
          </cell>
          <cell r="Y1019">
            <v>0</v>
          </cell>
          <cell r="Z1019">
            <v>26</v>
          </cell>
          <cell r="AA1019">
            <v>21</v>
          </cell>
          <cell r="AD1019">
            <v>0</v>
          </cell>
          <cell r="AF1019">
            <v>0</v>
          </cell>
        </row>
        <row r="1020">
          <cell r="A1020">
            <v>0</v>
          </cell>
          <cell r="B1020" t="str">
            <v>L00-08</v>
          </cell>
          <cell r="C1020" t="str">
            <v>Infections of the skin and subcutaneous tissue</v>
          </cell>
          <cell r="D1020" t="str">
            <v>M</v>
          </cell>
          <cell r="E1020">
            <v>37</v>
          </cell>
          <cell r="F1020">
            <v>18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1</v>
          </cell>
          <cell r="Q1020">
            <v>1</v>
          </cell>
          <cell r="R1020">
            <v>1</v>
          </cell>
          <cell r="S1020">
            <v>2</v>
          </cell>
          <cell r="T1020">
            <v>1</v>
          </cell>
          <cell r="U1020">
            <v>6</v>
          </cell>
          <cell r="V1020">
            <v>6</v>
          </cell>
          <cell r="W1020">
            <v>4</v>
          </cell>
          <cell r="X1020">
            <v>7</v>
          </cell>
          <cell r="Y1020">
            <v>0</v>
          </cell>
          <cell r="Z1020">
            <v>6</v>
          </cell>
          <cell r="AA1020">
            <v>2</v>
          </cell>
          <cell r="AD1020">
            <v>0</v>
          </cell>
          <cell r="AF1020">
            <v>0</v>
          </cell>
        </row>
        <row r="1021">
          <cell r="A1021">
            <v>0</v>
          </cell>
          <cell r="B1021">
            <v>0</v>
          </cell>
          <cell r="C1021">
            <v>0</v>
          </cell>
          <cell r="D1021" t="str">
            <v>F</v>
          </cell>
          <cell r="E1021">
            <v>67</v>
          </cell>
          <cell r="F1021">
            <v>18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1</v>
          </cell>
          <cell r="R1021">
            <v>1</v>
          </cell>
          <cell r="S1021">
            <v>3</v>
          </cell>
          <cell r="T1021">
            <v>5</v>
          </cell>
          <cell r="U1021">
            <v>3</v>
          </cell>
          <cell r="V1021">
            <v>5</v>
          </cell>
          <cell r="W1021">
            <v>10</v>
          </cell>
          <cell r="X1021">
            <v>9</v>
          </cell>
          <cell r="Y1021">
            <v>0</v>
          </cell>
          <cell r="Z1021">
            <v>17</v>
          </cell>
          <cell r="AA1021">
            <v>13</v>
          </cell>
          <cell r="AD1021">
            <v>0</v>
          </cell>
          <cell r="AF1021">
            <v>0</v>
          </cell>
        </row>
        <row r="1022">
          <cell r="A1022">
            <v>0</v>
          </cell>
          <cell r="B1022" t="str">
            <v>L02</v>
          </cell>
          <cell r="C1022" t="str">
            <v>Cutaneous abscess, furuncle and carbuncle</v>
          </cell>
          <cell r="D1022" t="str">
            <v>M</v>
          </cell>
          <cell r="E1022">
            <v>4</v>
          </cell>
          <cell r="F1022">
            <v>3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1</v>
          </cell>
          <cell r="R1022">
            <v>1</v>
          </cell>
          <cell r="S1022">
            <v>0</v>
          </cell>
          <cell r="T1022">
            <v>0</v>
          </cell>
          <cell r="U1022">
            <v>1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1</v>
          </cell>
          <cell r="AA1022">
            <v>0</v>
          </cell>
          <cell r="AD1022">
            <v>0</v>
          </cell>
          <cell r="AE1022">
            <v>0</v>
          </cell>
          <cell r="AF1022">
            <v>0</v>
          </cell>
        </row>
        <row r="1023">
          <cell r="A1023">
            <v>0</v>
          </cell>
          <cell r="B1023">
            <v>0</v>
          </cell>
          <cell r="C1023">
            <v>0</v>
          </cell>
          <cell r="D1023" t="str">
            <v>F</v>
          </cell>
          <cell r="E1023">
            <v>3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1</v>
          </cell>
          <cell r="X1023">
            <v>1</v>
          </cell>
          <cell r="Y1023">
            <v>0</v>
          </cell>
          <cell r="Z1023">
            <v>0</v>
          </cell>
          <cell r="AA1023">
            <v>1</v>
          </cell>
          <cell r="AD1023">
            <v>0</v>
          </cell>
          <cell r="AE1023">
            <v>0</v>
          </cell>
          <cell r="AF1023">
            <v>0</v>
          </cell>
        </row>
        <row r="1024">
          <cell r="A1024">
            <v>0</v>
          </cell>
          <cell r="B1024" t="str">
            <v>L03</v>
          </cell>
          <cell r="C1024" t="str">
            <v>Cellulitis</v>
          </cell>
          <cell r="D1024" t="str">
            <v>M</v>
          </cell>
          <cell r="E1024">
            <v>28</v>
          </cell>
          <cell r="F1024">
            <v>12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1</v>
          </cell>
          <cell r="Q1024">
            <v>0</v>
          </cell>
          <cell r="R1024">
            <v>0</v>
          </cell>
          <cell r="S1024">
            <v>2</v>
          </cell>
          <cell r="T1024">
            <v>0</v>
          </cell>
          <cell r="U1024">
            <v>5</v>
          </cell>
          <cell r="V1024">
            <v>4</v>
          </cell>
          <cell r="W1024">
            <v>4</v>
          </cell>
          <cell r="X1024">
            <v>7</v>
          </cell>
          <cell r="Y1024">
            <v>0</v>
          </cell>
          <cell r="Z1024">
            <v>4</v>
          </cell>
          <cell r="AA1024">
            <v>1</v>
          </cell>
          <cell r="AB1024">
            <v>0</v>
          </cell>
          <cell r="AC1024">
            <v>0</v>
          </cell>
          <cell r="AD1024">
            <v>0</v>
          </cell>
          <cell r="AF1024">
            <v>0</v>
          </cell>
        </row>
        <row r="1025">
          <cell r="A1025">
            <v>0</v>
          </cell>
          <cell r="B1025">
            <v>0</v>
          </cell>
          <cell r="C1025">
            <v>0</v>
          </cell>
          <cell r="D1025" t="str">
            <v>F</v>
          </cell>
          <cell r="E1025">
            <v>58</v>
          </cell>
          <cell r="F1025">
            <v>15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1</v>
          </cell>
          <cell r="R1025">
            <v>1</v>
          </cell>
          <cell r="S1025">
            <v>1</v>
          </cell>
          <cell r="T1025">
            <v>4</v>
          </cell>
          <cell r="U1025">
            <v>3</v>
          </cell>
          <cell r="V1025">
            <v>5</v>
          </cell>
          <cell r="W1025">
            <v>8</v>
          </cell>
          <cell r="X1025">
            <v>8</v>
          </cell>
          <cell r="Y1025">
            <v>0</v>
          </cell>
          <cell r="Z1025">
            <v>16</v>
          </cell>
          <cell r="AA1025">
            <v>11</v>
          </cell>
          <cell r="AB1025">
            <v>0</v>
          </cell>
          <cell r="AC1025">
            <v>0</v>
          </cell>
          <cell r="AD1025">
            <v>0</v>
          </cell>
          <cell r="AF1025">
            <v>0</v>
          </cell>
        </row>
        <row r="1026">
          <cell r="A1026">
            <v>0</v>
          </cell>
          <cell r="B1026" t="str">
            <v>L04</v>
          </cell>
          <cell r="C1026" t="str">
            <v>Acute lymphadenitis</v>
          </cell>
          <cell r="D1026" t="str">
            <v>M</v>
          </cell>
          <cell r="E1026">
            <v>1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1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F1026">
            <v>0</v>
          </cell>
        </row>
        <row r="1027">
          <cell r="A1027">
            <v>0</v>
          </cell>
          <cell r="B1027">
            <v>0</v>
          </cell>
          <cell r="C1027">
            <v>0</v>
          </cell>
          <cell r="D1027" t="str">
            <v>F</v>
          </cell>
          <cell r="E1027" t="str">
            <v>-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F1027">
            <v>0</v>
          </cell>
        </row>
        <row r="1028">
          <cell r="A1028">
            <v>0</v>
          </cell>
          <cell r="B1028" t="str">
            <v>L08</v>
          </cell>
          <cell r="C1028" t="str">
            <v>Other local infections of skin and subcutaneous tissue</v>
          </cell>
          <cell r="D1028" t="str">
            <v>M</v>
          </cell>
          <cell r="E1028">
            <v>4</v>
          </cell>
          <cell r="F1028">
            <v>3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1</v>
          </cell>
          <cell r="U1028">
            <v>0</v>
          </cell>
          <cell r="V1028">
            <v>2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1</v>
          </cell>
          <cell r="AD1028">
            <v>0</v>
          </cell>
          <cell r="AE1028">
            <v>0</v>
          </cell>
          <cell r="AF1028">
            <v>0</v>
          </cell>
        </row>
        <row r="1029">
          <cell r="A1029">
            <v>0</v>
          </cell>
          <cell r="B1029">
            <v>0</v>
          </cell>
          <cell r="C1029">
            <v>0</v>
          </cell>
          <cell r="D1029" t="str">
            <v>F</v>
          </cell>
          <cell r="E1029">
            <v>6</v>
          </cell>
          <cell r="F1029">
            <v>3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2</v>
          </cell>
          <cell r="T1029">
            <v>1</v>
          </cell>
          <cell r="U1029">
            <v>0</v>
          </cell>
          <cell r="V1029">
            <v>0</v>
          </cell>
          <cell r="W1029">
            <v>1</v>
          </cell>
          <cell r="X1029">
            <v>0</v>
          </cell>
          <cell r="Y1029">
            <v>0</v>
          </cell>
          <cell r="Z1029">
            <v>1</v>
          </cell>
          <cell r="AA1029">
            <v>1</v>
          </cell>
          <cell r="AD1029">
            <v>0</v>
          </cell>
          <cell r="AE1029">
            <v>0</v>
          </cell>
          <cell r="AF1029">
            <v>0</v>
          </cell>
        </row>
        <row r="1030">
          <cell r="A1030">
            <v>0</v>
          </cell>
          <cell r="B1030" t="str">
            <v>L10-14</v>
          </cell>
          <cell r="C1030" t="str">
            <v>Bullous disorders</v>
          </cell>
          <cell r="D1030" t="str">
            <v>M</v>
          </cell>
          <cell r="E1030">
            <v>1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1</v>
          </cell>
          <cell r="AD1030">
            <v>0</v>
          </cell>
          <cell r="AF1030">
            <v>0</v>
          </cell>
        </row>
        <row r="1031">
          <cell r="A1031">
            <v>0</v>
          </cell>
          <cell r="B1031">
            <v>0</v>
          </cell>
          <cell r="C1031">
            <v>0</v>
          </cell>
          <cell r="D1031" t="str">
            <v>F</v>
          </cell>
          <cell r="E1031">
            <v>2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1</v>
          </cell>
          <cell r="X1031">
            <v>0</v>
          </cell>
          <cell r="Y1031">
            <v>0</v>
          </cell>
          <cell r="Z1031">
            <v>1</v>
          </cell>
          <cell r="AA1031">
            <v>0</v>
          </cell>
          <cell r="AD1031">
            <v>0</v>
          </cell>
          <cell r="AF1031">
            <v>0</v>
          </cell>
        </row>
        <row r="1032">
          <cell r="A1032">
            <v>0</v>
          </cell>
          <cell r="B1032" t="str">
            <v>L12</v>
          </cell>
          <cell r="C1032" t="str">
            <v>Pemphigoid</v>
          </cell>
          <cell r="D1032" t="str">
            <v>M</v>
          </cell>
          <cell r="E1032">
            <v>1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1</v>
          </cell>
          <cell r="AB1032">
            <v>0</v>
          </cell>
          <cell r="AC1032">
            <v>0</v>
          </cell>
          <cell r="AD1032">
            <v>0</v>
          </cell>
          <cell r="AF1032">
            <v>0</v>
          </cell>
        </row>
        <row r="1033">
          <cell r="A1033">
            <v>0</v>
          </cell>
          <cell r="B1033">
            <v>0</v>
          </cell>
          <cell r="C1033">
            <v>0</v>
          </cell>
          <cell r="D1033" t="str">
            <v>F</v>
          </cell>
          <cell r="E1033">
            <v>2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1</v>
          </cell>
          <cell r="X1033">
            <v>0</v>
          </cell>
          <cell r="Y1033">
            <v>0</v>
          </cell>
          <cell r="Z1033">
            <v>1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F1033">
            <v>0</v>
          </cell>
        </row>
        <row r="1034">
          <cell r="A1034">
            <v>0</v>
          </cell>
          <cell r="B1034" t="str">
            <v>L20-30</v>
          </cell>
          <cell r="C1034" t="str">
            <v>Dermatitis and eczema</v>
          </cell>
          <cell r="D1034" t="str">
            <v>M</v>
          </cell>
          <cell r="E1034">
            <v>2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1</v>
          </cell>
          <cell r="Y1034">
            <v>0</v>
          </cell>
          <cell r="Z1034">
            <v>0</v>
          </cell>
          <cell r="AA1034">
            <v>1</v>
          </cell>
          <cell r="AD1034">
            <v>0</v>
          </cell>
          <cell r="AF1034">
            <v>0</v>
          </cell>
        </row>
        <row r="1035">
          <cell r="A1035">
            <v>0</v>
          </cell>
          <cell r="B1035">
            <v>0</v>
          </cell>
          <cell r="C1035">
            <v>0</v>
          </cell>
          <cell r="D1035" t="str">
            <v>F</v>
          </cell>
          <cell r="E1035">
            <v>1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1</v>
          </cell>
          <cell r="AD1035">
            <v>0</v>
          </cell>
          <cell r="AF1035">
            <v>0</v>
          </cell>
        </row>
        <row r="1036">
          <cell r="A1036">
            <v>0</v>
          </cell>
          <cell r="B1036" t="str">
            <v>L27</v>
          </cell>
          <cell r="C1036" t="str">
            <v>Dermatitis due to substances taken internally</v>
          </cell>
          <cell r="D1036" t="str">
            <v>M</v>
          </cell>
          <cell r="E1036">
            <v>1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1</v>
          </cell>
          <cell r="AD1036">
            <v>0</v>
          </cell>
          <cell r="AE1036">
            <v>0</v>
          </cell>
          <cell r="AF1036">
            <v>0</v>
          </cell>
        </row>
        <row r="1037">
          <cell r="A1037">
            <v>0</v>
          </cell>
          <cell r="B1037">
            <v>0</v>
          </cell>
          <cell r="C1037">
            <v>0</v>
          </cell>
          <cell r="D1037" t="str">
            <v>F</v>
          </cell>
          <cell r="E1037" t="str">
            <v>-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D1037">
            <v>0</v>
          </cell>
          <cell r="AE1037">
            <v>0</v>
          </cell>
          <cell r="AF1037">
            <v>0</v>
          </cell>
        </row>
        <row r="1038">
          <cell r="A1038">
            <v>0</v>
          </cell>
          <cell r="B1038" t="str">
            <v>L30</v>
          </cell>
          <cell r="C1038" t="str">
            <v>Other dermatitis</v>
          </cell>
          <cell r="D1038" t="str">
            <v>M</v>
          </cell>
          <cell r="E1038">
            <v>1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1</v>
          </cell>
          <cell r="Y1038">
            <v>0</v>
          </cell>
          <cell r="Z1038">
            <v>0</v>
          </cell>
          <cell r="AA1038">
            <v>0</v>
          </cell>
          <cell r="AD1038">
            <v>0</v>
          </cell>
          <cell r="AE1038">
            <v>0</v>
          </cell>
          <cell r="AF1038">
            <v>0</v>
          </cell>
        </row>
        <row r="1039">
          <cell r="A1039">
            <v>0</v>
          </cell>
          <cell r="B1039">
            <v>0</v>
          </cell>
          <cell r="C1039">
            <v>0</v>
          </cell>
          <cell r="D1039" t="str">
            <v>F</v>
          </cell>
          <cell r="E1039">
            <v>1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1</v>
          </cell>
          <cell r="AD1039">
            <v>0</v>
          </cell>
          <cell r="AE1039">
            <v>0</v>
          </cell>
          <cell r="AF1039">
            <v>0</v>
          </cell>
        </row>
        <row r="1040">
          <cell r="A1040">
            <v>0</v>
          </cell>
          <cell r="B1040" t="str">
            <v>L40-45</v>
          </cell>
          <cell r="C1040" t="str">
            <v>Papulosquamous disorders</v>
          </cell>
          <cell r="D1040" t="str">
            <v>M</v>
          </cell>
          <cell r="E1040">
            <v>5</v>
          </cell>
          <cell r="F1040">
            <v>4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2</v>
          </cell>
          <cell r="T1040">
            <v>0</v>
          </cell>
          <cell r="U1040">
            <v>1</v>
          </cell>
          <cell r="V1040">
            <v>1</v>
          </cell>
          <cell r="W1040">
            <v>0</v>
          </cell>
          <cell r="X1040">
            <v>1</v>
          </cell>
          <cell r="Y1040">
            <v>0</v>
          </cell>
          <cell r="Z1040">
            <v>0</v>
          </cell>
          <cell r="AA1040">
            <v>0</v>
          </cell>
          <cell r="AD1040">
            <v>0</v>
          </cell>
          <cell r="AF1040">
            <v>0</v>
          </cell>
        </row>
        <row r="1041">
          <cell r="A1041">
            <v>0</v>
          </cell>
          <cell r="B1041">
            <v>0</v>
          </cell>
          <cell r="C1041">
            <v>0</v>
          </cell>
          <cell r="D1041" t="str">
            <v>F</v>
          </cell>
          <cell r="E1041">
            <v>2</v>
          </cell>
          <cell r="F1041">
            <v>2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1</v>
          </cell>
          <cell r="S1041">
            <v>0</v>
          </cell>
          <cell r="T1041">
            <v>0</v>
          </cell>
          <cell r="U1041">
            <v>1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D1041">
            <v>0</v>
          </cell>
          <cell r="AF1041">
            <v>0</v>
          </cell>
        </row>
        <row r="1042">
          <cell r="A1042">
            <v>0</v>
          </cell>
          <cell r="B1042" t="str">
            <v>L40</v>
          </cell>
          <cell r="C1042" t="str">
            <v>Psoriasis</v>
          </cell>
          <cell r="D1042" t="str">
            <v>M</v>
          </cell>
          <cell r="E1042">
            <v>5</v>
          </cell>
          <cell r="F1042">
            <v>4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2</v>
          </cell>
          <cell r="T1042">
            <v>0</v>
          </cell>
          <cell r="U1042">
            <v>1</v>
          </cell>
          <cell r="V1042">
            <v>1</v>
          </cell>
          <cell r="W1042">
            <v>0</v>
          </cell>
          <cell r="X1042">
            <v>1</v>
          </cell>
          <cell r="Y1042">
            <v>0</v>
          </cell>
          <cell r="Z1042">
            <v>0</v>
          </cell>
          <cell r="AA1042">
            <v>0</v>
          </cell>
          <cell r="AD1042">
            <v>0</v>
          </cell>
          <cell r="AF1042">
            <v>0</v>
          </cell>
        </row>
        <row r="1043">
          <cell r="A1043">
            <v>0</v>
          </cell>
          <cell r="B1043">
            <v>0</v>
          </cell>
          <cell r="C1043">
            <v>0</v>
          </cell>
          <cell r="D1043" t="str">
            <v>F</v>
          </cell>
          <cell r="E1043">
            <v>2</v>
          </cell>
          <cell r="F1043">
            <v>2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1</v>
          </cell>
          <cell r="S1043">
            <v>0</v>
          </cell>
          <cell r="T1043">
            <v>0</v>
          </cell>
          <cell r="U1043">
            <v>1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D1043">
            <v>0</v>
          </cell>
          <cell r="AF1043">
            <v>0</v>
          </cell>
        </row>
        <row r="1044">
          <cell r="A1044">
            <v>0</v>
          </cell>
          <cell r="B1044" t="str">
            <v>L50-54</v>
          </cell>
          <cell r="C1044" t="str">
            <v>Urticaria and erythema</v>
          </cell>
          <cell r="D1044" t="str">
            <v>M</v>
          </cell>
          <cell r="E1044">
            <v>1</v>
          </cell>
          <cell r="F1044">
            <v>1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1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D1044">
            <v>0</v>
          </cell>
          <cell r="AF1044">
            <v>0</v>
          </cell>
        </row>
        <row r="1045">
          <cell r="A1045">
            <v>0</v>
          </cell>
          <cell r="B1045">
            <v>0</v>
          </cell>
          <cell r="C1045">
            <v>0</v>
          </cell>
          <cell r="D1045" t="str">
            <v>F</v>
          </cell>
          <cell r="E1045">
            <v>4</v>
          </cell>
          <cell r="F1045">
            <v>3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1</v>
          </cell>
          <cell r="R1045">
            <v>0</v>
          </cell>
          <cell r="S1045">
            <v>0</v>
          </cell>
          <cell r="T1045">
            <v>1</v>
          </cell>
          <cell r="U1045">
            <v>0</v>
          </cell>
          <cell r="V1045">
            <v>1</v>
          </cell>
          <cell r="W1045">
            <v>0</v>
          </cell>
          <cell r="X1045">
            <v>1</v>
          </cell>
          <cell r="Y1045">
            <v>0</v>
          </cell>
          <cell r="Z1045">
            <v>0</v>
          </cell>
          <cell r="AA1045">
            <v>0</v>
          </cell>
          <cell r="AD1045">
            <v>0</v>
          </cell>
          <cell r="AF1045">
            <v>0</v>
          </cell>
        </row>
        <row r="1046">
          <cell r="A1046">
            <v>0</v>
          </cell>
          <cell r="B1046" t="str">
            <v>L51</v>
          </cell>
          <cell r="C1046" t="str">
            <v>Erythema multiforme</v>
          </cell>
          <cell r="D1046" t="str">
            <v>M</v>
          </cell>
          <cell r="E1046">
            <v>1</v>
          </cell>
          <cell r="F1046">
            <v>1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1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D1046">
            <v>0</v>
          </cell>
          <cell r="AE1046">
            <v>0</v>
          </cell>
          <cell r="AF1046">
            <v>0</v>
          </cell>
        </row>
        <row r="1047">
          <cell r="A1047">
            <v>0</v>
          </cell>
          <cell r="B1047">
            <v>0</v>
          </cell>
          <cell r="C1047">
            <v>0</v>
          </cell>
          <cell r="D1047" t="str">
            <v>F</v>
          </cell>
          <cell r="E1047">
            <v>1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1</v>
          </cell>
          <cell r="Y1047">
            <v>0</v>
          </cell>
          <cell r="Z1047">
            <v>0</v>
          </cell>
          <cell r="AA1047">
            <v>0</v>
          </cell>
          <cell r="AD1047">
            <v>0</v>
          </cell>
          <cell r="AE1047">
            <v>0</v>
          </cell>
          <cell r="AF1047">
            <v>0</v>
          </cell>
        </row>
        <row r="1048">
          <cell r="A1048">
            <v>0</v>
          </cell>
          <cell r="B1048" t="str">
            <v>L53</v>
          </cell>
          <cell r="C1048" t="str">
            <v>Other erythematous conditions</v>
          </cell>
          <cell r="D1048" t="str">
            <v>M</v>
          </cell>
          <cell r="E1048" t="str">
            <v>-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D1048">
            <v>0</v>
          </cell>
          <cell r="AE1048">
            <v>0</v>
          </cell>
          <cell r="AF1048">
            <v>0</v>
          </cell>
        </row>
        <row r="1049">
          <cell r="A1049">
            <v>0</v>
          </cell>
          <cell r="B1049">
            <v>0</v>
          </cell>
          <cell r="C1049">
            <v>0</v>
          </cell>
          <cell r="D1049" t="str">
            <v>F</v>
          </cell>
          <cell r="E1049">
            <v>3</v>
          </cell>
          <cell r="F1049">
            <v>3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1</v>
          </cell>
          <cell r="R1049">
            <v>0</v>
          </cell>
          <cell r="S1049">
            <v>0</v>
          </cell>
          <cell r="T1049">
            <v>1</v>
          </cell>
          <cell r="U1049">
            <v>0</v>
          </cell>
          <cell r="V1049">
            <v>1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D1049">
            <v>0</v>
          </cell>
          <cell r="AE1049">
            <v>0</v>
          </cell>
          <cell r="AF1049">
            <v>0</v>
          </cell>
        </row>
        <row r="1050">
          <cell r="A1050">
            <v>0</v>
          </cell>
          <cell r="B1050" t="str">
            <v>L80-99</v>
          </cell>
          <cell r="C1050" t="str">
            <v>Other disorders of the skin and subcutaneous tissue</v>
          </cell>
          <cell r="D1050" t="str">
            <v>M</v>
          </cell>
          <cell r="E1050">
            <v>20</v>
          </cell>
          <cell r="F1050">
            <v>4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1</v>
          </cell>
          <cell r="T1050">
            <v>0</v>
          </cell>
          <cell r="U1050">
            <v>3</v>
          </cell>
          <cell r="V1050">
            <v>0</v>
          </cell>
          <cell r="W1050">
            <v>2</v>
          </cell>
          <cell r="X1050">
            <v>2</v>
          </cell>
          <cell r="Y1050">
            <v>0</v>
          </cell>
          <cell r="Z1050">
            <v>8</v>
          </cell>
          <cell r="AA1050">
            <v>4</v>
          </cell>
          <cell r="AD1050">
            <v>0</v>
          </cell>
          <cell r="AF1050">
            <v>0</v>
          </cell>
        </row>
        <row r="1051">
          <cell r="A1051">
            <v>0</v>
          </cell>
          <cell r="B1051">
            <v>0</v>
          </cell>
          <cell r="C1051">
            <v>0</v>
          </cell>
          <cell r="D1051" t="str">
            <v>F</v>
          </cell>
          <cell r="E1051">
            <v>29</v>
          </cell>
          <cell r="F1051">
            <v>6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1</v>
          </cell>
          <cell r="O1051">
            <v>0</v>
          </cell>
          <cell r="P1051">
            <v>1</v>
          </cell>
          <cell r="Q1051">
            <v>0</v>
          </cell>
          <cell r="R1051">
            <v>1</v>
          </cell>
          <cell r="S1051">
            <v>1</v>
          </cell>
          <cell r="T1051">
            <v>1</v>
          </cell>
          <cell r="U1051">
            <v>1</v>
          </cell>
          <cell r="V1051">
            <v>0</v>
          </cell>
          <cell r="W1051">
            <v>4</v>
          </cell>
          <cell r="X1051">
            <v>4</v>
          </cell>
          <cell r="Y1051">
            <v>0</v>
          </cell>
          <cell r="Z1051">
            <v>8</v>
          </cell>
          <cell r="AA1051">
            <v>7</v>
          </cell>
          <cell r="AD1051">
            <v>0</v>
          </cell>
          <cell r="AF1051">
            <v>0</v>
          </cell>
        </row>
        <row r="1052">
          <cell r="A1052">
            <v>0</v>
          </cell>
          <cell r="B1052" t="str">
            <v>L88</v>
          </cell>
          <cell r="C1052" t="str">
            <v>Pyoderma gangrenosum</v>
          </cell>
          <cell r="D1052" t="str">
            <v>M</v>
          </cell>
          <cell r="E1052">
            <v>1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1</v>
          </cell>
          <cell r="Y1052">
            <v>0</v>
          </cell>
          <cell r="Z1052">
            <v>0</v>
          </cell>
          <cell r="AA1052">
            <v>0</v>
          </cell>
          <cell r="AD1052">
            <v>0</v>
          </cell>
          <cell r="AE1052">
            <v>0</v>
          </cell>
          <cell r="AF1052">
            <v>0</v>
          </cell>
        </row>
        <row r="1053">
          <cell r="A1053">
            <v>0</v>
          </cell>
          <cell r="B1053">
            <v>0</v>
          </cell>
          <cell r="C1053">
            <v>0</v>
          </cell>
          <cell r="D1053" t="str">
            <v>F</v>
          </cell>
          <cell r="E1053">
            <v>1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1</v>
          </cell>
          <cell r="Y1053">
            <v>0</v>
          </cell>
          <cell r="Z1053">
            <v>0</v>
          </cell>
          <cell r="AA1053">
            <v>0</v>
          </cell>
          <cell r="AD1053">
            <v>0</v>
          </cell>
          <cell r="AE1053">
            <v>0</v>
          </cell>
          <cell r="AF1053">
            <v>0</v>
          </cell>
        </row>
        <row r="1054">
          <cell r="A1054">
            <v>0</v>
          </cell>
          <cell r="B1054" t="str">
            <v>L89</v>
          </cell>
          <cell r="C1054" t="str">
            <v>Decubitus ulcer and pressure area</v>
          </cell>
          <cell r="D1054" t="str">
            <v>M</v>
          </cell>
          <cell r="E1054">
            <v>4</v>
          </cell>
          <cell r="F1054">
            <v>1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1</v>
          </cell>
          <cell r="T1054">
            <v>0</v>
          </cell>
          <cell r="U1054">
            <v>0</v>
          </cell>
          <cell r="V1054">
            <v>0</v>
          </cell>
          <cell r="W1054">
            <v>1</v>
          </cell>
          <cell r="X1054">
            <v>0</v>
          </cell>
          <cell r="Y1054">
            <v>0</v>
          </cell>
          <cell r="Z1054">
            <v>1</v>
          </cell>
          <cell r="AA1054">
            <v>1</v>
          </cell>
          <cell r="AD1054">
            <v>0</v>
          </cell>
          <cell r="AE1054">
            <v>0</v>
          </cell>
          <cell r="AF1054">
            <v>0</v>
          </cell>
        </row>
        <row r="1055">
          <cell r="A1055">
            <v>0</v>
          </cell>
          <cell r="B1055">
            <v>0</v>
          </cell>
          <cell r="C1055">
            <v>0</v>
          </cell>
          <cell r="D1055" t="str">
            <v>F</v>
          </cell>
          <cell r="E1055">
            <v>7</v>
          </cell>
          <cell r="F1055">
            <v>3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1</v>
          </cell>
          <cell r="S1055">
            <v>1</v>
          </cell>
          <cell r="T1055">
            <v>1</v>
          </cell>
          <cell r="U1055">
            <v>0</v>
          </cell>
          <cell r="V1055">
            <v>0</v>
          </cell>
          <cell r="W1055">
            <v>1</v>
          </cell>
          <cell r="X1055">
            <v>0</v>
          </cell>
          <cell r="Y1055">
            <v>0</v>
          </cell>
          <cell r="Z1055">
            <v>1</v>
          </cell>
          <cell r="AA1055">
            <v>2</v>
          </cell>
          <cell r="AD1055">
            <v>0</v>
          </cell>
          <cell r="AE1055">
            <v>0</v>
          </cell>
          <cell r="AF1055">
            <v>0</v>
          </cell>
        </row>
        <row r="1056">
          <cell r="A1056">
            <v>0</v>
          </cell>
          <cell r="B1056" t="str">
            <v>L92</v>
          </cell>
          <cell r="C1056" t="str">
            <v>Granulomatous disorders of skin and subcutaneous tissue</v>
          </cell>
          <cell r="D1056" t="str">
            <v>M</v>
          </cell>
          <cell r="E1056">
            <v>1</v>
          </cell>
          <cell r="F1056">
            <v>1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1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D1056">
            <v>0</v>
          </cell>
          <cell r="AE1056">
            <v>0</v>
          </cell>
          <cell r="AF1056">
            <v>0</v>
          </cell>
        </row>
        <row r="1057">
          <cell r="A1057">
            <v>0</v>
          </cell>
          <cell r="B1057">
            <v>0</v>
          </cell>
          <cell r="C1057">
            <v>0</v>
          </cell>
          <cell r="D1057" t="str">
            <v>F</v>
          </cell>
          <cell r="E1057">
            <v>1</v>
          </cell>
          <cell r="F1057">
            <v>1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1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D1057">
            <v>0</v>
          </cell>
          <cell r="AE1057">
            <v>0</v>
          </cell>
          <cell r="AF1057">
            <v>0</v>
          </cell>
        </row>
        <row r="1058">
          <cell r="A1058">
            <v>0</v>
          </cell>
          <cell r="B1058" t="str">
            <v>L93</v>
          </cell>
          <cell r="C1058" t="str">
            <v>Lupus erythematosus</v>
          </cell>
          <cell r="D1058" t="str">
            <v>M</v>
          </cell>
          <cell r="E1058" t="str">
            <v>-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D1058">
            <v>0</v>
          </cell>
          <cell r="AE1058">
            <v>0</v>
          </cell>
          <cell r="AF1058">
            <v>0</v>
          </cell>
        </row>
        <row r="1059">
          <cell r="A1059">
            <v>0</v>
          </cell>
          <cell r="B1059">
            <v>0</v>
          </cell>
          <cell r="C1059">
            <v>0</v>
          </cell>
          <cell r="D1059" t="str">
            <v>F</v>
          </cell>
          <cell r="E1059">
            <v>1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1</v>
          </cell>
          <cell r="AA1059">
            <v>0</v>
          </cell>
          <cell r="AD1059">
            <v>0</v>
          </cell>
          <cell r="AE1059">
            <v>0</v>
          </cell>
          <cell r="AF1059">
            <v>0</v>
          </cell>
        </row>
        <row r="1060">
          <cell r="A1060">
            <v>0</v>
          </cell>
          <cell r="B1060" t="str">
            <v>L97</v>
          </cell>
          <cell r="C1060" t="str">
            <v>Ulcer of lower limb, not elsewhere classified</v>
          </cell>
          <cell r="D1060" t="str">
            <v>M</v>
          </cell>
          <cell r="E1060">
            <v>13</v>
          </cell>
          <cell r="F1060">
            <v>2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2</v>
          </cell>
          <cell r="V1060">
            <v>0</v>
          </cell>
          <cell r="W1060">
            <v>1</v>
          </cell>
          <cell r="X1060">
            <v>1</v>
          </cell>
          <cell r="Y1060">
            <v>0</v>
          </cell>
          <cell r="Z1060">
            <v>6</v>
          </cell>
          <cell r="AA1060">
            <v>3</v>
          </cell>
          <cell r="AD1060">
            <v>0</v>
          </cell>
          <cell r="AF1060">
            <v>0</v>
          </cell>
        </row>
        <row r="1061">
          <cell r="A1061">
            <v>0</v>
          </cell>
          <cell r="B1061">
            <v>0</v>
          </cell>
          <cell r="C1061">
            <v>0</v>
          </cell>
          <cell r="D1061" t="str">
            <v>F</v>
          </cell>
          <cell r="E1061">
            <v>17</v>
          </cell>
          <cell r="F1061">
            <v>1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1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3</v>
          </cell>
          <cell r="X1061">
            <v>3</v>
          </cell>
          <cell r="Y1061">
            <v>0</v>
          </cell>
          <cell r="Z1061">
            <v>5</v>
          </cell>
          <cell r="AA1061">
            <v>5</v>
          </cell>
          <cell r="AD1061">
            <v>0</v>
          </cell>
          <cell r="AF1061">
            <v>0</v>
          </cell>
        </row>
        <row r="1062">
          <cell r="A1062">
            <v>0</v>
          </cell>
          <cell r="B1062" t="str">
            <v>L98</v>
          </cell>
          <cell r="C1062" t="str">
            <v>Other disorders of skin and subcutaneous tissue, not elsewhere classified</v>
          </cell>
          <cell r="D1062" t="str">
            <v>M</v>
          </cell>
          <cell r="E1062">
            <v>1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F1062">
            <v>0</v>
          </cell>
        </row>
        <row r="1063">
          <cell r="A1063">
            <v>0</v>
          </cell>
          <cell r="B1063">
            <v>0</v>
          </cell>
          <cell r="C1063">
            <v>0</v>
          </cell>
          <cell r="D1063" t="str">
            <v>F</v>
          </cell>
          <cell r="E1063">
            <v>2</v>
          </cell>
          <cell r="F1063">
            <v>1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1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F1063">
            <v>0</v>
          </cell>
        </row>
        <row r="1064">
          <cell r="A1064">
            <v>0</v>
          </cell>
          <cell r="B1064" t="str">
            <v>M00-M99</v>
          </cell>
          <cell r="C1064" t="str">
            <v>XIII. DISEASES OF THE MUSCULOSKELETAL SYSTEM AND CONNECTIVE TISSUE</v>
          </cell>
          <cell r="D1064" t="str">
            <v>M</v>
          </cell>
          <cell r="E1064">
            <v>147</v>
          </cell>
          <cell r="F1064">
            <v>66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1</v>
          </cell>
          <cell r="Q1064">
            <v>4</v>
          </cell>
          <cell r="R1064">
            <v>7</v>
          </cell>
          <cell r="S1064">
            <v>4</v>
          </cell>
          <cell r="T1064">
            <v>13</v>
          </cell>
          <cell r="U1064">
            <v>20</v>
          </cell>
          <cell r="V1064">
            <v>17</v>
          </cell>
          <cell r="W1064">
            <v>26</v>
          </cell>
          <cell r="X1064">
            <v>21</v>
          </cell>
          <cell r="Y1064">
            <v>0</v>
          </cell>
          <cell r="Z1064">
            <v>14</v>
          </cell>
          <cell r="AA1064">
            <v>20</v>
          </cell>
          <cell r="AD1064">
            <v>0</v>
          </cell>
          <cell r="AF1064">
            <v>0</v>
          </cell>
        </row>
        <row r="1065">
          <cell r="A1065">
            <v>0</v>
          </cell>
          <cell r="B1065">
            <v>0</v>
          </cell>
          <cell r="C1065">
            <v>0</v>
          </cell>
          <cell r="D1065" t="str">
            <v>F</v>
          </cell>
          <cell r="E1065">
            <v>258</v>
          </cell>
          <cell r="F1065">
            <v>65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1</v>
          </cell>
          <cell r="O1065">
            <v>0</v>
          </cell>
          <cell r="P1065">
            <v>2</v>
          </cell>
          <cell r="Q1065">
            <v>1</v>
          </cell>
          <cell r="R1065">
            <v>7</v>
          </cell>
          <cell r="S1065">
            <v>11</v>
          </cell>
          <cell r="T1065">
            <v>8</v>
          </cell>
          <cell r="U1065">
            <v>15</v>
          </cell>
          <cell r="V1065">
            <v>20</v>
          </cell>
          <cell r="W1065">
            <v>34</v>
          </cell>
          <cell r="X1065">
            <v>57</v>
          </cell>
          <cell r="Y1065">
            <v>0</v>
          </cell>
          <cell r="Z1065">
            <v>45</v>
          </cell>
          <cell r="AA1065">
            <v>57</v>
          </cell>
          <cell r="AD1065">
            <v>0</v>
          </cell>
          <cell r="AF1065">
            <v>0</v>
          </cell>
        </row>
        <row r="1066">
          <cell r="A1066">
            <v>0</v>
          </cell>
          <cell r="B1066" t="str">
            <v>M00-25</v>
          </cell>
          <cell r="C1066" t="str">
            <v>Arthropathies</v>
          </cell>
          <cell r="D1066" t="str">
            <v>M</v>
          </cell>
          <cell r="E1066">
            <v>66</v>
          </cell>
          <cell r="F1066">
            <v>27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1</v>
          </cell>
          <cell r="R1066">
            <v>2</v>
          </cell>
          <cell r="S1066">
            <v>0</v>
          </cell>
          <cell r="T1066">
            <v>5</v>
          </cell>
          <cell r="U1066">
            <v>8</v>
          </cell>
          <cell r="V1066">
            <v>11</v>
          </cell>
          <cell r="W1066">
            <v>16</v>
          </cell>
          <cell r="X1066">
            <v>12</v>
          </cell>
          <cell r="Y1066">
            <v>0</v>
          </cell>
          <cell r="Z1066">
            <v>4</v>
          </cell>
          <cell r="AA1066">
            <v>7</v>
          </cell>
          <cell r="AD1066">
            <v>0</v>
          </cell>
          <cell r="AF1066">
            <v>0</v>
          </cell>
        </row>
        <row r="1067">
          <cell r="A1067">
            <v>0</v>
          </cell>
          <cell r="B1067">
            <v>0</v>
          </cell>
          <cell r="C1067">
            <v>0</v>
          </cell>
          <cell r="D1067" t="str">
            <v>F</v>
          </cell>
          <cell r="E1067">
            <v>117</v>
          </cell>
          <cell r="F1067">
            <v>32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1</v>
          </cell>
          <cell r="O1067">
            <v>0</v>
          </cell>
          <cell r="P1067">
            <v>0</v>
          </cell>
          <cell r="Q1067">
            <v>0</v>
          </cell>
          <cell r="R1067">
            <v>3</v>
          </cell>
          <cell r="S1067">
            <v>5</v>
          </cell>
          <cell r="T1067">
            <v>5</v>
          </cell>
          <cell r="U1067">
            <v>7</v>
          </cell>
          <cell r="V1067">
            <v>11</v>
          </cell>
          <cell r="W1067">
            <v>15</v>
          </cell>
          <cell r="X1067">
            <v>36</v>
          </cell>
          <cell r="Y1067">
            <v>0</v>
          </cell>
          <cell r="Z1067">
            <v>16</v>
          </cell>
          <cell r="AA1067">
            <v>18</v>
          </cell>
          <cell r="AD1067">
            <v>0</v>
          </cell>
          <cell r="AF1067">
            <v>0</v>
          </cell>
        </row>
        <row r="1068">
          <cell r="A1068">
            <v>0</v>
          </cell>
          <cell r="B1068" t="str">
            <v>M00-03</v>
          </cell>
          <cell r="C1068" t="str">
            <v>Infectious arthropathies</v>
          </cell>
          <cell r="D1068" t="str">
            <v>M</v>
          </cell>
          <cell r="E1068">
            <v>8</v>
          </cell>
          <cell r="F1068">
            <v>3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1</v>
          </cell>
          <cell r="U1068">
            <v>2</v>
          </cell>
          <cell r="V1068">
            <v>0</v>
          </cell>
          <cell r="W1068">
            <v>4</v>
          </cell>
          <cell r="X1068">
            <v>0</v>
          </cell>
          <cell r="Y1068">
            <v>0</v>
          </cell>
          <cell r="Z1068">
            <v>0</v>
          </cell>
          <cell r="AA1068">
            <v>1</v>
          </cell>
          <cell r="AD1068">
            <v>0</v>
          </cell>
          <cell r="AF1068">
            <v>0</v>
          </cell>
        </row>
        <row r="1069">
          <cell r="A1069">
            <v>0</v>
          </cell>
          <cell r="B1069">
            <v>0</v>
          </cell>
          <cell r="C1069">
            <v>0</v>
          </cell>
          <cell r="D1069" t="str">
            <v>F</v>
          </cell>
          <cell r="E1069">
            <v>9</v>
          </cell>
          <cell r="F1069">
            <v>2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3</v>
          </cell>
          <cell r="Y1069">
            <v>0</v>
          </cell>
          <cell r="Z1069">
            <v>3</v>
          </cell>
          <cell r="AA1069">
            <v>1</v>
          </cell>
          <cell r="AD1069">
            <v>0</v>
          </cell>
          <cell r="AF1069">
            <v>0</v>
          </cell>
        </row>
        <row r="1070">
          <cell r="A1070">
            <v>0</v>
          </cell>
          <cell r="B1070" t="str">
            <v>M00</v>
          </cell>
          <cell r="C1070" t="str">
            <v>Pyogenic arthritis</v>
          </cell>
          <cell r="D1070" t="str">
            <v>M</v>
          </cell>
          <cell r="E1070">
            <v>8</v>
          </cell>
          <cell r="F1070">
            <v>3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1</v>
          </cell>
          <cell r="U1070">
            <v>2</v>
          </cell>
          <cell r="V1070">
            <v>0</v>
          </cell>
          <cell r="W1070">
            <v>4</v>
          </cell>
          <cell r="X1070">
            <v>0</v>
          </cell>
          <cell r="Y1070">
            <v>0</v>
          </cell>
          <cell r="Z1070">
            <v>0</v>
          </cell>
          <cell r="AA1070">
            <v>1</v>
          </cell>
          <cell r="AD1070">
            <v>0</v>
          </cell>
          <cell r="AF1070">
            <v>0</v>
          </cell>
        </row>
        <row r="1071">
          <cell r="A1071">
            <v>0</v>
          </cell>
          <cell r="B1071">
            <v>0</v>
          </cell>
          <cell r="C1071">
            <v>0</v>
          </cell>
          <cell r="D1071" t="str">
            <v>F</v>
          </cell>
          <cell r="E1071">
            <v>9</v>
          </cell>
          <cell r="F1071">
            <v>2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3</v>
          </cell>
          <cell r="Y1071">
            <v>0</v>
          </cell>
          <cell r="Z1071">
            <v>3</v>
          </cell>
          <cell r="AA1071">
            <v>1</v>
          </cell>
          <cell r="AD1071">
            <v>0</v>
          </cell>
          <cell r="AF1071">
            <v>0</v>
          </cell>
        </row>
        <row r="1072">
          <cell r="A1072">
            <v>0</v>
          </cell>
          <cell r="B1072" t="str">
            <v>M05-14</v>
          </cell>
          <cell r="C1072" t="str">
            <v>Inflammatory polyarthropathies</v>
          </cell>
          <cell r="D1072" t="str">
            <v>M</v>
          </cell>
          <cell r="E1072">
            <v>46</v>
          </cell>
          <cell r="F1072">
            <v>21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1</v>
          </cell>
          <cell r="R1072">
            <v>2</v>
          </cell>
          <cell r="S1072">
            <v>0</v>
          </cell>
          <cell r="T1072">
            <v>2</v>
          </cell>
          <cell r="U1072">
            <v>6</v>
          </cell>
          <cell r="V1072">
            <v>10</v>
          </cell>
          <cell r="W1072">
            <v>9</v>
          </cell>
          <cell r="X1072">
            <v>9</v>
          </cell>
          <cell r="Y1072">
            <v>0</v>
          </cell>
          <cell r="Z1072">
            <v>4</v>
          </cell>
          <cell r="AA1072">
            <v>3</v>
          </cell>
          <cell r="AD1072">
            <v>0</v>
          </cell>
          <cell r="AF1072">
            <v>0</v>
          </cell>
        </row>
        <row r="1073">
          <cell r="A1073">
            <v>0</v>
          </cell>
          <cell r="B1073">
            <v>0</v>
          </cell>
          <cell r="C1073">
            <v>0</v>
          </cell>
          <cell r="D1073" t="str">
            <v>F</v>
          </cell>
          <cell r="E1073">
            <v>95</v>
          </cell>
          <cell r="F1073">
            <v>29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1</v>
          </cell>
          <cell r="O1073">
            <v>0</v>
          </cell>
          <cell r="P1073">
            <v>0</v>
          </cell>
          <cell r="Q1073">
            <v>0</v>
          </cell>
          <cell r="R1073">
            <v>2</v>
          </cell>
          <cell r="S1073">
            <v>5</v>
          </cell>
          <cell r="T1073">
            <v>4</v>
          </cell>
          <cell r="U1073">
            <v>7</v>
          </cell>
          <cell r="V1073">
            <v>10</v>
          </cell>
          <cell r="W1073">
            <v>14</v>
          </cell>
          <cell r="X1073">
            <v>30</v>
          </cell>
          <cell r="Y1073">
            <v>0</v>
          </cell>
          <cell r="Z1073">
            <v>13</v>
          </cell>
          <cell r="AA1073">
            <v>9</v>
          </cell>
          <cell r="AD1073">
            <v>0</v>
          </cell>
          <cell r="AF1073">
            <v>0</v>
          </cell>
        </row>
        <row r="1074">
          <cell r="A1074">
            <v>0</v>
          </cell>
          <cell r="B1074" t="str">
            <v>M05</v>
          </cell>
          <cell r="C1074" t="str">
            <v>Seropositive rheumatoid arthritis</v>
          </cell>
          <cell r="D1074" t="str">
            <v>M</v>
          </cell>
          <cell r="E1074">
            <v>14</v>
          </cell>
          <cell r="F1074">
            <v>9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1</v>
          </cell>
          <cell r="S1074">
            <v>0</v>
          </cell>
          <cell r="T1074">
            <v>2</v>
          </cell>
          <cell r="U1074">
            <v>2</v>
          </cell>
          <cell r="V1074">
            <v>4</v>
          </cell>
          <cell r="W1074">
            <v>2</v>
          </cell>
          <cell r="X1074">
            <v>3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F1074">
            <v>0</v>
          </cell>
        </row>
        <row r="1075">
          <cell r="A1075">
            <v>0</v>
          </cell>
          <cell r="B1075">
            <v>0</v>
          </cell>
          <cell r="C1075">
            <v>0</v>
          </cell>
          <cell r="D1075" t="str">
            <v>F</v>
          </cell>
          <cell r="E1075">
            <v>22</v>
          </cell>
          <cell r="F1075">
            <v>7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2</v>
          </cell>
          <cell r="S1075">
            <v>1</v>
          </cell>
          <cell r="T1075">
            <v>1</v>
          </cell>
          <cell r="U1075">
            <v>1</v>
          </cell>
          <cell r="V1075">
            <v>2</v>
          </cell>
          <cell r="W1075">
            <v>4</v>
          </cell>
          <cell r="X1075">
            <v>10</v>
          </cell>
          <cell r="Y1075">
            <v>0</v>
          </cell>
          <cell r="Z1075">
            <v>1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F1075">
            <v>0</v>
          </cell>
        </row>
        <row r="1076">
          <cell r="A1076">
            <v>0</v>
          </cell>
          <cell r="B1076" t="str">
            <v>M06</v>
          </cell>
          <cell r="C1076" t="str">
            <v>Other rheumatoid arthritis</v>
          </cell>
          <cell r="D1076" t="str">
            <v>M</v>
          </cell>
          <cell r="E1076">
            <v>27</v>
          </cell>
          <cell r="F1076">
            <v>11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1</v>
          </cell>
          <cell r="R1076">
            <v>1</v>
          </cell>
          <cell r="S1076">
            <v>0</v>
          </cell>
          <cell r="T1076">
            <v>0</v>
          </cell>
          <cell r="U1076">
            <v>3</v>
          </cell>
          <cell r="V1076">
            <v>6</v>
          </cell>
          <cell r="W1076">
            <v>5</v>
          </cell>
          <cell r="X1076">
            <v>4</v>
          </cell>
          <cell r="Y1076">
            <v>0</v>
          </cell>
          <cell r="Z1076">
            <v>4</v>
          </cell>
          <cell r="AA1076">
            <v>3</v>
          </cell>
          <cell r="AD1076">
            <v>0</v>
          </cell>
          <cell r="AF1076">
            <v>0</v>
          </cell>
        </row>
        <row r="1077">
          <cell r="A1077">
            <v>0</v>
          </cell>
          <cell r="B1077">
            <v>0</v>
          </cell>
          <cell r="C1077">
            <v>0</v>
          </cell>
          <cell r="D1077" t="str">
            <v>F</v>
          </cell>
          <cell r="E1077">
            <v>69</v>
          </cell>
          <cell r="F1077">
            <v>19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1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3</v>
          </cell>
          <cell r="T1077">
            <v>2</v>
          </cell>
          <cell r="U1077">
            <v>5</v>
          </cell>
          <cell r="V1077">
            <v>8</v>
          </cell>
          <cell r="W1077">
            <v>10</v>
          </cell>
          <cell r="X1077">
            <v>20</v>
          </cell>
          <cell r="Y1077">
            <v>0</v>
          </cell>
          <cell r="Z1077">
            <v>11</v>
          </cell>
          <cell r="AA1077">
            <v>9</v>
          </cell>
          <cell r="AD1077">
            <v>0</v>
          </cell>
          <cell r="AF1077">
            <v>0</v>
          </cell>
        </row>
        <row r="1078">
          <cell r="A1078">
            <v>0</v>
          </cell>
          <cell r="B1078" t="str">
            <v>M08</v>
          </cell>
          <cell r="C1078" t="str">
            <v>Juvenile arthritis</v>
          </cell>
          <cell r="D1078" t="str">
            <v>M</v>
          </cell>
          <cell r="E1078">
            <v>1</v>
          </cell>
          <cell r="F1078">
            <v>1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1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D1078">
            <v>0</v>
          </cell>
          <cell r="AF1078">
            <v>0</v>
          </cell>
        </row>
        <row r="1079">
          <cell r="A1079">
            <v>0</v>
          </cell>
          <cell r="B1079">
            <v>0</v>
          </cell>
          <cell r="C1079">
            <v>0</v>
          </cell>
          <cell r="D1079" t="str">
            <v>F</v>
          </cell>
          <cell r="E1079">
            <v>1</v>
          </cell>
          <cell r="F1079">
            <v>1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1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D1079">
            <v>0</v>
          </cell>
          <cell r="AF1079">
            <v>0</v>
          </cell>
        </row>
        <row r="1080">
          <cell r="A1080">
            <v>0</v>
          </cell>
          <cell r="B1080" t="str">
            <v>M10</v>
          </cell>
          <cell r="C1080" t="str">
            <v>Gout</v>
          </cell>
          <cell r="D1080" t="str">
            <v>M</v>
          </cell>
          <cell r="E1080">
            <v>2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1</v>
          </cell>
          <cell r="X1080">
            <v>1</v>
          </cell>
          <cell r="Y1080">
            <v>0</v>
          </cell>
          <cell r="Z1080">
            <v>0</v>
          </cell>
          <cell r="AA1080">
            <v>0</v>
          </cell>
          <cell r="AD1080">
            <v>0</v>
          </cell>
          <cell r="AF1080">
            <v>0</v>
          </cell>
        </row>
        <row r="1081">
          <cell r="A1081">
            <v>0</v>
          </cell>
          <cell r="B1081">
            <v>0</v>
          </cell>
          <cell r="C1081">
            <v>0</v>
          </cell>
          <cell r="D1081" t="str">
            <v>F</v>
          </cell>
          <cell r="E1081">
            <v>1</v>
          </cell>
          <cell r="F1081">
            <v>1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1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D1081">
            <v>0</v>
          </cell>
          <cell r="AF1081">
            <v>0</v>
          </cell>
        </row>
        <row r="1082">
          <cell r="A1082">
            <v>0</v>
          </cell>
          <cell r="B1082" t="str">
            <v>M11</v>
          </cell>
          <cell r="C1082" t="str">
            <v>Other crystal arthropathies</v>
          </cell>
          <cell r="D1082" t="str">
            <v>M</v>
          </cell>
          <cell r="E1082">
            <v>1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1</v>
          </cell>
          <cell r="Y1082">
            <v>0</v>
          </cell>
          <cell r="Z1082">
            <v>0</v>
          </cell>
          <cell r="AA1082">
            <v>0</v>
          </cell>
          <cell r="AD1082">
            <v>0</v>
          </cell>
          <cell r="AF1082">
            <v>0</v>
          </cell>
        </row>
        <row r="1083">
          <cell r="A1083">
            <v>0</v>
          </cell>
          <cell r="B1083">
            <v>0</v>
          </cell>
          <cell r="C1083">
            <v>0</v>
          </cell>
          <cell r="D1083" t="str">
            <v>F</v>
          </cell>
          <cell r="E1083" t="str">
            <v>-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D1083">
            <v>0</v>
          </cell>
          <cell r="AF1083">
            <v>0</v>
          </cell>
        </row>
        <row r="1084">
          <cell r="A1084">
            <v>0</v>
          </cell>
          <cell r="B1084" t="str">
            <v>M13</v>
          </cell>
          <cell r="C1084" t="str">
            <v>Other arthritis</v>
          </cell>
          <cell r="D1084" t="str">
            <v>M</v>
          </cell>
          <cell r="E1084">
            <v>1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1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F1084">
            <v>0</v>
          </cell>
        </row>
        <row r="1085">
          <cell r="A1085">
            <v>0</v>
          </cell>
          <cell r="B1085">
            <v>0</v>
          </cell>
          <cell r="C1085">
            <v>0</v>
          </cell>
          <cell r="D1085" t="str">
            <v>F</v>
          </cell>
          <cell r="E1085">
            <v>2</v>
          </cell>
          <cell r="F1085">
            <v>1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1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1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F1085">
            <v>0</v>
          </cell>
        </row>
        <row r="1086">
          <cell r="A1086">
            <v>0</v>
          </cell>
          <cell r="B1086" t="str">
            <v>M15-19</v>
          </cell>
          <cell r="C1086" t="str">
            <v>Arthrosis</v>
          </cell>
          <cell r="D1086" t="str">
            <v>M</v>
          </cell>
          <cell r="E1086">
            <v>8</v>
          </cell>
          <cell r="F1086">
            <v>2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1</v>
          </cell>
          <cell r="U1086">
            <v>0</v>
          </cell>
          <cell r="V1086">
            <v>1</v>
          </cell>
          <cell r="W1086">
            <v>1</v>
          </cell>
          <cell r="X1086">
            <v>2</v>
          </cell>
          <cell r="Y1086">
            <v>0</v>
          </cell>
          <cell r="Z1086">
            <v>0</v>
          </cell>
          <cell r="AA1086">
            <v>3</v>
          </cell>
          <cell r="AD1086">
            <v>0</v>
          </cell>
          <cell r="AF1086">
            <v>0</v>
          </cell>
        </row>
        <row r="1087">
          <cell r="A1087">
            <v>0</v>
          </cell>
          <cell r="B1087">
            <v>0</v>
          </cell>
          <cell r="C1087">
            <v>0</v>
          </cell>
          <cell r="D1087" t="str">
            <v>F</v>
          </cell>
          <cell r="E1087">
            <v>11</v>
          </cell>
          <cell r="F1087">
            <v>1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1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1</v>
          </cell>
          <cell r="X1087">
            <v>2</v>
          </cell>
          <cell r="Y1087">
            <v>0</v>
          </cell>
          <cell r="Z1087">
            <v>0</v>
          </cell>
          <cell r="AA1087">
            <v>7</v>
          </cell>
          <cell r="AD1087">
            <v>0</v>
          </cell>
          <cell r="AF1087">
            <v>0</v>
          </cell>
        </row>
        <row r="1088">
          <cell r="A1088">
            <v>0</v>
          </cell>
          <cell r="B1088" t="str">
            <v>M15</v>
          </cell>
          <cell r="C1088" t="str">
            <v>Polyarthrosis</v>
          </cell>
          <cell r="D1088" t="str">
            <v>M</v>
          </cell>
          <cell r="E1088">
            <v>1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1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F1088">
            <v>0</v>
          </cell>
        </row>
        <row r="1089">
          <cell r="A1089">
            <v>0</v>
          </cell>
          <cell r="B1089">
            <v>0</v>
          </cell>
          <cell r="C1089">
            <v>0</v>
          </cell>
          <cell r="D1089" t="str">
            <v>F</v>
          </cell>
          <cell r="E1089" t="str">
            <v>-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F1089">
            <v>0</v>
          </cell>
        </row>
        <row r="1090">
          <cell r="A1090">
            <v>0</v>
          </cell>
          <cell r="B1090" t="str">
            <v>M16</v>
          </cell>
          <cell r="C1090" t="str">
            <v>Coxarthrosis [arthrosis of hip]</v>
          </cell>
          <cell r="D1090" t="str">
            <v>M</v>
          </cell>
          <cell r="E1090">
            <v>1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1</v>
          </cell>
          <cell r="Y1090">
            <v>0</v>
          </cell>
          <cell r="Z1090">
            <v>0</v>
          </cell>
          <cell r="AA1090">
            <v>0</v>
          </cell>
          <cell r="AD1090">
            <v>0</v>
          </cell>
          <cell r="AF1090">
            <v>0</v>
          </cell>
        </row>
        <row r="1091">
          <cell r="A1091">
            <v>0</v>
          </cell>
          <cell r="B1091">
            <v>0</v>
          </cell>
          <cell r="C1091">
            <v>0</v>
          </cell>
          <cell r="D1091" t="str">
            <v>F</v>
          </cell>
          <cell r="E1091">
            <v>1</v>
          </cell>
          <cell r="F1091">
            <v>1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1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D1091">
            <v>0</v>
          </cell>
          <cell r="AF1091">
            <v>0</v>
          </cell>
        </row>
        <row r="1092">
          <cell r="A1092">
            <v>0</v>
          </cell>
          <cell r="B1092" t="str">
            <v>M17</v>
          </cell>
          <cell r="C1092" t="str">
            <v>Gonarthrosis [arthrosis of knee]</v>
          </cell>
          <cell r="D1092" t="str">
            <v>M</v>
          </cell>
          <cell r="E1092">
            <v>2</v>
          </cell>
          <cell r="F1092">
            <v>1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D1092">
            <v>0</v>
          </cell>
          <cell r="AF1092">
            <v>0</v>
          </cell>
        </row>
        <row r="1093">
          <cell r="A1093">
            <v>0</v>
          </cell>
          <cell r="B1093">
            <v>0</v>
          </cell>
          <cell r="C1093">
            <v>0</v>
          </cell>
          <cell r="D1093" t="str">
            <v>F</v>
          </cell>
          <cell r="E1093">
            <v>2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2</v>
          </cell>
          <cell r="AD1093">
            <v>0</v>
          </cell>
          <cell r="AF1093">
            <v>0</v>
          </cell>
        </row>
        <row r="1094">
          <cell r="A1094">
            <v>0</v>
          </cell>
          <cell r="B1094" t="str">
            <v>M19</v>
          </cell>
          <cell r="C1094" t="str">
            <v>Other arthrosis</v>
          </cell>
          <cell r="D1094" t="str">
            <v>M</v>
          </cell>
          <cell r="E1094">
            <v>4</v>
          </cell>
          <cell r="F1094">
            <v>1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1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3</v>
          </cell>
          <cell r="AB1094">
            <v>0</v>
          </cell>
          <cell r="AC1094">
            <v>0</v>
          </cell>
          <cell r="AD1094">
            <v>0</v>
          </cell>
          <cell r="AF1094">
            <v>0</v>
          </cell>
        </row>
        <row r="1095">
          <cell r="A1095">
            <v>0</v>
          </cell>
          <cell r="B1095">
            <v>0</v>
          </cell>
          <cell r="C1095">
            <v>0</v>
          </cell>
          <cell r="D1095" t="str">
            <v>F</v>
          </cell>
          <cell r="E1095">
            <v>8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1</v>
          </cell>
          <cell r="X1095">
            <v>2</v>
          </cell>
          <cell r="Y1095">
            <v>0</v>
          </cell>
          <cell r="Z1095">
            <v>0</v>
          </cell>
          <cell r="AA1095">
            <v>5</v>
          </cell>
          <cell r="AB1095">
            <v>0</v>
          </cell>
          <cell r="AC1095">
            <v>0</v>
          </cell>
          <cell r="AD1095">
            <v>0</v>
          </cell>
          <cell r="AF1095">
            <v>0</v>
          </cell>
        </row>
        <row r="1096">
          <cell r="A1096">
            <v>0</v>
          </cell>
          <cell r="B1096" t="str">
            <v>M20-25</v>
          </cell>
          <cell r="C1096" t="str">
            <v>Other joint disorders</v>
          </cell>
          <cell r="D1096" t="str">
            <v>M</v>
          </cell>
          <cell r="E1096">
            <v>4</v>
          </cell>
          <cell r="F1096">
            <v>1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1</v>
          </cell>
          <cell r="U1096">
            <v>0</v>
          </cell>
          <cell r="V1096">
            <v>0</v>
          </cell>
          <cell r="W1096">
            <v>2</v>
          </cell>
          <cell r="X1096">
            <v>1</v>
          </cell>
          <cell r="Y1096">
            <v>0</v>
          </cell>
          <cell r="Z1096">
            <v>0</v>
          </cell>
          <cell r="AA1096">
            <v>0</v>
          </cell>
          <cell r="AD1096">
            <v>0</v>
          </cell>
          <cell r="AF1096">
            <v>0</v>
          </cell>
        </row>
        <row r="1097">
          <cell r="A1097">
            <v>0</v>
          </cell>
          <cell r="B1097">
            <v>0</v>
          </cell>
          <cell r="C1097">
            <v>0</v>
          </cell>
          <cell r="D1097" t="str">
            <v>F</v>
          </cell>
          <cell r="E1097">
            <v>2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1</v>
          </cell>
          <cell r="Y1097">
            <v>0</v>
          </cell>
          <cell r="Z1097">
            <v>0</v>
          </cell>
          <cell r="AA1097">
            <v>1</v>
          </cell>
          <cell r="AD1097">
            <v>0</v>
          </cell>
          <cell r="AF1097">
            <v>0</v>
          </cell>
        </row>
        <row r="1098">
          <cell r="A1098">
            <v>0</v>
          </cell>
          <cell r="B1098" t="str">
            <v>M24</v>
          </cell>
          <cell r="C1098" t="str">
            <v>Other specific joint derangements</v>
          </cell>
          <cell r="D1098" t="str">
            <v>M</v>
          </cell>
          <cell r="E1098" t="str">
            <v>-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D1098">
            <v>0</v>
          </cell>
          <cell r="AE1098">
            <v>0</v>
          </cell>
          <cell r="AF1098">
            <v>0</v>
          </cell>
        </row>
        <row r="1099">
          <cell r="A1099">
            <v>0</v>
          </cell>
          <cell r="B1099">
            <v>0</v>
          </cell>
          <cell r="C1099">
            <v>0</v>
          </cell>
          <cell r="D1099" t="str">
            <v>F</v>
          </cell>
          <cell r="E1099">
            <v>2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1</v>
          </cell>
          <cell r="Y1099">
            <v>0</v>
          </cell>
          <cell r="Z1099">
            <v>0</v>
          </cell>
          <cell r="AA1099">
            <v>1</v>
          </cell>
          <cell r="AD1099">
            <v>0</v>
          </cell>
          <cell r="AE1099">
            <v>0</v>
          </cell>
          <cell r="AF1099">
            <v>0</v>
          </cell>
        </row>
        <row r="1100">
          <cell r="A1100">
            <v>0</v>
          </cell>
          <cell r="B1100" t="str">
            <v>M25</v>
          </cell>
          <cell r="C1100" t="str">
            <v>Other joint disorders, not elsewhere classified</v>
          </cell>
          <cell r="D1100" t="str">
            <v>M</v>
          </cell>
          <cell r="E1100">
            <v>4</v>
          </cell>
          <cell r="F1100">
            <v>1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1</v>
          </cell>
          <cell r="U1100">
            <v>0</v>
          </cell>
          <cell r="V1100">
            <v>0</v>
          </cell>
          <cell r="W1100">
            <v>2</v>
          </cell>
          <cell r="X1100">
            <v>1</v>
          </cell>
          <cell r="Y1100">
            <v>0</v>
          </cell>
          <cell r="Z1100">
            <v>0</v>
          </cell>
          <cell r="AA1100">
            <v>0</v>
          </cell>
          <cell r="AD1100">
            <v>0</v>
          </cell>
          <cell r="AF1100">
            <v>0</v>
          </cell>
        </row>
        <row r="1101">
          <cell r="A1101">
            <v>0</v>
          </cell>
          <cell r="B1101">
            <v>0</v>
          </cell>
          <cell r="C1101">
            <v>0</v>
          </cell>
          <cell r="D1101" t="str">
            <v>F</v>
          </cell>
          <cell r="E1101" t="str">
            <v>-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D1101">
            <v>0</v>
          </cell>
          <cell r="AF1101">
            <v>0</v>
          </cell>
        </row>
        <row r="1102">
          <cell r="A1102">
            <v>0</v>
          </cell>
          <cell r="B1102" t="str">
            <v>M30-36</v>
          </cell>
          <cell r="C1102" t="str">
            <v>Systemic connective tissue disorders</v>
          </cell>
          <cell r="D1102" t="str">
            <v>M</v>
          </cell>
          <cell r="E1102">
            <v>17</v>
          </cell>
          <cell r="F1102">
            <v>10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1</v>
          </cell>
          <cell r="R1102">
            <v>3</v>
          </cell>
          <cell r="S1102">
            <v>1</v>
          </cell>
          <cell r="T1102">
            <v>1</v>
          </cell>
          <cell r="U1102">
            <v>3</v>
          </cell>
          <cell r="V1102">
            <v>1</v>
          </cell>
          <cell r="W1102">
            <v>4</v>
          </cell>
          <cell r="X1102">
            <v>1</v>
          </cell>
          <cell r="Y1102">
            <v>0</v>
          </cell>
          <cell r="Z1102">
            <v>2</v>
          </cell>
          <cell r="AA1102">
            <v>0</v>
          </cell>
          <cell r="AD1102">
            <v>0</v>
          </cell>
          <cell r="AF1102">
            <v>0</v>
          </cell>
        </row>
        <row r="1103">
          <cell r="A1103">
            <v>0</v>
          </cell>
          <cell r="B1103">
            <v>0</v>
          </cell>
          <cell r="C1103">
            <v>0</v>
          </cell>
          <cell r="D1103" t="str">
            <v>F</v>
          </cell>
          <cell r="E1103">
            <v>40</v>
          </cell>
          <cell r="F1103">
            <v>19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1</v>
          </cell>
          <cell r="Q1103">
            <v>1</v>
          </cell>
          <cell r="R1103">
            <v>4</v>
          </cell>
          <cell r="S1103">
            <v>4</v>
          </cell>
          <cell r="T1103">
            <v>1</v>
          </cell>
          <cell r="U1103">
            <v>3</v>
          </cell>
          <cell r="V1103">
            <v>5</v>
          </cell>
          <cell r="W1103">
            <v>8</v>
          </cell>
          <cell r="X1103">
            <v>5</v>
          </cell>
          <cell r="Y1103">
            <v>0</v>
          </cell>
          <cell r="Z1103">
            <v>5</v>
          </cell>
          <cell r="AA1103">
            <v>3</v>
          </cell>
          <cell r="AD1103">
            <v>0</v>
          </cell>
          <cell r="AF1103">
            <v>0</v>
          </cell>
        </row>
        <row r="1104">
          <cell r="A1104">
            <v>0</v>
          </cell>
          <cell r="B1104" t="str">
            <v>M30</v>
          </cell>
          <cell r="C1104" t="str">
            <v>Polyarteritis nodosa and related conditions</v>
          </cell>
          <cell r="D1104" t="str">
            <v>M</v>
          </cell>
          <cell r="E1104">
            <v>2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2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D1104">
            <v>0</v>
          </cell>
          <cell r="AF1104">
            <v>0</v>
          </cell>
        </row>
        <row r="1105">
          <cell r="A1105">
            <v>0</v>
          </cell>
          <cell r="B1105">
            <v>0</v>
          </cell>
          <cell r="C1105">
            <v>0</v>
          </cell>
          <cell r="D1105" t="str">
            <v>F</v>
          </cell>
          <cell r="E1105">
            <v>1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1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D1105">
            <v>0</v>
          </cell>
          <cell r="AF1105">
            <v>0</v>
          </cell>
        </row>
        <row r="1106">
          <cell r="A1106">
            <v>0</v>
          </cell>
          <cell r="B1106" t="str">
            <v>M31</v>
          </cell>
          <cell r="C1106" t="str">
            <v>Other necrotizing vasculopathies</v>
          </cell>
          <cell r="D1106" t="str">
            <v>M</v>
          </cell>
          <cell r="E1106">
            <v>9</v>
          </cell>
          <cell r="F1106">
            <v>5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1</v>
          </cell>
          <cell r="R1106">
            <v>2</v>
          </cell>
          <cell r="S1106">
            <v>0</v>
          </cell>
          <cell r="T1106">
            <v>0</v>
          </cell>
          <cell r="U1106">
            <v>2</v>
          </cell>
          <cell r="V1106">
            <v>0</v>
          </cell>
          <cell r="W1106">
            <v>2</v>
          </cell>
          <cell r="X1106">
            <v>0</v>
          </cell>
          <cell r="Y1106">
            <v>0</v>
          </cell>
          <cell r="Z1106">
            <v>2</v>
          </cell>
          <cell r="AA1106">
            <v>0</v>
          </cell>
          <cell r="AD1106">
            <v>0</v>
          </cell>
          <cell r="AF1106">
            <v>0</v>
          </cell>
        </row>
        <row r="1107">
          <cell r="A1107">
            <v>0</v>
          </cell>
          <cell r="B1107">
            <v>0</v>
          </cell>
          <cell r="C1107">
            <v>0</v>
          </cell>
          <cell r="D1107" t="str">
            <v>F</v>
          </cell>
          <cell r="E1107">
            <v>7</v>
          </cell>
          <cell r="F1107">
            <v>3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1</v>
          </cell>
          <cell r="T1107">
            <v>0</v>
          </cell>
          <cell r="U1107">
            <v>1</v>
          </cell>
          <cell r="V1107">
            <v>1</v>
          </cell>
          <cell r="W1107">
            <v>1</v>
          </cell>
          <cell r="X1107">
            <v>0</v>
          </cell>
          <cell r="Y1107">
            <v>0</v>
          </cell>
          <cell r="Z1107">
            <v>1</v>
          </cell>
          <cell r="AA1107">
            <v>2</v>
          </cell>
          <cell r="AD1107">
            <v>0</v>
          </cell>
          <cell r="AF1107">
            <v>0</v>
          </cell>
        </row>
        <row r="1108">
          <cell r="A1108">
            <v>0</v>
          </cell>
          <cell r="B1108" t="str">
            <v>M32</v>
          </cell>
          <cell r="C1108" t="str">
            <v>Systemic lupus erythematosus</v>
          </cell>
          <cell r="D1108" t="str">
            <v>M</v>
          </cell>
          <cell r="E1108" t="str">
            <v>-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D1108">
            <v>0</v>
          </cell>
          <cell r="AF1108">
            <v>0</v>
          </cell>
        </row>
        <row r="1109">
          <cell r="A1109">
            <v>0</v>
          </cell>
          <cell r="B1109">
            <v>0</v>
          </cell>
          <cell r="C1109">
            <v>0</v>
          </cell>
          <cell r="D1109" t="str">
            <v>F</v>
          </cell>
          <cell r="E1109">
            <v>6</v>
          </cell>
          <cell r="F1109">
            <v>2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1</v>
          </cell>
          <cell r="V1109">
            <v>1</v>
          </cell>
          <cell r="W1109">
            <v>1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D1109">
            <v>0</v>
          </cell>
          <cell r="AF1109">
            <v>0</v>
          </cell>
        </row>
        <row r="1110">
          <cell r="A1110">
            <v>0</v>
          </cell>
          <cell r="B1110" t="str">
            <v>M33</v>
          </cell>
          <cell r="C1110" t="str">
            <v>Dermatopolymyositis</v>
          </cell>
          <cell r="D1110" t="str">
            <v>M</v>
          </cell>
          <cell r="E1110" t="str">
            <v>-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F1110">
            <v>0</v>
          </cell>
        </row>
        <row r="1111">
          <cell r="A1111">
            <v>0</v>
          </cell>
          <cell r="B1111">
            <v>0</v>
          </cell>
          <cell r="C1111">
            <v>0</v>
          </cell>
          <cell r="D1111" t="str">
            <v>F</v>
          </cell>
          <cell r="E1111">
            <v>1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1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F1111">
            <v>0</v>
          </cell>
        </row>
        <row r="1112">
          <cell r="A1112">
            <v>0</v>
          </cell>
          <cell r="B1112" t="str">
            <v>M34</v>
          </cell>
          <cell r="C1112" t="str">
            <v>Systemic sclerosis</v>
          </cell>
          <cell r="D1112" t="str">
            <v>M</v>
          </cell>
          <cell r="E1112">
            <v>5</v>
          </cell>
          <cell r="F1112">
            <v>5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F1112">
            <v>0</v>
          </cell>
        </row>
        <row r="1113">
          <cell r="A1113">
            <v>0</v>
          </cell>
          <cell r="B1113">
            <v>0</v>
          </cell>
          <cell r="C1113">
            <v>0</v>
          </cell>
          <cell r="D1113" t="str">
            <v>F</v>
          </cell>
          <cell r="E1113">
            <v>18</v>
          </cell>
          <cell r="F1113">
            <v>9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1</v>
          </cell>
          <cell r="Q1113">
            <v>1</v>
          </cell>
          <cell r="R1113">
            <v>1</v>
          </cell>
          <cell r="S1113">
            <v>2</v>
          </cell>
          <cell r="T1113">
            <v>1</v>
          </cell>
          <cell r="U1113">
            <v>0</v>
          </cell>
          <cell r="V1113">
            <v>3</v>
          </cell>
          <cell r="W1113">
            <v>3</v>
          </cell>
          <cell r="X1113">
            <v>3</v>
          </cell>
          <cell r="Y1113">
            <v>0</v>
          </cell>
          <cell r="Z1113">
            <v>3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F1113">
            <v>0</v>
          </cell>
        </row>
        <row r="1114">
          <cell r="A1114">
            <v>0</v>
          </cell>
          <cell r="B1114" t="str">
            <v>M35</v>
          </cell>
          <cell r="C1114" t="str">
            <v>Other systemic involvement of connective tissue</v>
          </cell>
          <cell r="D1114" t="str">
            <v>M</v>
          </cell>
          <cell r="E1114">
            <v>1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1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F1114">
            <v>0</v>
          </cell>
        </row>
        <row r="1115">
          <cell r="A1115">
            <v>0</v>
          </cell>
          <cell r="B1115">
            <v>0</v>
          </cell>
          <cell r="C1115">
            <v>0</v>
          </cell>
          <cell r="D1115" t="str">
            <v>F</v>
          </cell>
          <cell r="E1115">
            <v>7</v>
          </cell>
          <cell r="F1115">
            <v>5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3</v>
          </cell>
          <cell r="S1115">
            <v>1</v>
          </cell>
          <cell r="T1115">
            <v>0</v>
          </cell>
          <cell r="U1115">
            <v>1</v>
          </cell>
          <cell r="V1115">
            <v>0</v>
          </cell>
          <cell r="W1115">
            <v>1</v>
          </cell>
          <cell r="X1115">
            <v>1</v>
          </cell>
          <cell r="Y1115">
            <v>0</v>
          </cell>
          <cell r="Z1115">
            <v>0</v>
          </cell>
          <cell r="AA1115">
            <v>0</v>
          </cell>
          <cell r="AD1115">
            <v>0</v>
          </cell>
          <cell r="AE1115">
            <v>0</v>
          </cell>
          <cell r="AF1115">
            <v>0</v>
          </cell>
        </row>
        <row r="1116">
          <cell r="A1116">
            <v>0</v>
          </cell>
          <cell r="B1116" t="str">
            <v>M40-54</v>
          </cell>
          <cell r="C1116" t="str">
            <v>Dorsopathies</v>
          </cell>
          <cell r="D1116" t="str">
            <v>M</v>
          </cell>
          <cell r="E1116">
            <v>16</v>
          </cell>
          <cell r="F1116">
            <v>11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2</v>
          </cell>
          <cell r="R1116">
            <v>0</v>
          </cell>
          <cell r="S1116">
            <v>0</v>
          </cell>
          <cell r="T1116">
            <v>4</v>
          </cell>
          <cell r="U1116">
            <v>2</v>
          </cell>
          <cell r="V1116">
            <v>3</v>
          </cell>
          <cell r="W1116">
            <v>2</v>
          </cell>
          <cell r="X1116">
            <v>1</v>
          </cell>
          <cell r="Y1116">
            <v>0</v>
          </cell>
          <cell r="Z1116">
            <v>0</v>
          </cell>
          <cell r="AA1116">
            <v>2</v>
          </cell>
          <cell r="AD1116">
            <v>0</v>
          </cell>
          <cell r="AF1116">
            <v>0</v>
          </cell>
        </row>
        <row r="1117">
          <cell r="A1117">
            <v>0</v>
          </cell>
          <cell r="B1117">
            <v>0</v>
          </cell>
          <cell r="C1117">
            <v>0</v>
          </cell>
          <cell r="D1117" t="str">
            <v>F</v>
          </cell>
          <cell r="E1117">
            <v>23</v>
          </cell>
          <cell r="F1117">
            <v>4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3</v>
          </cell>
          <cell r="V1117">
            <v>1</v>
          </cell>
          <cell r="W1117">
            <v>4</v>
          </cell>
          <cell r="X1117">
            <v>6</v>
          </cell>
          <cell r="Y1117">
            <v>0</v>
          </cell>
          <cell r="Z1117">
            <v>6</v>
          </cell>
          <cell r="AA1117">
            <v>3</v>
          </cell>
          <cell r="AD1117">
            <v>0</v>
          </cell>
          <cell r="AF1117">
            <v>0</v>
          </cell>
        </row>
        <row r="1118">
          <cell r="A1118">
            <v>0</v>
          </cell>
          <cell r="B1118" t="str">
            <v>M40-43</v>
          </cell>
          <cell r="C1118" t="str">
            <v>Deforming dorsopathies</v>
          </cell>
          <cell r="D1118" t="str">
            <v>M</v>
          </cell>
          <cell r="E1118">
            <v>5</v>
          </cell>
          <cell r="F1118">
            <v>3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1</v>
          </cell>
          <cell r="R1118">
            <v>0</v>
          </cell>
          <cell r="S1118">
            <v>0</v>
          </cell>
          <cell r="T1118">
            <v>0</v>
          </cell>
          <cell r="U1118">
            <v>1</v>
          </cell>
          <cell r="V1118">
            <v>1</v>
          </cell>
          <cell r="W1118">
            <v>2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D1118">
            <v>0</v>
          </cell>
          <cell r="AF1118">
            <v>0</v>
          </cell>
        </row>
        <row r="1119">
          <cell r="A1119">
            <v>0</v>
          </cell>
          <cell r="B1119">
            <v>0</v>
          </cell>
          <cell r="C1119">
            <v>0</v>
          </cell>
          <cell r="D1119" t="str">
            <v>F</v>
          </cell>
          <cell r="E1119">
            <v>16</v>
          </cell>
          <cell r="F1119">
            <v>3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2</v>
          </cell>
          <cell r="V1119">
            <v>1</v>
          </cell>
          <cell r="W1119">
            <v>2</v>
          </cell>
          <cell r="X1119">
            <v>4</v>
          </cell>
          <cell r="Y1119">
            <v>0</v>
          </cell>
          <cell r="Z1119">
            <v>4</v>
          </cell>
          <cell r="AA1119">
            <v>3</v>
          </cell>
          <cell r="AD1119">
            <v>0</v>
          </cell>
          <cell r="AF1119">
            <v>0</v>
          </cell>
        </row>
        <row r="1120">
          <cell r="A1120">
            <v>0</v>
          </cell>
          <cell r="B1120" t="str">
            <v>M40</v>
          </cell>
          <cell r="C1120" t="str">
            <v>Kyphosis and lordosis</v>
          </cell>
          <cell r="D1120" t="str">
            <v>M</v>
          </cell>
          <cell r="E1120">
            <v>2</v>
          </cell>
          <cell r="F1120">
            <v>1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1</v>
          </cell>
          <cell r="W1120">
            <v>1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D1120">
            <v>0</v>
          </cell>
          <cell r="AF1120">
            <v>0</v>
          </cell>
        </row>
        <row r="1121">
          <cell r="A1121">
            <v>0</v>
          </cell>
          <cell r="B1121">
            <v>0</v>
          </cell>
          <cell r="C1121">
            <v>0</v>
          </cell>
          <cell r="D1121" t="str">
            <v>F</v>
          </cell>
          <cell r="E1121">
            <v>3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1</v>
          </cell>
          <cell r="Y1121">
            <v>0</v>
          </cell>
          <cell r="Z1121">
            <v>2</v>
          </cell>
          <cell r="AA1121">
            <v>0</v>
          </cell>
          <cell r="AD1121">
            <v>0</v>
          </cell>
          <cell r="AF1121">
            <v>0</v>
          </cell>
        </row>
        <row r="1122">
          <cell r="A1122">
            <v>0</v>
          </cell>
          <cell r="B1122" t="str">
            <v>M41</v>
          </cell>
          <cell r="C1122" t="str">
            <v>Scoliosis</v>
          </cell>
          <cell r="D1122" t="str">
            <v>M</v>
          </cell>
          <cell r="E1122">
            <v>3</v>
          </cell>
          <cell r="F1122">
            <v>2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1</v>
          </cell>
          <cell r="R1122">
            <v>0</v>
          </cell>
          <cell r="S1122">
            <v>0</v>
          </cell>
          <cell r="T1122">
            <v>0</v>
          </cell>
          <cell r="U1122">
            <v>1</v>
          </cell>
          <cell r="V1122">
            <v>0</v>
          </cell>
          <cell r="W1122">
            <v>1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F1122">
            <v>0</v>
          </cell>
        </row>
        <row r="1123">
          <cell r="A1123">
            <v>0</v>
          </cell>
          <cell r="B1123">
            <v>0</v>
          </cell>
          <cell r="C1123">
            <v>0</v>
          </cell>
          <cell r="D1123" t="str">
            <v>F</v>
          </cell>
          <cell r="E1123">
            <v>13</v>
          </cell>
          <cell r="F1123">
            <v>3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2</v>
          </cell>
          <cell r="V1123">
            <v>1</v>
          </cell>
          <cell r="W1123">
            <v>2</v>
          </cell>
          <cell r="X1123">
            <v>3</v>
          </cell>
          <cell r="Y1123">
            <v>0</v>
          </cell>
          <cell r="Z1123">
            <v>2</v>
          </cell>
          <cell r="AA1123">
            <v>3</v>
          </cell>
          <cell r="AB1123">
            <v>0</v>
          </cell>
          <cell r="AC1123">
            <v>0</v>
          </cell>
          <cell r="AD1123">
            <v>0</v>
          </cell>
          <cell r="AF1123">
            <v>0</v>
          </cell>
        </row>
        <row r="1124">
          <cell r="A1124">
            <v>0</v>
          </cell>
          <cell r="B1124" t="str">
            <v>M45-49</v>
          </cell>
          <cell r="C1124" t="str">
            <v>Spondylopathies</v>
          </cell>
          <cell r="D1124" t="str">
            <v>M</v>
          </cell>
          <cell r="E1124">
            <v>11</v>
          </cell>
          <cell r="F1124">
            <v>8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1</v>
          </cell>
          <cell r="R1124">
            <v>0</v>
          </cell>
          <cell r="S1124">
            <v>0</v>
          </cell>
          <cell r="T1124">
            <v>4</v>
          </cell>
          <cell r="U1124">
            <v>1</v>
          </cell>
          <cell r="V1124">
            <v>2</v>
          </cell>
          <cell r="W1124">
            <v>0</v>
          </cell>
          <cell r="X1124">
            <v>1</v>
          </cell>
          <cell r="Y1124">
            <v>0</v>
          </cell>
          <cell r="Z1124">
            <v>0</v>
          </cell>
          <cell r="AA1124">
            <v>2</v>
          </cell>
          <cell r="AD1124">
            <v>0</v>
          </cell>
          <cell r="AF1124">
            <v>0</v>
          </cell>
        </row>
        <row r="1125">
          <cell r="A1125">
            <v>0</v>
          </cell>
          <cell r="B1125">
            <v>0</v>
          </cell>
          <cell r="C1125">
            <v>0</v>
          </cell>
          <cell r="D1125" t="str">
            <v>F</v>
          </cell>
          <cell r="E1125">
            <v>5</v>
          </cell>
          <cell r="F1125">
            <v>1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1</v>
          </cell>
          <cell r="V1125">
            <v>0</v>
          </cell>
          <cell r="W1125">
            <v>2</v>
          </cell>
          <cell r="X1125">
            <v>1</v>
          </cell>
          <cell r="Y1125">
            <v>0</v>
          </cell>
          <cell r="Z1125">
            <v>1</v>
          </cell>
          <cell r="AA1125">
            <v>0</v>
          </cell>
          <cell r="AD1125">
            <v>0</v>
          </cell>
          <cell r="AF1125">
            <v>0</v>
          </cell>
        </row>
        <row r="1126">
          <cell r="A1126">
            <v>0</v>
          </cell>
          <cell r="B1126" t="str">
            <v>M45</v>
          </cell>
          <cell r="C1126" t="str">
            <v>Ankylosing spondylitis</v>
          </cell>
          <cell r="D1126" t="str">
            <v>M</v>
          </cell>
          <cell r="E1126">
            <v>4</v>
          </cell>
          <cell r="F1126">
            <v>3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2</v>
          </cell>
          <cell r="U1126">
            <v>1</v>
          </cell>
          <cell r="V1126">
            <v>0</v>
          </cell>
          <cell r="W1126">
            <v>0</v>
          </cell>
          <cell r="X1126">
            <v>1</v>
          </cell>
          <cell r="Y1126">
            <v>0</v>
          </cell>
          <cell r="Z1126">
            <v>0</v>
          </cell>
          <cell r="AA1126">
            <v>0</v>
          </cell>
          <cell r="AD1126">
            <v>0</v>
          </cell>
          <cell r="AF1126">
            <v>0</v>
          </cell>
        </row>
        <row r="1127">
          <cell r="A1127">
            <v>0</v>
          </cell>
          <cell r="B1127">
            <v>0</v>
          </cell>
          <cell r="C1127">
            <v>0</v>
          </cell>
          <cell r="D1127" t="str">
            <v>F</v>
          </cell>
          <cell r="E1127">
            <v>1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1</v>
          </cell>
          <cell r="Y1127">
            <v>0</v>
          </cell>
          <cell r="Z1127">
            <v>0</v>
          </cell>
          <cell r="AA1127">
            <v>0</v>
          </cell>
          <cell r="AD1127">
            <v>0</v>
          </cell>
          <cell r="AF1127">
            <v>0</v>
          </cell>
        </row>
        <row r="1128">
          <cell r="A1128">
            <v>0</v>
          </cell>
          <cell r="B1128" t="str">
            <v>M46</v>
          </cell>
          <cell r="C1128" t="str">
            <v>Other inflammatory spondylopathies</v>
          </cell>
          <cell r="D1128" t="str">
            <v>M</v>
          </cell>
          <cell r="E1128">
            <v>6</v>
          </cell>
          <cell r="F1128">
            <v>4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1</v>
          </cell>
          <cell r="R1128">
            <v>0</v>
          </cell>
          <cell r="S1128">
            <v>0</v>
          </cell>
          <cell r="T1128">
            <v>1</v>
          </cell>
          <cell r="U1128">
            <v>0</v>
          </cell>
          <cell r="V1128">
            <v>2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2</v>
          </cell>
          <cell r="AB1128">
            <v>0</v>
          </cell>
          <cell r="AC1128">
            <v>0</v>
          </cell>
          <cell r="AD1128">
            <v>0</v>
          </cell>
          <cell r="AF1128">
            <v>0</v>
          </cell>
        </row>
        <row r="1129">
          <cell r="A1129">
            <v>0</v>
          </cell>
          <cell r="B1129">
            <v>0</v>
          </cell>
          <cell r="C1129">
            <v>0</v>
          </cell>
          <cell r="D1129" t="str">
            <v>F</v>
          </cell>
          <cell r="E1129">
            <v>2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2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F1129">
            <v>0</v>
          </cell>
        </row>
        <row r="1130">
          <cell r="A1130">
            <v>0</v>
          </cell>
          <cell r="B1130" t="str">
            <v>M47</v>
          </cell>
          <cell r="C1130" t="str">
            <v>Spondylosis</v>
          </cell>
          <cell r="D1130" t="str">
            <v>M</v>
          </cell>
          <cell r="E1130">
            <v>1</v>
          </cell>
          <cell r="F1130">
            <v>1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1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F1130">
            <v>0</v>
          </cell>
        </row>
        <row r="1131">
          <cell r="A1131">
            <v>0</v>
          </cell>
          <cell r="B1131">
            <v>0</v>
          </cell>
          <cell r="C1131">
            <v>0</v>
          </cell>
          <cell r="D1131" t="str">
            <v>F</v>
          </cell>
          <cell r="E1131">
            <v>1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1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F1131">
            <v>0</v>
          </cell>
        </row>
        <row r="1132">
          <cell r="A1132">
            <v>0</v>
          </cell>
          <cell r="B1132" t="str">
            <v>M48</v>
          </cell>
          <cell r="C1132" t="str">
            <v>Other spondylopathies</v>
          </cell>
          <cell r="D1132" t="str">
            <v>M</v>
          </cell>
          <cell r="E1132" t="str">
            <v>-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D1132">
            <v>0</v>
          </cell>
          <cell r="AF1132">
            <v>0</v>
          </cell>
        </row>
        <row r="1133">
          <cell r="A1133">
            <v>0</v>
          </cell>
          <cell r="B1133">
            <v>0</v>
          </cell>
          <cell r="C1133">
            <v>0</v>
          </cell>
          <cell r="D1133" t="str">
            <v>F</v>
          </cell>
          <cell r="E1133">
            <v>1</v>
          </cell>
          <cell r="F1133">
            <v>1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1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D1133">
            <v>0</v>
          </cell>
          <cell r="AF1133">
            <v>0</v>
          </cell>
        </row>
        <row r="1134">
          <cell r="A1134">
            <v>0</v>
          </cell>
          <cell r="B1134" t="str">
            <v>M50-54</v>
          </cell>
          <cell r="C1134" t="str">
            <v>Other dorsopathies</v>
          </cell>
          <cell r="D1134" t="str">
            <v>M</v>
          </cell>
          <cell r="E1134" t="str">
            <v>-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D1134">
            <v>0</v>
          </cell>
          <cell r="AF1134">
            <v>0</v>
          </cell>
        </row>
        <row r="1135">
          <cell r="A1135">
            <v>0</v>
          </cell>
          <cell r="B1135">
            <v>0</v>
          </cell>
          <cell r="C1135">
            <v>0</v>
          </cell>
          <cell r="D1135" t="str">
            <v>F</v>
          </cell>
          <cell r="E1135">
            <v>2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1</v>
          </cell>
          <cell r="Y1135">
            <v>0</v>
          </cell>
          <cell r="Z1135">
            <v>1</v>
          </cell>
          <cell r="AA1135">
            <v>0</v>
          </cell>
          <cell r="AD1135">
            <v>0</v>
          </cell>
          <cell r="AF1135">
            <v>0</v>
          </cell>
        </row>
        <row r="1136">
          <cell r="A1136">
            <v>0</v>
          </cell>
          <cell r="B1136" t="str">
            <v>M51</v>
          </cell>
          <cell r="C1136" t="str">
            <v>Other intervertebral disc disorders</v>
          </cell>
          <cell r="D1136" t="str">
            <v>M</v>
          </cell>
          <cell r="E1136" t="str">
            <v>-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F1136">
            <v>0</v>
          </cell>
        </row>
        <row r="1137">
          <cell r="A1137">
            <v>0</v>
          </cell>
          <cell r="B1137">
            <v>0</v>
          </cell>
          <cell r="C1137">
            <v>0</v>
          </cell>
          <cell r="D1137" t="str">
            <v>F</v>
          </cell>
          <cell r="E1137">
            <v>1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1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F1137">
            <v>0</v>
          </cell>
        </row>
        <row r="1138">
          <cell r="A1138">
            <v>0</v>
          </cell>
          <cell r="B1138" t="str">
            <v>M54</v>
          </cell>
          <cell r="C1138" t="str">
            <v>Dorsalgia</v>
          </cell>
          <cell r="D1138" t="str">
            <v>M</v>
          </cell>
          <cell r="E1138" t="str">
            <v>-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F1138">
            <v>0</v>
          </cell>
        </row>
        <row r="1139">
          <cell r="A1139">
            <v>0</v>
          </cell>
          <cell r="B1139">
            <v>0</v>
          </cell>
          <cell r="C1139">
            <v>0</v>
          </cell>
          <cell r="D1139" t="str">
            <v>F</v>
          </cell>
          <cell r="E1139">
            <v>1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1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F1139">
            <v>0</v>
          </cell>
        </row>
        <row r="1140">
          <cell r="A1140">
            <v>0</v>
          </cell>
          <cell r="B1140" t="str">
            <v>M60-79</v>
          </cell>
          <cell r="C1140" t="str">
            <v>Soft tissue disorders</v>
          </cell>
          <cell r="D1140" t="str">
            <v>M</v>
          </cell>
          <cell r="E1140">
            <v>26</v>
          </cell>
          <cell r="F1140">
            <v>14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1</v>
          </cell>
          <cell r="Q1140">
            <v>0</v>
          </cell>
          <cell r="R1140">
            <v>2</v>
          </cell>
          <cell r="S1140">
            <v>2</v>
          </cell>
          <cell r="T1140">
            <v>2</v>
          </cell>
          <cell r="U1140">
            <v>6</v>
          </cell>
          <cell r="V1140">
            <v>1</v>
          </cell>
          <cell r="W1140">
            <v>2</v>
          </cell>
          <cell r="X1140">
            <v>4</v>
          </cell>
          <cell r="Y1140">
            <v>0</v>
          </cell>
          <cell r="Z1140">
            <v>3</v>
          </cell>
          <cell r="AA1140">
            <v>3</v>
          </cell>
          <cell r="AD1140">
            <v>0</v>
          </cell>
          <cell r="AF1140">
            <v>0</v>
          </cell>
        </row>
        <row r="1141">
          <cell r="A1141">
            <v>0</v>
          </cell>
          <cell r="B1141">
            <v>0</v>
          </cell>
          <cell r="C1141">
            <v>0</v>
          </cell>
          <cell r="D1141" t="str">
            <v>F</v>
          </cell>
          <cell r="E1141">
            <v>13</v>
          </cell>
          <cell r="F1141">
            <v>5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1</v>
          </cell>
          <cell r="Q1141">
            <v>0</v>
          </cell>
          <cell r="R1141">
            <v>0</v>
          </cell>
          <cell r="S1141">
            <v>1</v>
          </cell>
          <cell r="T1141">
            <v>0</v>
          </cell>
          <cell r="U1141">
            <v>1</v>
          </cell>
          <cell r="V1141">
            <v>2</v>
          </cell>
          <cell r="W1141">
            <v>2</v>
          </cell>
          <cell r="X1141">
            <v>1</v>
          </cell>
          <cell r="Y1141">
            <v>0</v>
          </cell>
          <cell r="Z1141">
            <v>3</v>
          </cell>
          <cell r="AA1141">
            <v>2</v>
          </cell>
          <cell r="AD1141">
            <v>0</v>
          </cell>
          <cell r="AF1141">
            <v>0</v>
          </cell>
        </row>
        <row r="1142">
          <cell r="A1142">
            <v>0</v>
          </cell>
          <cell r="B1142" t="str">
            <v>M60-63</v>
          </cell>
          <cell r="C1142" t="str">
            <v>Disorders of muscles</v>
          </cell>
          <cell r="D1142" t="str">
            <v>M</v>
          </cell>
          <cell r="E1142">
            <v>12</v>
          </cell>
          <cell r="F1142">
            <v>5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1</v>
          </cell>
          <cell r="S1142">
            <v>2</v>
          </cell>
          <cell r="T1142">
            <v>1</v>
          </cell>
          <cell r="U1142">
            <v>1</v>
          </cell>
          <cell r="V1142">
            <v>0</v>
          </cell>
          <cell r="W1142">
            <v>1</v>
          </cell>
          <cell r="X1142">
            <v>2</v>
          </cell>
          <cell r="Y1142">
            <v>0</v>
          </cell>
          <cell r="Z1142">
            <v>2</v>
          </cell>
          <cell r="AA1142">
            <v>2</v>
          </cell>
          <cell r="AD1142">
            <v>0</v>
          </cell>
          <cell r="AF1142">
            <v>0</v>
          </cell>
        </row>
        <row r="1143">
          <cell r="A1143">
            <v>0</v>
          </cell>
          <cell r="B1143">
            <v>0</v>
          </cell>
          <cell r="C1143">
            <v>0</v>
          </cell>
          <cell r="D1143" t="str">
            <v>F</v>
          </cell>
          <cell r="E1143">
            <v>10</v>
          </cell>
          <cell r="F1143">
            <v>3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1</v>
          </cell>
          <cell r="V1143">
            <v>2</v>
          </cell>
          <cell r="W1143">
            <v>2</v>
          </cell>
          <cell r="X1143">
            <v>1</v>
          </cell>
          <cell r="Y1143">
            <v>0</v>
          </cell>
          <cell r="Z1143">
            <v>3</v>
          </cell>
          <cell r="AA1143">
            <v>1</v>
          </cell>
          <cell r="AD1143">
            <v>0</v>
          </cell>
          <cell r="AE1143">
            <v>0</v>
          </cell>
          <cell r="AF1143">
            <v>0</v>
          </cell>
        </row>
        <row r="1144">
          <cell r="A1144">
            <v>0</v>
          </cell>
          <cell r="B1144" t="str">
            <v>M60</v>
          </cell>
          <cell r="C1144" t="str">
            <v>Myositis</v>
          </cell>
          <cell r="D1144" t="str">
            <v>M</v>
          </cell>
          <cell r="E1144">
            <v>5</v>
          </cell>
          <cell r="F1144">
            <v>3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1</v>
          </cell>
          <cell r="S1144">
            <v>1</v>
          </cell>
          <cell r="T1144">
            <v>0</v>
          </cell>
          <cell r="U1144">
            <v>1</v>
          </cell>
          <cell r="V1144">
            <v>0</v>
          </cell>
          <cell r="W1144">
            <v>0</v>
          </cell>
          <cell r="X1144">
            <v>1</v>
          </cell>
          <cell r="Y1144">
            <v>0</v>
          </cell>
          <cell r="Z1144">
            <v>1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F1144">
            <v>0</v>
          </cell>
        </row>
        <row r="1145">
          <cell r="A1145">
            <v>0</v>
          </cell>
          <cell r="B1145">
            <v>0</v>
          </cell>
          <cell r="C1145">
            <v>0</v>
          </cell>
          <cell r="D1145" t="str">
            <v>F</v>
          </cell>
          <cell r="E1145">
            <v>5</v>
          </cell>
          <cell r="F1145">
            <v>2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1</v>
          </cell>
          <cell r="V1145">
            <v>1</v>
          </cell>
          <cell r="W1145">
            <v>2</v>
          </cell>
          <cell r="X1145">
            <v>0</v>
          </cell>
          <cell r="Y1145">
            <v>0</v>
          </cell>
          <cell r="Z1145">
            <v>1</v>
          </cell>
          <cell r="AA1145">
            <v>0</v>
          </cell>
          <cell r="AD1145">
            <v>0</v>
          </cell>
          <cell r="AE1145">
            <v>0</v>
          </cell>
          <cell r="AF1145">
            <v>0</v>
          </cell>
        </row>
        <row r="1146">
          <cell r="A1146">
            <v>0</v>
          </cell>
          <cell r="B1146" t="str">
            <v>M62</v>
          </cell>
          <cell r="C1146" t="str">
            <v>Other disorders of muscle</v>
          </cell>
          <cell r="D1146" t="str">
            <v>M</v>
          </cell>
          <cell r="E1146">
            <v>7</v>
          </cell>
          <cell r="F1146">
            <v>2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1</v>
          </cell>
          <cell r="T1146">
            <v>1</v>
          </cell>
          <cell r="U1146">
            <v>0</v>
          </cell>
          <cell r="V1146">
            <v>0</v>
          </cell>
          <cell r="W1146">
            <v>1</v>
          </cell>
          <cell r="X1146">
            <v>1</v>
          </cell>
          <cell r="Y1146">
            <v>0</v>
          </cell>
          <cell r="Z1146">
            <v>1</v>
          </cell>
          <cell r="AA1146">
            <v>2</v>
          </cell>
          <cell r="AD1146">
            <v>0</v>
          </cell>
          <cell r="AF1146">
            <v>0</v>
          </cell>
        </row>
        <row r="1147">
          <cell r="A1147">
            <v>0</v>
          </cell>
          <cell r="B1147">
            <v>0</v>
          </cell>
          <cell r="C1147">
            <v>0</v>
          </cell>
          <cell r="D1147" t="str">
            <v>F</v>
          </cell>
          <cell r="E1147">
            <v>5</v>
          </cell>
          <cell r="F1147">
            <v>1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1</v>
          </cell>
          <cell r="W1147">
            <v>0</v>
          </cell>
          <cell r="X1147">
            <v>1</v>
          </cell>
          <cell r="Y1147">
            <v>0</v>
          </cell>
          <cell r="Z1147">
            <v>2</v>
          </cell>
          <cell r="AA1147">
            <v>1</v>
          </cell>
          <cell r="AD1147">
            <v>0</v>
          </cell>
          <cell r="AF1147">
            <v>0</v>
          </cell>
        </row>
        <row r="1148">
          <cell r="A1148">
            <v>0</v>
          </cell>
          <cell r="B1148" t="str">
            <v>M65-68</v>
          </cell>
          <cell r="C1148" t="str">
            <v>Disorders of synovium and tendon</v>
          </cell>
          <cell r="D1148" t="str">
            <v>M</v>
          </cell>
          <cell r="E1148">
            <v>1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1</v>
          </cell>
          <cell r="AA1148">
            <v>0</v>
          </cell>
          <cell r="AD1148">
            <v>0</v>
          </cell>
          <cell r="AF1148">
            <v>0</v>
          </cell>
        </row>
        <row r="1149">
          <cell r="A1149">
            <v>0</v>
          </cell>
          <cell r="B1149">
            <v>0</v>
          </cell>
          <cell r="C1149">
            <v>0</v>
          </cell>
          <cell r="D1149" t="str">
            <v>F</v>
          </cell>
          <cell r="E1149" t="str">
            <v>-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D1149">
            <v>0</v>
          </cell>
          <cell r="AF1149">
            <v>0</v>
          </cell>
        </row>
        <row r="1150">
          <cell r="A1150">
            <v>0</v>
          </cell>
          <cell r="B1150" t="str">
            <v>M66</v>
          </cell>
          <cell r="C1150" t="str">
            <v>Spontaneous rupture of synovium and tendon</v>
          </cell>
          <cell r="D1150" t="str">
            <v>M</v>
          </cell>
          <cell r="E1150">
            <v>1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1</v>
          </cell>
          <cell r="AA1150">
            <v>0</v>
          </cell>
          <cell r="AD1150">
            <v>0</v>
          </cell>
          <cell r="AF1150">
            <v>0</v>
          </cell>
        </row>
        <row r="1151">
          <cell r="A1151">
            <v>0</v>
          </cell>
          <cell r="B1151">
            <v>0</v>
          </cell>
          <cell r="C1151">
            <v>0</v>
          </cell>
          <cell r="D1151" t="str">
            <v>F</v>
          </cell>
          <cell r="E1151" t="str">
            <v>-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D1151">
            <v>0</v>
          </cell>
          <cell r="AF1151">
            <v>0</v>
          </cell>
        </row>
        <row r="1152">
          <cell r="A1152">
            <v>0</v>
          </cell>
          <cell r="B1152" t="str">
            <v>M70-79</v>
          </cell>
          <cell r="C1152" t="str">
            <v>Other soft tissue disorders</v>
          </cell>
          <cell r="D1152" t="str">
            <v>M</v>
          </cell>
          <cell r="E1152">
            <v>13</v>
          </cell>
          <cell r="F1152">
            <v>9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1</v>
          </cell>
          <cell r="Q1152">
            <v>0</v>
          </cell>
          <cell r="R1152">
            <v>1</v>
          </cell>
          <cell r="S1152">
            <v>0</v>
          </cell>
          <cell r="T1152">
            <v>1</v>
          </cell>
          <cell r="U1152">
            <v>5</v>
          </cell>
          <cell r="V1152">
            <v>1</v>
          </cell>
          <cell r="W1152">
            <v>1</v>
          </cell>
          <cell r="X1152">
            <v>2</v>
          </cell>
          <cell r="Y1152">
            <v>0</v>
          </cell>
          <cell r="Z1152">
            <v>0</v>
          </cell>
          <cell r="AA1152">
            <v>1</v>
          </cell>
          <cell r="AD1152">
            <v>0</v>
          </cell>
          <cell r="AF1152">
            <v>0</v>
          </cell>
        </row>
        <row r="1153">
          <cell r="A1153">
            <v>0</v>
          </cell>
          <cell r="B1153">
            <v>0</v>
          </cell>
          <cell r="C1153">
            <v>0</v>
          </cell>
          <cell r="D1153" t="str">
            <v>F</v>
          </cell>
          <cell r="E1153">
            <v>3</v>
          </cell>
          <cell r="F1153">
            <v>2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1</v>
          </cell>
          <cell r="Q1153">
            <v>0</v>
          </cell>
          <cell r="R1153">
            <v>0</v>
          </cell>
          <cell r="S1153">
            <v>1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1</v>
          </cell>
          <cell r="AD1153">
            <v>0</v>
          </cell>
          <cell r="AF1153">
            <v>0</v>
          </cell>
        </row>
        <row r="1154">
          <cell r="A1154">
            <v>0</v>
          </cell>
          <cell r="B1154" t="str">
            <v>M70</v>
          </cell>
          <cell r="C1154" t="str">
            <v>Soft tissue disorders related to use, overuse and pressure</v>
          </cell>
          <cell r="D1154" t="str">
            <v>M</v>
          </cell>
          <cell r="E1154">
            <v>1</v>
          </cell>
          <cell r="F1154">
            <v>1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1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D1154">
            <v>0</v>
          </cell>
          <cell r="AE1154">
            <v>0</v>
          </cell>
          <cell r="AF1154">
            <v>0</v>
          </cell>
        </row>
        <row r="1155">
          <cell r="A1155">
            <v>0</v>
          </cell>
          <cell r="B1155">
            <v>0</v>
          </cell>
          <cell r="C1155">
            <v>0</v>
          </cell>
          <cell r="D1155" t="str">
            <v>F</v>
          </cell>
          <cell r="E1155">
            <v>1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1</v>
          </cell>
          <cell r="AD1155">
            <v>0</v>
          </cell>
          <cell r="AE1155">
            <v>0</v>
          </cell>
          <cell r="AF1155">
            <v>0</v>
          </cell>
        </row>
        <row r="1156">
          <cell r="A1156">
            <v>0</v>
          </cell>
          <cell r="B1156" t="str">
            <v>M72</v>
          </cell>
          <cell r="C1156" t="str">
            <v>Fibroblastic disorders</v>
          </cell>
          <cell r="D1156" t="str">
            <v>M</v>
          </cell>
          <cell r="E1156">
            <v>11</v>
          </cell>
          <cell r="F1156">
            <v>7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1</v>
          </cell>
          <cell r="Q1156">
            <v>0</v>
          </cell>
          <cell r="R1156">
            <v>1</v>
          </cell>
          <cell r="S1156">
            <v>0</v>
          </cell>
          <cell r="T1156">
            <v>1</v>
          </cell>
          <cell r="U1156">
            <v>4</v>
          </cell>
          <cell r="V1156">
            <v>0</v>
          </cell>
          <cell r="W1156">
            <v>1</v>
          </cell>
          <cell r="X1156">
            <v>2</v>
          </cell>
          <cell r="Y1156">
            <v>0</v>
          </cell>
          <cell r="Z1156">
            <v>0</v>
          </cell>
          <cell r="AA1156">
            <v>1</v>
          </cell>
          <cell r="AD1156">
            <v>0</v>
          </cell>
          <cell r="AE1156">
            <v>0</v>
          </cell>
          <cell r="AF1156">
            <v>0</v>
          </cell>
        </row>
        <row r="1157">
          <cell r="A1157">
            <v>0</v>
          </cell>
          <cell r="B1157">
            <v>0</v>
          </cell>
          <cell r="C1157">
            <v>0</v>
          </cell>
          <cell r="D1157" t="str">
            <v>F</v>
          </cell>
          <cell r="E1157">
            <v>2</v>
          </cell>
          <cell r="F1157">
            <v>2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1</v>
          </cell>
          <cell r="Q1157">
            <v>0</v>
          </cell>
          <cell r="R1157">
            <v>0</v>
          </cell>
          <cell r="S1157">
            <v>1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D1157">
            <v>0</v>
          </cell>
          <cell r="AE1157">
            <v>0</v>
          </cell>
          <cell r="AF1157">
            <v>0</v>
          </cell>
        </row>
        <row r="1158">
          <cell r="A1158">
            <v>0</v>
          </cell>
          <cell r="B1158" t="str">
            <v>M77</v>
          </cell>
          <cell r="C1158" t="str">
            <v>Other enthesopathies</v>
          </cell>
          <cell r="D1158" t="str">
            <v>M</v>
          </cell>
          <cell r="E1158">
            <v>1</v>
          </cell>
          <cell r="F1158">
            <v>1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1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F1158">
            <v>0</v>
          </cell>
        </row>
        <row r="1159">
          <cell r="A1159">
            <v>0</v>
          </cell>
          <cell r="B1159">
            <v>0</v>
          </cell>
          <cell r="C1159">
            <v>0</v>
          </cell>
          <cell r="D1159" t="str">
            <v>F</v>
          </cell>
          <cell r="E1159" t="str">
            <v>-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F1159">
            <v>0</v>
          </cell>
        </row>
        <row r="1160">
          <cell r="A1160">
            <v>0</v>
          </cell>
          <cell r="B1160" t="str">
            <v>M80-94</v>
          </cell>
          <cell r="C1160" t="str">
            <v>Osteopathies and chondropathies</v>
          </cell>
          <cell r="D1160" t="str">
            <v>M</v>
          </cell>
          <cell r="E1160">
            <v>22</v>
          </cell>
          <cell r="F1160">
            <v>4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1</v>
          </cell>
          <cell r="T1160">
            <v>1</v>
          </cell>
          <cell r="U1160">
            <v>1</v>
          </cell>
          <cell r="V1160">
            <v>1</v>
          </cell>
          <cell r="W1160">
            <v>2</v>
          </cell>
          <cell r="X1160">
            <v>3</v>
          </cell>
          <cell r="Y1160">
            <v>0</v>
          </cell>
          <cell r="Z1160">
            <v>5</v>
          </cell>
          <cell r="AA1160">
            <v>8</v>
          </cell>
          <cell r="AD1160">
            <v>0</v>
          </cell>
          <cell r="AF1160">
            <v>0</v>
          </cell>
        </row>
        <row r="1161">
          <cell r="A1161">
            <v>0</v>
          </cell>
          <cell r="B1161">
            <v>0</v>
          </cell>
          <cell r="C1161">
            <v>0</v>
          </cell>
          <cell r="D1161" t="str">
            <v>F</v>
          </cell>
          <cell r="E1161">
            <v>65</v>
          </cell>
          <cell r="F1161">
            <v>5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1</v>
          </cell>
          <cell r="T1161">
            <v>2</v>
          </cell>
          <cell r="U1161">
            <v>1</v>
          </cell>
          <cell r="V1161">
            <v>1</v>
          </cell>
          <cell r="W1161">
            <v>5</v>
          </cell>
          <cell r="X1161">
            <v>9</v>
          </cell>
          <cell r="Y1161">
            <v>0</v>
          </cell>
          <cell r="Z1161">
            <v>15</v>
          </cell>
          <cell r="AA1161">
            <v>31</v>
          </cell>
          <cell r="AD1161">
            <v>0</v>
          </cell>
          <cell r="AF1161">
            <v>0</v>
          </cell>
        </row>
        <row r="1162">
          <cell r="A1162">
            <v>0</v>
          </cell>
          <cell r="B1162" t="str">
            <v>M80-85</v>
          </cell>
          <cell r="C1162" t="str">
            <v>Disorders of bone density and structure</v>
          </cell>
          <cell r="D1162" t="str">
            <v>M</v>
          </cell>
          <cell r="E1162">
            <v>14</v>
          </cell>
          <cell r="F1162">
            <v>1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1</v>
          </cell>
          <cell r="U1162">
            <v>0</v>
          </cell>
          <cell r="V1162">
            <v>0</v>
          </cell>
          <cell r="W1162">
            <v>1</v>
          </cell>
          <cell r="X1162">
            <v>1</v>
          </cell>
          <cell r="Y1162">
            <v>0</v>
          </cell>
          <cell r="Z1162">
            <v>4</v>
          </cell>
          <cell r="AA1162">
            <v>7</v>
          </cell>
          <cell r="AD1162">
            <v>0</v>
          </cell>
          <cell r="AF1162">
            <v>0</v>
          </cell>
        </row>
        <row r="1163">
          <cell r="A1163">
            <v>0</v>
          </cell>
          <cell r="B1163">
            <v>0</v>
          </cell>
          <cell r="C1163">
            <v>0</v>
          </cell>
          <cell r="D1163" t="str">
            <v>F</v>
          </cell>
          <cell r="E1163">
            <v>56</v>
          </cell>
          <cell r="F1163">
            <v>4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1</v>
          </cell>
          <cell r="T1163">
            <v>1</v>
          </cell>
          <cell r="U1163">
            <v>1</v>
          </cell>
          <cell r="V1163">
            <v>1</v>
          </cell>
          <cell r="W1163">
            <v>3</v>
          </cell>
          <cell r="X1163">
            <v>8</v>
          </cell>
          <cell r="Y1163">
            <v>0</v>
          </cell>
          <cell r="Z1163">
            <v>13</v>
          </cell>
          <cell r="AA1163">
            <v>28</v>
          </cell>
          <cell r="AD1163">
            <v>0</v>
          </cell>
          <cell r="AF1163">
            <v>0</v>
          </cell>
        </row>
        <row r="1164">
          <cell r="A1164">
            <v>0</v>
          </cell>
          <cell r="B1164" t="str">
            <v>M80</v>
          </cell>
          <cell r="C1164" t="str">
            <v>Osteoporosis with pathological fracture</v>
          </cell>
          <cell r="D1164" t="str">
            <v>M</v>
          </cell>
          <cell r="E1164">
            <v>7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1</v>
          </cell>
          <cell r="X1164">
            <v>0</v>
          </cell>
          <cell r="Y1164">
            <v>0</v>
          </cell>
          <cell r="Z1164">
            <v>4</v>
          </cell>
          <cell r="AA1164">
            <v>2</v>
          </cell>
          <cell r="AB1164">
            <v>0</v>
          </cell>
          <cell r="AC1164">
            <v>0</v>
          </cell>
          <cell r="AD1164">
            <v>0</v>
          </cell>
          <cell r="AF1164">
            <v>0</v>
          </cell>
        </row>
        <row r="1165">
          <cell r="A1165">
            <v>0</v>
          </cell>
          <cell r="B1165">
            <v>0</v>
          </cell>
          <cell r="C1165">
            <v>0</v>
          </cell>
          <cell r="D1165" t="str">
            <v>F</v>
          </cell>
          <cell r="E1165">
            <v>20</v>
          </cell>
          <cell r="F1165">
            <v>1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1</v>
          </cell>
          <cell r="V1165">
            <v>0</v>
          </cell>
          <cell r="W1165">
            <v>1</v>
          </cell>
          <cell r="X1165">
            <v>4</v>
          </cell>
          <cell r="Y1165">
            <v>0</v>
          </cell>
          <cell r="Z1165">
            <v>3</v>
          </cell>
          <cell r="AA1165">
            <v>11</v>
          </cell>
          <cell r="AD1165">
            <v>0</v>
          </cell>
          <cell r="AE1165">
            <v>0</v>
          </cell>
          <cell r="AF1165">
            <v>0</v>
          </cell>
        </row>
        <row r="1166">
          <cell r="A1166">
            <v>0</v>
          </cell>
          <cell r="B1166" t="str">
            <v>M81</v>
          </cell>
          <cell r="C1166" t="str">
            <v>Osteoporosis without pathological fracture</v>
          </cell>
          <cell r="D1166" t="str">
            <v>M</v>
          </cell>
          <cell r="E1166">
            <v>6</v>
          </cell>
          <cell r="F1166">
            <v>1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1</v>
          </cell>
          <cell r="U1166">
            <v>0</v>
          </cell>
          <cell r="V1166">
            <v>0</v>
          </cell>
          <cell r="W1166">
            <v>0</v>
          </cell>
          <cell r="X1166">
            <v>1</v>
          </cell>
          <cell r="Y1166">
            <v>0</v>
          </cell>
          <cell r="Z1166">
            <v>0</v>
          </cell>
          <cell r="AA1166">
            <v>4</v>
          </cell>
          <cell r="AB1166">
            <v>0</v>
          </cell>
          <cell r="AC1166">
            <v>0</v>
          </cell>
          <cell r="AD1166">
            <v>0</v>
          </cell>
          <cell r="AF1166">
            <v>0</v>
          </cell>
        </row>
        <row r="1167">
          <cell r="A1167">
            <v>0</v>
          </cell>
          <cell r="B1167">
            <v>0</v>
          </cell>
          <cell r="C1167">
            <v>0</v>
          </cell>
          <cell r="D1167" t="str">
            <v>F</v>
          </cell>
          <cell r="E1167">
            <v>33</v>
          </cell>
          <cell r="F1167">
            <v>2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1</v>
          </cell>
          <cell r="T1167">
            <v>0</v>
          </cell>
          <cell r="U1167">
            <v>0</v>
          </cell>
          <cell r="V1167">
            <v>1</v>
          </cell>
          <cell r="W1167">
            <v>2</v>
          </cell>
          <cell r="X1167">
            <v>3</v>
          </cell>
          <cell r="Y1167">
            <v>0</v>
          </cell>
          <cell r="Z1167">
            <v>9</v>
          </cell>
          <cell r="AA1167">
            <v>17</v>
          </cell>
          <cell r="AB1167">
            <v>0</v>
          </cell>
          <cell r="AC1167">
            <v>0</v>
          </cell>
          <cell r="AD1167">
            <v>0</v>
          </cell>
          <cell r="AF1167">
            <v>0</v>
          </cell>
        </row>
        <row r="1168">
          <cell r="A1168">
            <v>0</v>
          </cell>
          <cell r="B1168" t="str">
            <v>M84</v>
          </cell>
          <cell r="C1168" t="str">
            <v>Disorders of continuity of bone</v>
          </cell>
          <cell r="D1168" t="str">
            <v>M</v>
          </cell>
          <cell r="E1168">
            <v>1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1</v>
          </cell>
          <cell r="AB1168">
            <v>0</v>
          </cell>
          <cell r="AC1168">
            <v>0</v>
          </cell>
          <cell r="AD1168">
            <v>0</v>
          </cell>
          <cell r="AF1168">
            <v>0</v>
          </cell>
        </row>
        <row r="1169">
          <cell r="A1169">
            <v>0</v>
          </cell>
          <cell r="B1169">
            <v>0</v>
          </cell>
          <cell r="C1169">
            <v>0</v>
          </cell>
          <cell r="D1169" t="str">
            <v>F</v>
          </cell>
          <cell r="E1169">
            <v>2</v>
          </cell>
          <cell r="F1169">
            <v>1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1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1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F1169">
            <v>0</v>
          </cell>
        </row>
        <row r="1170">
          <cell r="A1170">
            <v>0</v>
          </cell>
          <cell r="B1170" t="str">
            <v>M85</v>
          </cell>
          <cell r="C1170" t="str">
            <v>Other disorders of bone density and structure</v>
          </cell>
          <cell r="D1170" t="str">
            <v>M</v>
          </cell>
          <cell r="E1170" t="str">
            <v>-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F1170">
            <v>0</v>
          </cell>
        </row>
        <row r="1171">
          <cell r="A1171">
            <v>0</v>
          </cell>
          <cell r="B1171">
            <v>0</v>
          </cell>
          <cell r="C1171">
            <v>0</v>
          </cell>
          <cell r="D1171" t="str">
            <v>F</v>
          </cell>
          <cell r="E1171">
            <v>1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1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F1171">
            <v>0</v>
          </cell>
        </row>
        <row r="1172">
          <cell r="A1172">
            <v>0</v>
          </cell>
          <cell r="B1172" t="str">
            <v>M86-90</v>
          </cell>
          <cell r="C1172" t="str">
            <v>Other osteopathies</v>
          </cell>
          <cell r="D1172" t="str">
            <v>M</v>
          </cell>
          <cell r="E1172">
            <v>8</v>
          </cell>
          <cell r="F1172">
            <v>3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1</v>
          </cell>
          <cell r="T1172">
            <v>0</v>
          </cell>
          <cell r="U1172">
            <v>1</v>
          </cell>
          <cell r="V1172">
            <v>1</v>
          </cell>
          <cell r="W1172">
            <v>1</v>
          </cell>
          <cell r="X1172">
            <v>2</v>
          </cell>
          <cell r="Y1172">
            <v>0</v>
          </cell>
          <cell r="Z1172">
            <v>1</v>
          </cell>
          <cell r="AA1172">
            <v>1</v>
          </cell>
          <cell r="AD1172">
            <v>0</v>
          </cell>
          <cell r="AF1172">
            <v>0</v>
          </cell>
        </row>
        <row r="1173">
          <cell r="A1173">
            <v>0</v>
          </cell>
          <cell r="B1173">
            <v>0</v>
          </cell>
          <cell r="C1173">
            <v>0</v>
          </cell>
          <cell r="D1173" t="str">
            <v>F</v>
          </cell>
          <cell r="E1173">
            <v>9</v>
          </cell>
          <cell r="F1173">
            <v>1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1</v>
          </cell>
          <cell r="U1173">
            <v>0</v>
          </cell>
          <cell r="V1173">
            <v>0</v>
          </cell>
          <cell r="W1173">
            <v>2</v>
          </cell>
          <cell r="X1173">
            <v>1</v>
          </cell>
          <cell r="Y1173">
            <v>0</v>
          </cell>
          <cell r="Z1173">
            <v>2</v>
          </cell>
          <cell r="AA1173">
            <v>3</v>
          </cell>
          <cell r="AD1173">
            <v>0</v>
          </cell>
          <cell r="AF1173">
            <v>0</v>
          </cell>
        </row>
        <row r="1174">
          <cell r="A1174">
            <v>0</v>
          </cell>
          <cell r="B1174" t="str">
            <v>M86</v>
          </cell>
          <cell r="C1174" t="str">
            <v>Osteomyelitis</v>
          </cell>
          <cell r="D1174" t="str">
            <v>M</v>
          </cell>
          <cell r="E1174">
            <v>7</v>
          </cell>
          <cell r="F1174">
            <v>3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1</v>
          </cell>
          <cell r="T1174">
            <v>0</v>
          </cell>
          <cell r="U1174">
            <v>1</v>
          </cell>
          <cell r="V1174">
            <v>1</v>
          </cell>
          <cell r="W1174">
            <v>1</v>
          </cell>
          <cell r="X1174">
            <v>2</v>
          </cell>
          <cell r="Y1174">
            <v>0</v>
          </cell>
          <cell r="Z1174">
            <v>1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F1174">
            <v>0</v>
          </cell>
        </row>
        <row r="1175">
          <cell r="A1175">
            <v>0</v>
          </cell>
          <cell r="B1175">
            <v>0</v>
          </cell>
          <cell r="C1175">
            <v>0</v>
          </cell>
          <cell r="D1175" t="str">
            <v>F</v>
          </cell>
          <cell r="E1175">
            <v>8</v>
          </cell>
          <cell r="F1175">
            <v>1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1</v>
          </cell>
          <cell r="U1175">
            <v>0</v>
          </cell>
          <cell r="V1175">
            <v>0</v>
          </cell>
          <cell r="W1175">
            <v>2</v>
          </cell>
          <cell r="X1175">
            <v>1</v>
          </cell>
          <cell r="Y1175">
            <v>0</v>
          </cell>
          <cell r="Z1175">
            <v>1</v>
          </cell>
          <cell r="AA1175">
            <v>3</v>
          </cell>
          <cell r="AD1175">
            <v>0</v>
          </cell>
          <cell r="AE1175">
            <v>0</v>
          </cell>
          <cell r="AF1175">
            <v>0</v>
          </cell>
        </row>
        <row r="1176">
          <cell r="A1176">
            <v>0</v>
          </cell>
          <cell r="B1176" t="str">
            <v>M88</v>
          </cell>
          <cell r="C1176" t="str">
            <v>Paget's disease of bone [osteitis deformans]</v>
          </cell>
          <cell r="D1176" t="str">
            <v>M</v>
          </cell>
          <cell r="E1176">
            <v>1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1</v>
          </cell>
          <cell r="AD1176">
            <v>0</v>
          </cell>
          <cell r="AE1176">
            <v>0</v>
          </cell>
          <cell r="AF1176">
            <v>0</v>
          </cell>
        </row>
        <row r="1177">
          <cell r="A1177">
            <v>0</v>
          </cell>
          <cell r="B1177">
            <v>0</v>
          </cell>
          <cell r="C1177">
            <v>0</v>
          </cell>
          <cell r="D1177" t="str">
            <v>F</v>
          </cell>
          <cell r="E1177" t="str">
            <v>-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D1177">
            <v>0</v>
          </cell>
          <cell r="AE1177">
            <v>0</v>
          </cell>
          <cell r="AF1177">
            <v>0</v>
          </cell>
        </row>
        <row r="1178">
          <cell r="A1178">
            <v>0</v>
          </cell>
          <cell r="B1178" t="str">
            <v>M89</v>
          </cell>
          <cell r="C1178" t="str">
            <v>Other disorders of bone</v>
          </cell>
          <cell r="D1178" t="str">
            <v>M</v>
          </cell>
          <cell r="E1178" t="str">
            <v>-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D1178">
            <v>0</v>
          </cell>
          <cell r="AE1178">
            <v>0</v>
          </cell>
          <cell r="AF1178">
            <v>0</v>
          </cell>
        </row>
        <row r="1179">
          <cell r="A1179">
            <v>0</v>
          </cell>
          <cell r="B1179">
            <v>0</v>
          </cell>
          <cell r="C1179">
            <v>0</v>
          </cell>
          <cell r="D1179" t="str">
            <v>F</v>
          </cell>
          <cell r="E1179">
            <v>1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1</v>
          </cell>
          <cell r="AA1179">
            <v>0</v>
          </cell>
          <cell r="AD1179">
            <v>0</v>
          </cell>
          <cell r="AE1179">
            <v>0</v>
          </cell>
          <cell r="AF1179">
            <v>0</v>
          </cell>
        </row>
        <row r="1180">
          <cell r="A1180">
            <v>0</v>
          </cell>
          <cell r="B1180" t="str">
            <v>N00-N99</v>
          </cell>
          <cell r="C1180" t="str">
            <v>XIV. DISEASES OF THE GENITOURINARY SYSTEM</v>
          </cell>
          <cell r="D1180" t="str">
            <v>M</v>
          </cell>
          <cell r="E1180">
            <v>439</v>
          </cell>
          <cell r="F1180">
            <v>110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1</v>
          </cell>
          <cell r="N1180">
            <v>1</v>
          </cell>
          <cell r="O1180">
            <v>1</v>
          </cell>
          <cell r="P1180">
            <v>0</v>
          </cell>
          <cell r="Q1180">
            <v>1</v>
          </cell>
          <cell r="R1180">
            <v>12</v>
          </cell>
          <cell r="S1180">
            <v>5</v>
          </cell>
          <cell r="T1180">
            <v>16</v>
          </cell>
          <cell r="U1180">
            <v>22</v>
          </cell>
          <cell r="V1180">
            <v>51</v>
          </cell>
          <cell r="W1180">
            <v>52</v>
          </cell>
          <cell r="X1180">
            <v>78</v>
          </cell>
          <cell r="Y1180">
            <v>1</v>
          </cell>
          <cell r="Z1180">
            <v>101</v>
          </cell>
          <cell r="AA1180">
            <v>98</v>
          </cell>
          <cell r="AD1180">
            <v>0</v>
          </cell>
          <cell r="AF1180">
            <v>0</v>
          </cell>
        </row>
        <row r="1181">
          <cell r="A1181">
            <v>0</v>
          </cell>
          <cell r="B1181">
            <v>0</v>
          </cell>
          <cell r="C1181">
            <v>0</v>
          </cell>
          <cell r="D1181" t="str">
            <v>F</v>
          </cell>
          <cell r="E1181">
            <v>652</v>
          </cell>
          <cell r="F1181">
            <v>97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1</v>
          </cell>
          <cell r="L1181">
            <v>0</v>
          </cell>
          <cell r="M1181">
            <v>2</v>
          </cell>
          <cell r="N1181">
            <v>2</v>
          </cell>
          <cell r="O1181">
            <v>1</v>
          </cell>
          <cell r="P1181">
            <v>2</v>
          </cell>
          <cell r="Q1181">
            <v>3</v>
          </cell>
          <cell r="R1181">
            <v>2</v>
          </cell>
          <cell r="S1181">
            <v>3</v>
          </cell>
          <cell r="T1181">
            <v>15</v>
          </cell>
          <cell r="U1181">
            <v>19</v>
          </cell>
          <cell r="V1181">
            <v>47</v>
          </cell>
          <cell r="W1181">
            <v>64</v>
          </cell>
          <cell r="X1181">
            <v>136</v>
          </cell>
          <cell r="Y1181">
            <v>1</v>
          </cell>
          <cell r="Z1181">
            <v>137</v>
          </cell>
          <cell r="AA1181">
            <v>218</v>
          </cell>
          <cell r="AD1181">
            <v>0</v>
          </cell>
          <cell r="AF1181">
            <v>0</v>
          </cell>
        </row>
        <row r="1182">
          <cell r="A1182">
            <v>0</v>
          </cell>
          <cell r="B1182" t="str">
            <v>N00-08</v>
          </cell>
          <cell r="C1182" t="str">
            <v>Glomerular diseases</v>
          </cell>
          <cell r="D1182" t="str">
            <v>M</v>
          </cell>
          <cell r="E1182">
            <v>91</v>
          </cell>
          <cell r="F1182">
            <v>16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1</v>
          </cell>
          <cell r="R1182">
            <v>3</v>
          </cell>
          <cell r="S1182">
            <v>1</v>
          </cell>
          <cell r="T1182">
            <v>1</v>
          </cell>
          <cell r="U1182">
            <v>1</v>
          </cell>
          <cell r="V1182">
            <v>9</v>
          </cell>
          <cell r="W1182">
            <v>7</v>
          </cell>
          <cell r="X1182">
            <v>20</v>
          </cell>
          <cell r="Y1182">
            <v>0</v>
          </cell>
          <cell r="Z1182">
            <v>23</v>
          </cell>
          <cell r="AA1182">
            <v>25</v>
          </cell>
          <cell r="AD1182">
            <v>0</v>
          </cell>
          <cell r="AF1182">
            <v>0</v>
          </cell>
        </row>
        <row r="1183">
          <cell r="A1183">
            <v>0</v>
          </cell>
          <cell r="B1183">
            <v>0</v>
          </cell>
          <cell r="C1183">
            <v>0</v>
          </cell>
          <cell r="D1183" t="str">
            <v>F</v>
          </cell>
          <cell r="E1183">
            <v>169</v>
          </cell>
          <cell r="F1183">
            <v>15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1</v>
          </cell>
          <cell r="T1183">
            <v>2</v>
          </cell>
          <cell r="U1183">
            <v>1</v>
          </cell>
          <cell r="V1183">
            <v>11</v>
          </cell>
          <cell r="W1183">
            <v>13</v>
          </cell>
          <cell r="X1183">
            <v>29</v>
          </cell>
          <cell r="Y1183">
            <v>0</v>
          </cell>
          <cell r="Z1183">
            <v>43</v>
          </cell>
          <cell r="AA1183">
            <v>69</v>
          </cell>
          <cell r="AD1183">
            <v>0</v>
          </cell>
          <cell r="AF1183">
            <v>0</v>
          </cell>
        </row>
        <row r="1184">
          <cell r="A1184">
            <v>0</v>
          </cell>
          <cell r="B1184" t="str">
            <v>N00</v>
          </cell>
          <cell r="C1184" t="str">
            <v>Acute nephritic syndrome</v>
          </cell>
          <cell r="D1184" t="str">
            <v>M</v>
          </cell>
          <cell r="E1184">
            <v>1</v>
          </cell>
          <cell r="F1184">
            <v>1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1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F1184">
            <v>0</v>
          </cell>
        </row>
        <row r="1185">
          <cell r="A1185">
            <v>0</v>
          </cell>
          <cell r="B1185">
            <v>0</v>
          </cell>
          <cell r="C1185">
            <v>0</v>
          </cell>
          <cell r="D1185" t="str">
            <v>F</v>
          </cell>
          <cell r="E1185" t="str">
            <v>-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F1185">
            <v>0</v>
          </cell>
        </row>
        <row r="1186">
          <cell r="A1186">
            <v>0</v>
          </cell>
          <cell r="B1186" t="str">
            <v>N02</v>
          </cell>
          <cell r="C1186" t="str">
            <v>Recurrent and persistent haematuria</v>
          </cell>
          <cell r="D1186" t="str">
            <v>M</v>
          </cell>
          <cell r="E1186">
            <v>6</v>
          </cell>
          <cell r="F1186">
            <v>5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1</v>
          </cell>
          <cell r="R1186">
            <v>0</v>
          </cell>
          <cell r="S1186">
            <v>1</v>
          </cell>
          <cell r="T1186">
            <v>0</v>
          </cell>
          <cell r="U1186">
            <v>0</v>
          </cell>
          <cell r="V1186">
            <v>3</v>
          </cell>
          <cell r="W1186">
            <v>1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F1186">
            <v>0</v>
          </cell>
        </row>
        <row r="1187">
          <cell r="A1187">
            <v>0</v>
          </cell>
          <cell r="B1187">
            <v>0</v>
          </cell>
          <cell r="C1187">
            <v>0</v>
          </cell>
          <cell r="D1187" t="str">
            <v>F</v>
          </cell>
          <cell r="E1187">
            <v>2</v>
          </cell>
          <cell r="F1187">
            <v>1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1</v>
          </cell>
          <cell r="W1187">
            <v>0</v>
          </cell>
          <cell r="X1187">
            <v>0</v>
          </cell>
          <cell r="Y1187">
            <v>0</v>
          </cell>
          <cell r="Z1187">
            <v>1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F1187">
            <v>0</v>
          </cell>
        </row>
        <row r="1188">
          <cell r="A1188">
            <v>0</v>
          </cell>
          <cell r="B1188" t="str">
            <v>N03</v>
          </cell>
          <cell r="C1188" t="str">
            <v>Chronic nephritic syndrome</v>
          </cell>
          <cell r="D1188" t="str">
            <v>M</v>
          </cell>
          <cell r="E1188">
            <v>71</v>
          </cell>
          <cell r="F1188">
            <v>6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1</v>
          </cell>
          <cell r="S1188">
            <v>0</v>
          </cell>
          <cell r="T1188">
            <v>1</v>
          </cell>
          <cell r="U1188">
            <v>1</v>
          </cell>
          <cell r="V1188">
            <v>3</v>
          </cell>
          <cell r="W1188">
            <v>4</v>
          </cell>
          <cell r="X1188">
            <v>15</v>
          </cell>
          <cell r="Y1188">
            <v>0</v>
          </cell>
          <cell r="Z1188">
            <v>23</v>
          </cell>
          <cell r="AA1188">
            <v>23</v>
          </cell>
          <cell r="AD1188">
            <v>0</v>
          </cell>
          <cell r="AF1188">
            <v>0</v>
          </cell>
        </row>
        <row r="1189">
          <cell r="A1189">
            <v>0</v>
          </cell>
          <cell r="B1189">
            <v>0</v>
          </cell>
          <cell r="C1189">
            <v>0</v>
          </cell>
          <cell r="D1189" t="str">
            <v>F</v>
          </cell>
          <cell r="E1189">
            <v>162</v>
          </cell>
          <cell r="F1189">
            <v>12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1</v>
          </cell>
          <cell r="T1189">
            <v>1</v>
          </cell>
          <cell r="U1189">
            <v>1</v>
          </cell>
          <cell r="V1189">
            <v>9</v>
          </cell>
          <cell r="W1189">
            <v>12</v>
          </cell>
          <cell r="X1189">
            <v>28</v>
          </cell>
          <cell r="Y1189">
            <v>0</v>
          </cell>
          <cell r="Z1189">
            <v>41</v>
          </cell>
          <cell r="AA1189">
            <v>69</v>
          </cell>
          <cell r="AD1189">
            <v>0</v>
          </cell>
          <cell r="AF1189">
            <v>0</v>
          </cell>
        </row>
        <row r="1190">
          <cell r="A1190">
            <v>0</v>
          </cell>
          <cell r="B1190" t="str">
            <v>N04</v>
          </cell>
          <cell r="C1190" t="str">
            <v>Nephrotic syndrome</v>
          </cell>
          <cell r="D1190" t="str">
            <v>M</v>
          </cell>
          <cell r="E1190">
            <v>7</v>
          </cell>
          <cell r="F1190">
            <v>2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2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1</v>
          </cell>
          <cell r="X1190">
            <v>2</v>
          </cell>
          <cell r="Y1190">
            <v>0</v>
          </cell>
          <cell r="Z1190">
            <v>0</v>
          </cell>
          <cell r="AA1190">
            <v>2</v>
          </cell>
          <cell r="AD1190">
            <v>0</v>
          </cell>
          <cell r="AE1190">
            <v>0</v>
          </cell>
          <cell r="AF1190">
            <v>0</v>
          </cell>
        </row>
        <row r="1191">
          <cell r="A1191">
            <v>0</v>
          </cell>
          <cell r="B1191">
            <v>0</v>
          </cell>
          <cell r="C1191">
            <v>0</v>
          </cell>
          <cell r="D1191" t="str">
            <v>F</v>
          </cell>
          <cell r="E1191">
            <v>2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1</v>
          </cell>
          <cell r="Y1191">
            <v>0</v>
          </cell>
          <cell r="Z1191">
            <v>1</v>
          </cell>
          <cell r="AA1191">
            <v>0</v>
          </cell>
          <cell r="AD1191">
            <v>0</v>
          </cell>
          <cell r="AE1191">
            <v>0</v>
          </cell>
          <cell r="AF1191">
            <v>0</v>
          </cell>
        </row>
        <row r="1192">
          <cell r="A1192">
            <v>0</v>
          </cell>
          <cell r="B1192" t="str">
            <v>N05</v>
          </cell>
          <cell r="C1192" t="str">
            <v>Unspecified nephritic syndrome</v>
          </cell>
          <cell r="D1192" t="str">
            <v>M</v>
          </cell>
          <cell r="E1192">
            <v>6</v>
          </cell>
          <cell r="F1192">
            <v>2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2</v>
          </cell>
          <cell r="W1192">
            <v>1</v>
          </cell>
          <cell r="X1192">
            <v>3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F1192">
            <v>0</v>
          </cell>
        </row>
        <row r="1193">
          <cell r="A1193">
            <v>0</v>
          </cell>
          <cell r="B1193">
            <v>0</v>
          </cell>
          <cell r="C1193">
            <v>0</v>
          </cell>
          <cell r="D1193" t="str">
            <v>F</v>
          </cell>
          <cell r="E1193">
            <v>3</v>
          </cell>
          <cell r="F1193">
            <v>2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1</v>
          </cell>
          <cell r="U1193">
            <v>0</v>
          </cell>
          <cell r="V1193">
            <v>1</v>
          </cell>
          <cell r="W1193">
            <v>1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F1193">
            <v>0</v>
          </cell>
        </row>
        <row r="1194">
          <cell r="A1194">
            <v>0</v>
          </cell>
          <cell r="B1194" t="str">
            <v>N10-16</v>
          </cell>
          <cell r="C1194" t="str">
            <v>Renal tubulo-interstitial diseases</v>
          </cell>
          <cell r="D1194" t="str">
            <v>M</v>
          </cell>
          <cell r="E1194">
            <v>26</v>
          </cell>
          <cell r="F1194">
            <v>14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3</v>
          </cell>
          <cell r="S1194">
            <v>0</v>
          </cell>
          <cell r="T1194">
            <v>1</v>
          </cell>
          <cell r="U1194">
            <v>3</v>
          </cell>
          <cell r="V1194">
            <v>7</v>
          </cell>
          <cell r="W1194">
            <v>2</v>
          </cell>
          <cell r="X1194">
            <v>2</v>
          </cell>
          <cell r="Y1194">
            <v>0</v>
          </cell>
          <cell r="Z1194">
            <v>4</v>
          </cell>
          <cell r="AA1194">
            <v>4</v>
          </cell>
          <cell r="AD1194">
            <v>0</v>
          </cell>
          <cell r="AF1194">
            <v>0</v>
          </cell>
        </row>
        <row r="1195">
          <cell r="A1195">
            <v>0</v>
          </cell>
          <cell r="B1195">
            <v>0</v>
          </cell>
          <cell r="C1195">
            <v>0</v>
          </cell>
          <cell r="D1195" t="str">
            <v>F</v>
          </cell>
          <cell r="E1195">
            <v>19</v>
          </cell>
          <cell r="F1195">
            <v>9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1</v>
          </cell>
          <cell r="O1195">
            <v>1</v>
          </cell>
          <cell r="P1195">
            <v>1</v>
          </cell>
          <cell r="Q1195">
            <v>2</v>
          </cell>
          <cell r="R1195">
            <v>0</v>
          </cell>
          <cell r="S1195">
            <v>0</v>
          </cell>
          <cell r="T1195">
            <v>1</v>
          </cell>
          <cell r="U1195">
            <v>2</v>
          </cell>
          <cell r="V1195">
            <v>1</v>
          </cell>
          <cell r="W1195">
            <v>4</v>
          </cell>
          <cell r="X1195">
            <v>2</v>
          </cell>
          <cell r="Y1195">
            <v>1</v>
          </cell>
          <cell r="Z1195">
            <v>1</v>
          </cell>
          <cell r="AA1195">
            <v>3</v>
          </cell>
          <cell r="AD1195">
            <v>0</v>
          </cell>
          <cell r="AF1195">
            <v>0</v>
          </cell>
        </row>
        <row r="1196">
          <cell r="A1196">
            <v>0</v>
          </cell>
          <cell r="B1196" t="str">
            <v>N10</v>
          </cell>
          <cell r="C1196" t="str">
            <v>Acute tubulo-interstitial nephritis</v>
          </cell>
          <cell r="D1196" t="str">
            <v>M</v>
          </cell>
          <cell r="E1196">
            <v>5</v>
          </cell>
          <cell r="F1196">
            <v>4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2</v>
          </cell>
          <cell r="S1196">
            <v>0</v>
          </cell>
          <cell r="T1196">
            <v>0</v>
          </cell>
          <cell r="U1196">
            <v>1</v>
          </cell>
          <cell r="V1196">
            <v>1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1</v>
          </cell>
          <cell r="AD1196">
            <v>0</v>
          </cell>
          <cell r="AF1196">
            <v>0</v>
          </cell>
        </row>
        <row r="1197">
          <cell r="A1197">
            <v>0</v>
          </cell>
          <cell r="B1197">
            <v>0</v>
          </cell>
          <cell r="C1197">
            <v>0</v>
          </cell>
          <cell r="D1197" t="str">
            <v>F</v>
          </cell>
          <cell r="E1197">
            <v>5</v>
          </cell>
          <cell r="F1197">
            <v>4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1</v>
          </cell>
          <cell r="O1197">
            <v>0</v>
          </cell>
          <cell r="P1197">
            <v>0</v>
          </cell>
          <cell r="Q1197">
            <v>1</v>
          </cell>
          <cell r="R1197">
            <v>0</v>
          </cell>
          <cell r="S1197">
            <v>0</v>
          </cell>
          <cell r="T1197">
            <v>1</v>
          </cell>
          <cell r="U1197">
            <v>0</v>
          </cell>
          <cell r="V1197">
            <v>1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1</v>
          </cell>
          <cell r="AD1197">
            <v>0</v>
          </cell>
          <cell r="AF1197">
            <v>0</v>
          </cell>
        </row>
        <row r="1198">
          <cell r="A1198">
            <v>0</v>
          </cell>
          <cell r="B1198" t="str">
            <v>N11</v>
          </cell>
          <cell r="C1198" t="str">
            <v>Chronic tubulo-interstitial nephritis</v>
          </cell>
          <cell r="D1198" t="str">
            <v>M</v>
          </cell>
          <cell r="E1198">
            <v>1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1</v>
          </cell>
          <cell r="Y1198">
            <v>0</v>
          </cell>
          <cell r="Z1198">
            <v>0</v>
          </cell>
          <cell r="AA1198">
            <v>0</v>
          </cell>
          <cell r="AD1198">
            <v>0</v>
          </cell>
          <cell r="AF1198">
            <v>0</v>
          </cell>
        </row>
        <row r="1199">
          <cell r="A1199">
            <v>0</v>
          </cell>
          <cell r="B1199">
            <v>0</v>
          </cell>
          <cell r="C1199">
            <v>0</v>
          </cell>
          <cell r="D1199" t="str">
            <v>F</v>
          </cell>
          <cell r="E1199">
            <v>5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4</v>
          </cell>
          <cell r="X1199">
            <v>0</v>
          </cell>
          <cell r="Y1199">
            <v>0</v>
          </cell>
          <cell r="Z1199">
            <v>0</v>
          </cell>
          <cell r="AA1199">
            <v>1</v>
          </cell>
          <cell r="AD1199">
            <v>0</v>
          </cell>
          <cell r="AF1199">
            <v>0</v>
          </cell>
        </row>
        <row r="1200">
          <cell r="A1200">
            <v>0</v>
          </cell>
          <cell r="B1200" t="str">
            <v>N12</v>
          </cell>
          <cell r="C1200" t="str">
            <v>Tubulo-interstitial nephritis, not specified as acute or chronic</v>
          </cell>
          <cell r="D1200" t="str">
            <v>M</v>
          </cell>
          <cell r="E1200">
            <v>5</v>
          </cell>
          <cell r="F1200">
            <v>3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1</v>
          </cell>
          <cell r="U1200">
            <v>1</v>
          </cell>
          <cell r="V1200">
            <v>1</v>
          </cell>
          <cell r="W1200">
            <v>1</v>
          </cell>
          <cell r="X1200">
            <v>0</v>
          </cell>
          <cell r="Y1200">
            <v>0</v>
          </cell>
          <cell r="Z1200">
            <v>1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F1200">
            <v>0</v>
          </cell>
        </row>
        <row r="1201">
          <cell r="A1201">
            <v>0</v>
          </cell>
          <cell r="B1201">
            <v>0</v>
          </cell>
          <cell r="C1201">
            <v>0</v>
          </cell>
          <cell r="D1201" t="str">
            <v>F</v>
          </cell>
          <cell r="E1201">
            <v>2</v>
          </cell>
          <cell r="F1201">
            <v>2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1</v>
          </cell>
          <cell r="Q1201">
            <v>1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F1201">
            <v>0</v>
          </cell>
        </row>
        <row r="1202">
          <cell r="A1202">
            <v>0</v>
          </cell>
          <cell r="B1202" t="str">
            <v>N13</v>
          </cell>
          <cell r="C1202" t="str">
            <v>Obstructive and reflux uropathy</v>
          </cell>
          <cell r="D1202" t="str">
            <v>M</v>
          </cell>
          <cell r="E1202">
            <v>13</v>
          </cell>
          <cell r="F1202">
            <v>6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1</v>
          </cell>
          <cell r="V1202">
            <v>5</v>
          </cell>
          <cell r="W1202">
            <v>0</v>
          </cell>
          <cell r="X1202">
            <v>1</v>
          </cell>
          <cell r="Y1202">
            <v>0</v>
          </cell>
          <cell r="Z1202">
            <v>3</v>
          </cell>
          <cell r="AA1202">
            <v>3</v>
          </cell>
          <cell r="AB1202">
            <v>0</v>
          </cell>
          <cell r="AC1202">
            <v>0</v>
          </cell>
          <cell r="AD1202">
            <v>0</v>
          </cell>
          <cell r="AF1202">
            <v>0</v>
          </cell>
        </row>
        <row r="1203">
          <cell r="A1203">
            <v>0</v>
          </cell>
          <cell r="B1203">
            <v>0</v>
          </cell>
          <cell r="C1203">
            <v>0</v>
          </cell>
          <cell r="D1203" t="str">
            <v>F</v>
          </cell>
          <cell r="E1203">
            <v>6</v>
          </cell>
          <cell r="F1203">
            <v>2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1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1</v>
          </cell>
          <cell r="V1203">
            <v>0</v>
          </cell>
          <cell r="W1203">
            <v>0</v>
          </cell>
          <cell r="X1203">
            <v>2</v>
          </cell>
          <cell r="Y1203">
            <v>1</v>
          </cell>
          <cell r="Z1203">
            <v>1</v>
          </cell>
          <cell r="AA1203">
            <v>1</v>
          </cell>
          <cell r="AB1203">
            <v>0</v>
          </cell>
          <cell r="AC1203">
            <v>0</v>
          </cell>
          <cell r="AD1203">
            <v>0</v>
          </cell>
          <cell r="AF1203">
            <v>0</v>
          </cell>
        </row>
        <row r="1204">
          <cell r="A1204">
            <v>0</v>
          </cell>
          <cell r="B1204" t="str">
            <v>N14</v>
          </cell>
          <cell r="C1204" t="str">
            <v>Drug- and heavy-metal-induced tubulo-interstitial and tubular conditions</v>
          </cell>
          <cell r="D1204" t="str">
            <v>M</v>
          </cell>
          <cell r="E1204" t="str">
            <v>-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F1204">
            <v>0</v>
          </cell>
        </row>
        <row r="1205">
          <cell r="A1205">
            <v>0</v>
          </cell>
          <cell r="B1205">
            <v>0</v>
          </cell>
          <cell r="C1205">
            <v>0</v>
          </cell>
          <cell r="D1205" t="str">
            <v>F</v>
          </cell>
          <cell r="E1205">
            <v>1</v>
          </cell>
          <cell r="F1205">
            <v>1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1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F1205">
            <v>0</v>
          </cell>
        </row>
        <row r="1206">
          <cell r="A1206">
            <v>0</v>
          </cell>
          <cell r="B1206" t="str">
            <v>N15</v>
          </cell>
          <cell r="C1206" t="str">
            <v>Other renal tubulo-interstitial diseases</v>
          </cell>
          <cell r="D1206" t="str">
            <v>M</v>
          </cell>
          <cell r="E1206">
            <v>2</v>
          </cell>
          <cell r="F1206">
            <v>1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1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1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D1206">
            <v>0</v>
          </cell>
          <cell r="AF1206">
            <v>0</v>
          </cell>
        </row>
        <row r="1207">
          <cell r="A1207">
            <v>0</v>
          </cell>
          <cell r="B1207">
            <v>0</v>
          </cell>
          <cell r="C1207">
            <v>0</v>
          </cell>
          <cell r="D1207" t="str">
            <v>F</v>
          </cell>
          <cell r="E1207" t="str">
            <v>-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D1207">
            <v>0</v>
          </cell>
          <cell r="AF1207">
            <v>0</v>
          </cell>
        </row>
        <row r="1208">
          <cell r="A1208">
            <v>0</v>
          </cell>
          <cell r="B1208" t="str">
            <v>N17-19</v>
          </cell>
          <cell r="C1208" t="str">
            <v>Renal failure</v>
          </cell>
          <cell r="D1208" t="str">
            <v>M</v>
          </cell>
          <cell r="E1208">
            <v>111</v>
          </cell>
          <cell r="F1208">
            <v>31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1</v>
          </cell>
          <cell r="N1208">
            <v>0</v>
          </cell>
          <cell r="O1208">
            <v>1</v>
          </cell>
          <cell r="P1208">
            <v>0</v>
          </cell>
          <cell r="Q1208">
            <v>0</v>
          </cell>
          <cell r="R1208">
            <v>2</v>
          </cell>
          <cell r="S1208">
            <v>3</v>
          </cell>
          <cell r="T1208">
            <v>6</v>
          </cell>
          <cell r="U1208">
            <v>6</v>
          </cell>
          <cell r="V1208">
            <v>12</v>
          </cell>
          <cell r="W1208">
            <v>10</v>
          </cell>
          <cell r="X1208">
            <v>20</v>
          </cell>
          <cell r="Y1208">
            <v>1</v>
          </cell>
          <cell r="Z1208">
            <v>26</v>
          </cell>
          <cell r="AA1208">
            <v>24</v>
          </cell>
          <cell r="AD1208">
            <v>0</v>
          </cell>
          <cell r="AF1208">
            <v>0</v>
          </cell>
        </row>
        <row r="1209">
          <cell r="A1209">
            <v>0</v>
          </cell>
          <cell r="B1209">
            <v>0</v>
          </cell>
          <cell r="C1209">
            <v>0</v>
          </cell>
          <cell r="D1209" t="str">
            <v>F</v>
          </cell>
          <cell r="E1209">
            <v>153</v>
          </cell>
          <cell r="F1209">
            <v>29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1</v>
          </cell>
          <cell r="L1209">
            <v>0</v>
          </cell>
          <cell r="M1209">
            <v>1</v>
          </cell>
          <cell r="N1209">
            <v>1</v>
          </cell>
          <cell r="O1209">
            <v>0</v>
          </cell>
          <cell r="P1209">
            <v>0</v>
          </cell>
          <cell r="Q1209">
            <v>0</v>
          </cell>
          <cell r="R1209">
            <v>1</v>
          </cell>
          <cell r="S1209">
            <v>2</v>
          </cell>
          <cell r="T1209">
            <v>1</v>
          </cell>
          <cell r="U1209">
            <v>5</v>
          </cell>
          <cell r="V1209">
            <v>17</v>
          </cell>
          <cell r="W1209">
            <v>13</v>
          </cell>
          <cell r="X1209">
            <v>31</v>
          </cell>
          <cell r="Y1209">
            <v>0</v>
          </cell>
          <cell r="Z1209">
            <v>34</v>
          </cell>
          <cell r="AA1209">
            <v>46</v>
          </cell>
          <cell r="AD1209">
            <v>0</v>
          </cell>
          <cell r="AF1209">
            <v>0</v>
          </cell>
        </row>
        <row r="1210">
          <cell r="A1210" t="str">
            <v>N17M</v>
          </cell>
          <cell r="B1210" t="str">
            <v>N17</v>
          </cell>
          <cell r="C1210" t="str">
            <v>Acute renal failure</v>
          </cell>
          <cell r="D1210" t="str">
            <v>M</v>
          </cell>
          <cell r="E1210">
            <v>40</v>
          </cell>
          <cell r="F1210">
            <v>10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1</v>
          </cell>
          <cell r="T1210">
            <v>2</v>
          </cell>
          <cell r="U1210">
            <v>3</v>
          </cell>
          <cell r="V1210">
            <v>4</v>
          </cell>
          <cell r="W1210">
            <v>3</v>
          </cell>
          <cell r="X1210">
            <v>8</v>
          </cell>
          <cell r="Y1210">
            <v>0</v>
          </cell>
          <cell r="Z1210">
            <v>9</v>
          </cell>
          <cell r="AA1210">
            <v>10</v>
          </cell>
          <cell r="AB1210">
            <v>0</v>
          </cell>
          <cell r="AC1210">
            <v>0</v>
          </cell>
          <cell r="AD1210">
            <v>0</v>
          </cell>
          <cell r="AF1210">
            <v>0</v>
          </cell>
        </row>
        <row r="1211">
          <cell r="A1211" t="str">
            <v>N17F</v>
          </cell>
          <cell r="B1211">
            <v>0</v>
          </cell>
          <cell r="C1211">
            <v>0</v>
          </cell>
          <cell r="D1211" t="str">
            <v>F</v>
          </cell>
          <cell r="E1211">
            <v>69</v>
          </cell>
          <cell r="F1211">
            <v>11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11</v>
          </cell>
          <cell r="W1211">
            <v>6</v>
          </cell>
          <cell r="X1211">
            <v>16</v>
          </cell>
          <cell r="Y1211">
            <v>0</v>
          </cell>
          <cell r="Z1211">
            <v>16</v>
          </cell>
          <cell r="AA1211">
            <v>20</v>
          </cell>
          <cell r="AB1211">
            <v>0</v>
          </cell>
          <cell r="AC1211">
            <v>0</v>
          </cell>
          <cell r="AD1211">
            <v>0</v>
          </cell>
          <cell r="AF1211">
            <v>0</v>
          </cell>
        </row>
        <row r="1212">
          <cell r="A1212" t="str">
            <v>N18M</v>
          </cell>
          <cell r="B1212" t="str">
            <v>N18</v>
          </cell>
          <cell r="C1212" t="str">
            <v>Chronic kidney disease</v>
          </cell>
          <cell r="D1212" t="str">
            <v>M</v>
          </cell>
          <cell r="E1212">
            <v>57</v>
          </cell>
          <cell r="F1212">
            <v>17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1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2</v>
          </cell>
          <cell r="S1212">
            <v>2</v>
          </cell>
          <cell r="T1212">
            <v>3</v>
          </cell>
          <cell r="U1212">
            <v>3</v>
          </cell>
          <cell r="V1212">
            <v>6</v>
          </cell>
          <cell r="W1212">
            <v>7</v>
          </cell>
          <cell r="X1212">
            <v>10</v>
          </cell>
          <cell r="Y1212">
            <v>0</v>
          </cell>
          <cell r="Z1212">
            <v>14</v>
          </cell>
          <cell r="AA1212">
            <v>9</v>
          </cell>
          <cell r="AD1212">
            <v>0</v>
          </cell>
          <cell r="AF1212">
            <v>0</v>
          </cell>
        </row>
        <row r="1213">
          <cell r="A1213" t="str">
            <v>N18F</v>
          </cell>
          <cell r="B1213">
            <v>0</v>
          </cell>
          <cell r="C1213">
            <v>0</v>
          </cell>
          <cell r="D1213" t="str">
            <v>F</v>
          </cell>
          <cell r="E1213">
            <v>64</v>
          </cell>
          <cell r="F1213">
            <v>12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1</v>
          </cell>
          <cell r="L1213">
            <v>0</v>
          </cell>
          <cell r="M1213">
            <v>1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1</v>
          </cell>
          <cell r="S1213">
            <v>1</v>
          </cell>
          <cell r="T1213">
            <v>1</v>
          </cell>
          <cell r="U1213">
            <v>3</v>
          </cell>
          <cell r="V1213">
            <v>4</v>
          </cell>
          <cell r="W1213">
            <v>7</v>
          </cell>
          <cell r="X1213">
            <v>13</v>
          </cell>
          <cell r="Y1213">
            <v>0</v>
          </cell>
          <cell r="Z1213">
            <v>14</v>
          </cell>
          <cell r="AA1213">
            <v>18</v>
          </cell>
          <cell r="AD1213">
            <v>0</v>
          </cell>
          <cell r="AF1213">
            <v>0</v>
          </cell>
        </row>
        <row r="1214">
          <cell r="A1214" t="str">
            <v>N19M</v>
          </cell>
          <cell r="B1214" t="str">
            <v>N19</v>
          </cell>
          <cell r="C1214" t="str">
            <v>Unspecified kidney failure</v>
          </cell>
          <cell r="D1214" t="str">
            <v>M</v>
          </cell>
          <cell r="E1214">
            <v>14</v>
          </cell>
          <cell r="F1214">
            <v>4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1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1</v>
          </cell>
          <cell r="U1214">
            <v>0</v>
          </cell>
          <cell r="V1214">
            <v>2</v>
          </cell>
          <cell r="W1214">
            <v>0</v>
          </cell>
          <cell r="X1214">
            <v>2</v>
          </cell>
          <cell r="Y1214">
            <v>1</v>
          </cell>
          <cell r="Z1214">
            <v>3</v>
          </cell>
          <cell r="AA1214">
            <v>5</v>
          </cell>
          <cell r="AB1214">
            <v>0</v>
          </cell>
          <cell r="AC1214">
            <v>0</v>
          </cell>
          <cell r="AD1214">
            <v>0</v>
          </cell>
          <cell r="AF1214">
            <v>0</v>
          </cell>
        </row>
        <row r="1215">
          <cell r="A1215" t="str">
            <v>N19F</v>
          </cell>
          <cell r="B1215">
            <v>0</v>
          </cell>
          <cell r="C1215">
            <v>0</v>
          </cell>
          <cell r="D1215" t="str">
            <v>F</v>
          </cell>
          <cell r="E1215">
            <v>20</v>
          </cell>
          <cell r="F1215">
            <v>6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1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1</v>
          </cell>
          <cell r="T1215">
            <v>0</v>
          </cell>
          <cell r="U1215">
            <v>2</v>
          </cell>
          <cell r="V1215">
            <v>2</v>
          </cell>
          <cell r="W1215">
            <v>0</v>
          </cell>
          <cell r="X1215">
            <v>2</v>
          </cell>
          <cell r="Y1215">
            <v>0</v>
          </cell>
          <cell r="Z1215">
            <v>4</v>
          </cell>
          <cell r="AA1215">
            <v>8</v>
          </cell>
          <cell r="AB1215">
            <v>0</v>
          </cell>
          <cell r="AC1215">
            <v>0</v>
          </cell>
          <cell r="AD1215">
            <v>0</v>
          </cell>
          <cell r="AF1215">
            <v>0</v>
          </cell>
        </row>
        <row r="1216">
          <cell r="A1216">
            <v>0</v>
          </cell>
          <cell r="B1216" t="str">
            <v>N20-23</v>
          </cell>
          <cell r="C1216" t="str">
            <v>Urolithiasis</v>
          </cell>
          <cell r="D1216" t="str">
            <v>M</v>
          </cell>
          <cell r="E1216">
            <v>6</v>
          </cell>
          <cell r="F1216">
            <v>5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1</v>
          </cell>
          <cell r="S1216">
            <v>0</v>
          </cell>
          <cell r="T1216">
            <v>0</v>
          </cell>
          <cell r="U1216">
            <v>1</v>
          </cell>
          <cell r="V1216">
            <v>3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1</v>
          </cell>
          <cell r="AD1216">
            <v>0</v>
          </cell>
          <cell r="AF1216">
            <v>0</v>
          </cell>
        </row>
        <row r="1217">
          <cell r="A1217">
            <v>0</v>
          </cell>
          <cell r="B1217">
            <v>0</v>
          </cell>
          <cell r="C1217">
            <v>0</v>
          </cell>
          <cell r="D1217" t="str">
            <v>F</v>
          </cell>
          <cell r="E1217">
            <v>5</v>
          </cell>
          <cell r="F1217">
            <v>2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1</v>
          </cell>
          <cell r="U1217">
            <v>0</v>
          </cell>
          <cell r="V1217">
            <v>1</v>
          </cell>
          <cell r="W1217">
            <v>0</v>
          </cell>
          <cell r="X1217">
            <v>2</v>
          </cell>
          <cell r="Y1217">
            <v>0</v>
          </cell>
          <cell r="Z1217">
            <v>0</v>
          </cell>
          <cell r="AA1217">
            <v>1</v>
          </cell>
          <cell r="AD1217">
            <v>0</v>
          </cell>
          <cell r="AF1217">
            <v>0</v>
          </cell>
        </row>
        <row r="1218">
          <cell r="A1218">
            <v>0</v>
          </cell>
          <cell r="B1218" t="str">
            <v>N20</v>
          </cell>
          <cell r="C1218" t="str">
            <v>Calculus of kidney and ureter</v>
          </cell>
          <cell r="D1218" t="str">
            <v>M</v>
          </cell>
          <cell r="E1218">
            <v>5</v>
          </cell>
          <cell r="F1218">
            <v>5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1</v>
          </cell>
          <cell r="S1218">
            <v>0</v>
          </cell>
          <cell r="T1218">
            <v>0</v>
          </cell>
          <cell r="U1218">
            <v>1</v>
          </cell>
          <cell r="V1218">
            <v>3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D1218">
            <v>0</v>
          </cell>
          <cell r="AF1218">
            <v>0</v>
          </cell>
        </row>
        <row r="1219">
          <cell r="A1219">
            <v>0</v>
          </cell>
          <cell r="B1219">
            <v>0</v>
          </cell>
          <cell r="C1219">
            <v>0</v>
          </cell>
          <cell r="D1219" t="str">
            <v>F</v>
          </cell>
          <cell r="E1219">
            <v>5</v>
          </cell>
          <cell r="F1219">
            <v>2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1</v>
          </cell>
          <cell r="U1219">
            <v>0</v>
          </cell>
          <cell r="V1219">
            <v>1</v>
          </cell>
          <cell r="W1219">
            <v>0</v>
          </cell>
          <cell r="X1219">
            <v>2</v>
          </cell>
          <cell r="Y1219">
            <v>0</v>
          </cell>
          <cell r="Z1219">
            <v>0</v>
          </cell>
          <cell r="AA1219">
            <v>1</v>
          </cell>
          <cell r="AD1219">
            <v>0</v>
          </cell>
          <cell r="AF1219">
            <v>0</v>
          </cell>
        </row>
        <row r="1220">
          <cell r="A1220">
            <v>0</v>
          </cell>
          <cell r="B1220" t="str">
            <v>N21</v>
          </cell>
          <cell r="C1220" t="str">
            <v>Calculus of lower urinary tract</v>
          </cell>
          <cell r="D1220" t="str">
            <v>M</v>
          </cell>
          <cell r="E1220">
            <v>1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1</v>
          </cell>
          <cell r="AD1220">
            <v>0</v>
          </cell>
          <cell r="AF1220">
            <v>0</v>
          </cell>
        </row>
        <row r="1221">
          <cell r="A1221">
            <v>0</v>
          </cell>
          <cell r="B1221">
            <v>0</v>
          </cell>
          <cell r="C1221">
            <v>0</v>
          </cell>
          <cell r="D1221" t="str">
            <v>F</v>
          </cell>
          <cell r="E1221" t="str">
            <v>-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D1221">
            <v>0</v>
          </cell>
          <cell r="AF1221">
            <v>0</v>
          </cell>
        </row>
        <row r="1222">
          <cell r="A1222">
            <v>0</v>
          </cell>
          <cell r="B1222" t="str">
            <v>N25-29</v>
          </cell>
          <cell r="C1222" t="str">
            <v>Other disorders of kidney and ureter</v>
          </cell>
          <cell r="D1222" t="str">
            <v>M</v>
          </cell>
          <cell r="E1222">
            <v>7</v>
          </cell>
          <cell r="F1222">
            <v>4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4</v>
          </cell>
          <cell r="W1222">
            <v>2</v>
          </cell>
          <cell r="X1222">
            <v>0</v>
          </cell>
          <cell r="Y1222">
            <v>0</v>
          </cell>
          <cell r="Z1222">
            <v>1</v>
          </cell>
          <cell r="AA1222">
            <v>0</v>
          </cell>
          <cell r="AD1222">
            <v>0</v>
          </cell>
          <cell r="AF1222">
            <v>0</v>
          </cell>
        </row>
        <row r="1223">
          <cell r="A1223">
            <v>0</v>
          </cell>
          <cell r="B1223">
            <v>0</v>
          </cell>
          <cell r="C1223">
            <v>0</v>
          </cell>
          <cell r="D1223" t="str">
            <v>F</v>
          </cell>
          <cell r="E1223">
            <v>6</v>
          </cell>
          <cell r="F1223">
            <v>2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2</v>
          </cell>
          <cell r="V1223">
            <v>0</v>
          </cell>
          <cell r="W1223">
            <v>0</v>
          </cell>
          <cell r="X1223">
            <v>3</v>
          </cell>
          <cell r="Y1223">
            <v>0</v>
          </cell>
          <cell r="Z1223">
            <v>1</v>
          </cell>
          <cell r="AA1223">
            <v>0</v>
          </cell>
          <cell r="AD1223">
            <v>0</v>
          </cell>
          <cell r="AF1223">
            <v>0</v>
          </cell>
        </row>
        <row r="1224">
          <cell r="A1224">
            <v>0</v>
          </cell>
          <cell r="B1224" t="str">
            <v>N25</v>
          </cell>
          <cell r="C1224" t="str">
            <v>Disorders resulting from impaired renal tubular function</v>
          </cell>
          <cell r="D1224" t="str">
            <v>M</v>
          </cell>
          <cell r="E1224">
            <v>2</v>
          </cell>
          <cell r="F1224">
            <v>1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1</v>
          </cell>
          <cell r="W1224">
            <v>1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D1224">
            <v>0</v>
          </cell>
          <cell r="AE1224">
            <v>0</v>
          </cell>
          <cell r="AF1224">
            <v>0</v>
          </cell>
        </row>
        <row r="1225">
          <cell r="A1225">
            <v>0</v>
          </cell>
          <cell r="B1225">
            <v>0</v>
          </cell>
          <cell r="C1225">
            <v>0</v>
          </cell>
          <cell r="D1225" t="str">
            <v>F</v>
          </cell>
          <cell r="E1225" t="str">
            <v>-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D1225">
            <v>0</v>
          </cell>
          <cell r="AE1225">
            <v>0</v>
          </cell>
          <cell r="AF1225">
            <v>0</v>
          </cell>
        </row>
        <row r="1226">
          <cell r="A1226">
            <v>0</v>
          </cell>
          <cell r="B1226" t="str">
            <v>N26</v>
          </cell>
          <cell r="C1226" t="str">
            <v>Unspecified contracted kidney</v>
          </cell>
          <cell r="D1226" t="str">
            <v>M</v>
          </cell>
          <cell r="E1226">
            <v>2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1</v>
          </cell>
          <cell r="X1226">
            <v>0</v>
          </cell>
          <cell r="Y1226">
            <v>0</v>
          </cell>
          <cell r="Z1226">
            <v>1</v>
          </cell>
          <cell r="AA1226">
            <v>0</v>
          </cell>
          <cell r="AD1226">
            <v>0</v>
          </cell>
          <cell r="AE1226">
            <v>0</v>
          </cell>
          <cell r="AF1226">
            <v>0</v>
          </cell>
        </row>
        <row r="1227">
          <cell r="A1227">
            <v>0</v>
          </cell>
          <cell r="B1227">
            <v>0</v>
          </cell>
          <cell r="C1227">
            <v>0</v>
          </cell>
          <cell r="D1227" t="str">
            <v>F</v>
          </cell>
          <cell r="E1227" t="str">
            <v>-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D1227">
            <v>0</v>
          </cell>
          <cell r="AE1227">
            <v>0</v>
          </cell>
          <cell r="AF1227">
            <v>0</v>
          </cell>
        </row>
        <row r="1228">
          <cell r="A1228">
            <v>0</v>
          </cell>
          <cell r="B1228" t="str">
            <v>N28</v>
          </cell>
          <cell r="C1228" t="str">
            <v>Other disorders of kidney and ureter, not elsewhere classified</v>
          </cell>
          <cell r="D1228" t="str">
            <v>M</v>
          </cell>
          <cell r="E1228">
            <v>3</v>
          </cell>
          <cell r="F1228">
            <v>3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3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F1228">
            <v>0</v>
          </cell>
        </row>
        <row r="1229">
          <cell r="A1229">
            <v>0</v>
          </cell>
          <cell r="B1229">
            <v>0</v>
          </cell>
          <cell r="C1229">
            <v>0</v>
          </cell>
          <cell r="D1229" t="str">
            <v>F</v>
          </cell>
          <cell r="E1229">
            <v>6</v>
          </cell>
          <cell r="F1229">
            <v>2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2</v>
          </cell>
          <cell r="V1229">
            <v>0</v>
          </cell>
          <cell r="W1229">
            <v>0</v>
          </cell>
          <cell r="X1229">
            <v>3</v>
          </cell>
          <cell r="Y1229">
            <v>0</v>
          </cell>
          <cell r="Z1229">
            <v>1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F1229">
            <v>0</v>
          </cell>
        </row>
        <row r="1230">
          <cell r="A1230">
            <v>0</v>
          </cell>
          <cell r="B1230" t="str">
            <v>N30-39</v>
          </cell>
          <cell r="C1230" t="str">
            <v>Other diseases of urinary system</v>
          </cell>
          <cell r="D1230" t="str">
            <v>M</v>
          </cell>
          <cell r="E1230">
            <v>177</v>
          </cell>
          <cell r="F1230">
            <v>35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1</v>
          </cell>
          <cell r="O1230">
            <v>0</v>
          </cell>
          <cell r="P1230">
            <v>0</v>
          </cell>
          <cell r="Q1230">
            <v>0</v>
          </cell>
          <cell r="R1230">
            <v>2</v>
          </cell>
          <cell r="S1230">
            <v>0</v>
          </cell>
          <cell r="T1230">
            <v>7</v>
          </cell>
          <cell r="U1230">
            <v>11</v>
          </cell>
          <cell r="V1230">
            <v>14</v>
          </cell>
          <cell r="W1230">
            <v>30</v>
          </cell>
          <cell r="X1230">
            <v>30</v>
          </cell>
          <cell r="Y1230">
            <v>0</v>
          </cell>
          <cell r="Z1230">
            <v>40</v>
          </cell>
          <cell r="AA1230">
            <v>42</v>
          </cell>
          <cell r="AD1230">
            <v>0</v>
          </cell>
          <cell r="AF1230">
            <v>0</v>
          </cell>
        </row>
        <row r="1231">
          <cell r="A1231">
            <v>0</v>
          </cell>
          <cell r="B1231">
            <v>0</v>
          </cell>
          <cell r="C1231">
            <v>0</v>
          </cell>
          <cell r="D1231" t="str">
            <v>F</v>
          </cell>
          <cell r="E1231">
            <v>286</v>
          </cell>
          <cell r="F1231">
            <v>36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1</v>
          </cell>
          <cell r="N1231">
            <v>0</v>
          </cell>
          <cell r="O1231">
            <v>0</v>
          </cell>
          <cell r="P1231">
            <v>0</v>
          </cell>
          <cell r="Q1231">
            <v>1</v>
          </cell>
          <cell r="R1231">
            <v>1</v>
          </cell>
          <cell r="S1231">
            <v>0</v>
          </cell>
          <cell r="T1231">
            <v>8</v>
          </cell>
          <cell r="U1231">
            <v>9</v>
          </cell>
          <cell r="V1231">
            <v>16</v>
          </cell>
          <cell r="W1231">
            <v>31</v>
          </cell>
          <cell r="X1231">
            <v>66</v>
          </cell>
          <cell r="Y1231">
            <v>0</v>
          </cell>
          <cell r="Z1231">
            <v>57</v>
          </cell>
          <cell r="AA1231">
            <v>96</v>
          </cell>
          <cell r="AD1231">
            <v>0</v>
          </cell>
          <cell r="AF1231">
            <v>0</v>
          </cell>
        </row>
        <row r="1232">
          <cell r="A1232">
            <v>0</v>
          </cell>
          <cell r="B1232" t="str">
            <v>N30</v>
          </cell>
          <cell r="C1232" t="str">
            <v>Cystitis</v>
          </cell>
          <cell r="D1232" t="str">
            <v>M</v>
          </cell>
          <cell r="E1232">
            <v>3</v>
          </cell>
          <cell r="F1232">
            <v>1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1</v>
          </cell>
          <cell r="V1232">
            <v>0</v>
          </cell>
          <cell r="W1232">
            <v>1</v>
          </cell>
          <cell r="X1232">
            <v>1</v>
          </cell>
          <cell r="Y1232">
            <v>0</v>
          </cell>
          <cell r="Z1232">
            <v>0</v>
          </cell>
          <cell r="AA1232">
            <v>0</v>
          </cell>
          <cell r="AD1232">
            <v>0</v>
          </cell>
          <cell r="AE1232">
            <v>0</v>
          </cell>
          <cell r="AF1232">
            <v>0</v>
          </cell>
        </row>
        <row r="1233">
          <cell r="A1233">
            <v>0</v>
          </cell>
          <cell r="B1233">
            <v>0</v>
          </cell>
          <cell r="C1233">
            <v>0</v>
          </cell>
          <cell r="D1233" t="str">
            <v>F</v>
          </cell>
          <cell r="E1233">
            <v>3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2</v>
          </cell>
          <cell r="AA1233">
            <v>1</v>
          </cell>
          <cell r="AD1233">
            <v>0</v>
          </cell>
          <cell r="AE1233">
            <v>0</v>
          </cell>
          <cell r="AF1233">
            <v>0</v>
          </cell>
        </row>
        <row r="1234">
          <cell r="A1234">
            <v>0</v>
          </cell>
          <cell r="B1234" t="str">
            <v>N32</v>
          </cell>
          <cell r="C1234" t="str">
            <v>Other disorders of bladder</v>
          </cell>
          <cell r="D1234" t="str">
            <v>M</v>
          </cell>
          <cell r="E1234">
            <v>8</v>
          </cell>
          <cell r="F1234">
            <v>1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1</v>
          </cell>
          <cell r="U1234">
            <v>0</v>
          </cell>
          <cell r="V1234">
            <v>0</v>
          </cell>
          <cell r="W1234">
            <v>1</v>
          </cell>
          <cell r="X1234">
            <v>2</v>
          </cell>
          <cell r="Y1234">
            <v>0</v>
          </cell>
          <cell r="Z1234">
            <v>3</v>
          </cell>
          <cell r="AA1234">
            <v>1</v>
          </cell>
          <cell r="AD1234">
            <v>0</v>
          </cell>
          <cell r="AF1234">
            <v>0</v>
          </cell>
        </row>
        <row r="1235">
          <cell r="A1235">
            <v>0</v>
          </cell>
          <cell r="B1235">
            <v>0</v>
          </cell>
          <cell r="C1235">
            <v>0</v>
          </cell>
          <cell r="D1235" t="str">
            <v>F</v>
          </cell>
          <cell r="E1235">
            <v>6</v>
          </cell>
          <cell r="F1235">
            <v>2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1</v>
          </cell>
          <cell r="S1235">
            <v>0</v>
          </cell>
          <cell r="T1235">
            <v>0</v>
          </cell>
          <cell r="U1235">
            <v>0</v>
          </cell>
          <cell r="V1235">
            <v>1</v>
          </cell>
          <cell r="W1235">
            <v>3</v>
          </cell>
          <cell r="X1235">
            <v>0</v>
          </cell>
          <cell r="Y1235">
            <v>0</v>
          </cell>
          <cell r="Z1235">
            <v>0</v>
          </cell>
          <cell r="AA1235">
            <v>1</v>
          </cell>
          <cell r="AD1235">
            <v>0</v>
          </cell>
          <cell r="AF1235">
            <v>0</v>
          </cell>
        </row>
        <row r="1236">
          <cell r="A1236">
            <v>0</v>
          </cell>
          <cell r="B1236" t="str">
            <v>N39</v>
          </cell>
          <cell r="C1236" t="str">
            <v>Other disorders of urinary system</v>
          </cell>
          <cell r="D1236" t="str">
            <v>M</v>
          </cell>
          <cell r="E1236">
            <v>166</v>
          </cell>
          <cell r="F1236">
            <v>33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1</v>
          </cell>
          <cell r="O1236">
            <v>0</v>
          </cell>
          <cell r="P1236">
            <v>0</v>
          </cell>
          <cell r="Q1236">
            <v>0</v>
          </cell>
          <cell r="R1236">
            <v>2</v>
          </cell>
          <cell r="S1236">
            <v>0</v>
          </cell>
          <cell r="T1236">
            <v>6</v>
          </cell>
          <cell r="U1236">
            <v>10</v>
          </cell>
          <cell r="V1236">
            <v>14</v>
          </cell>
          <cell r="W1236">
            <v>28</v>
          </cell>
          <cell r="X1236">
            <v>27</v>
          </cell>
          <cell r="Y1236">
            <v>0</v>
          </cell>
          <cell r="Z1236">
            <v>37</v>
          </cell>
          <cell r="AA1236">
            <v>41</v>
          </cell>
          <cell r="AD1236">
            <v>0</v>
          </cell>
          <cell r="AE1236">
            <v>0</v>
          </cell>
          <cell r="AF1236">
            <v>0</v>
          </cell>
        </row>
        <row r="1237">
          <cell r="A1237">
            <v>0</v>
          </cell>
          <cell r="B1237">
            <v>0</v>
          </cell>
          <cell r="C1237">
            <v>0</v>
          </cell>
          <cell r="D1237" t="str">
            <v>F</v>
          </cell>
          <cell r="E1237">
            <v>277</v>
          </cell>
          <cell r="F1237">
            <v>34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1</v>
          </cell>
          <cell r="N1237">
            <v>0</v>
          </cell>
          <cell r="O1237">
            <v>0</v>
          </cell>
          <cell r="P1237">
            <v>0</v>
          </cell>
          <cell r="Q1237">
            <v>1</v>
          </cell>
          <cell r="R1237">
            <v>0</v>
          </cell>
          <cell r="S1237">
            <v>0</v>
          </cell>
          <cell r="T1237">
            <v>8</v>
          </cell>
          <cell r="U1237">
            <v>9</v>
          </cell>
          <cell r="V1237">
            <v>15</v>
          </cell>
          <cell r="W1237">
            <v>28</v>
          </cell>
          <cell r="X1237">
            <v>66</v>
          </cell>
          <cell r="Y1237">
            <v>0</v>
          </cell>
          <cell r="Z1237">
            <v>55</v>
          </cell>
          <cell r="AA1237">
            <v>94</v>
          </cell>
          <cell r="AB1237">
            <v>0</v>
          </cell>
          <cell r="AC1237">
            <v>0</v>
          </cell>
          <cell r="AD1237">
            <v>0</v>
          </cell>
          <cell r="AF1237">
            <v>0</v>
          </cell>
        </row>
        <row r="1238">
          <cell r="A1238">
            <v>0</v>
          </cell>
          <cell r="B1238" t="str">
            <v>N40-51</v>
          </cell>
          <cell r="C1238" t="str">
            <v>Diseases of male genital organs</v>
          </cell>
          <cell r="D1238" t="str">
            <v>M</v>
          </cell>
          <cell r="E1238">
            <v>21</v>
          </cell>
          <cell r="F1238">
            <v>5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1</v>
          </cell>
          <cell r="S1238">
            <v>1</v>
          </cell>
          <cell r="T1238">
            <v>1</v>
          </cell>
          <cell r="U1238">
            <v>0</v>
          </cell>
          <cell r="V1238">
            <v>2</v>
          </cell>
          <cell r="W1238">
            <v>1</v>
          </cell>
          <cell r="X1238">
            <v>6</v>
          </cell>
          <cell r="Y1238">
            <v>0</v>
          </cell>
          <cell r="Z1238">
            <v>7</v>
          </cell>
          <cell r="AA1238">
            <v>2</v>
          </cell>
          <cell r="AD1238">
            <v>0</v>
          </cell>
          <cell r="AF1238">
            <v>0</v>
          </cell>
        </row>
        <row r="1239">
          <cell r="A1239">
            <v>0</v>
          </cell>
          <cell r="B1239" t="str">
            <v>N40</v>
          </cell>
          <cell r="C1239" t="str">
            <v>Hyperplasia of prostate</v>
          </cell>
          <cell r="D1239" t="str">
            <v>M</v>
          </cell>
          <cell r="E1239">
            <v>15</v>
          </cell>
          <cell r="F1239">
            <v>1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1</v>
          </cell>
          <cell r="W1239">
            <v>1</v>
          </cell>
          <cell r="X1239">
            <v>5</v>
          </cell>
          <cell r="Y1239">
            <v>0</v>
          </cell>
          <cell r="Z1239">
            <v>6</v>
          </cell>
          <cell r="AA1239">
            <v>2</v>
          </cell>
          <cell r="AB1239">
            <v>0</v>
          </cell>
          <cell r="AC1239">
            <v>0</v>
          </cell>
          <cell r="AD1239">
            <v>0</v>
          </cell>
          <cell r="AF1239">
            <v>0</v>
          </cell>
        </row>
        <row r="1240">
          <cell r="A1240">
            <v>0</v>
          </cell>
          <cell r="B1240" t="str">
            <v>N41</v>
          </cell>
          <cell r="C1240" t="str">
            <v>Inflammatory diseases of prostate</v>
          </cell>
          <cell r="D1240" t="str">
            <v>M</v>
          </cell>
          <cell r="E1240">
            <v>1</v>
          </cell>
          <cell r="F1240">
            <v>1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1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F1240">
            <v>0</v>
          </cell>
        </row>
        <row r="1241">
          <cell r="A1241">
            <v>0</v>
          </cell>
          <cell r="B1241" t="str">
            <v>N49</v>
          </cell>
          <cell r="C1241" t="str">
            <v>Inflammatory disorders of male genital organs, not elsewhere classified</v>
          </cell>
          <cell r="D1241" t="str">
            <v>M</v>
          </cell>
          <cell r="E1241">
            <v>5</v>
          </cell>
          <cell r="F1241">
            <v>3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1</v>
          </cell>
          <cell r="S1241">
            <v>1</v>
          </cell>
          <cell r="T1241">
            <v>0</v>
          </cell>
          <cell r="U1241">
            <v>0</v>
          </cell>
          <cell r="V1241">
            <v>1</v>
          </cell>
          <cell r="W1241">
            <v>0</v>
          </cell>
          <cell r="X1241">
            <v>1</v>
          </cell>
          <cell r="Y1241">
            <v>0</v>
          </cell>
          <cell r="Z1241">
            <v>1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F1241">
            <v>0</v>
          </cell>
        </row>
        <row r="1242">
          <cell r="A1242">
            <v>0</v>
          </cell>
          <cell r="B1242" t="str">
            <v>N70-77</v>
          </cell>
          <cell r="C1242" t="str">
            <v>Inflammatory diseases of female pelvic organs</v>
          </cell>
          <cell r="D1242" t="str">
            <v>F</v>
          </cell>
          <cell r="E1242">
            <v>3</v>
          </cell>
          <cell r="F1242">
            <v>2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1</v>
          </cell>
          <cell r="U1242">
            <v>0</v>
          </cell>
          <cell r="V1242">
            <v>0</v>
          </cell>
          <cell r="W1242">
            <v>0</v>
          </cell>
          <cell r="X1242">
            <v>1</v>
          </cell>
          <cell r="Y1242">
            <v>0</v>
          </cell>
          <cell r="Z1242">
            <v>0</v>
          </cell>
          <cell r="AA1242">
            <v>0</v>
          </cell>
          <cell r="AD1242">
            <v>0</v>
          </cell>
          <cell r="AF1242">
            <v>0</v>
          </cell>
        </row>
        <row r="1243">
          <cell r="A1243">
            <v>0</v>
          </cell>
          <cell r="B1243" t="str">
            <v>N71</v>
          </cell>
          <cell r="C1243" t="str">
            <v>Inflammatory disease of uterus, except cervix</v>
          </cell>
          <cell r="D1243" t="str">
            <v>F</v>
          </cell>
          <cell r="E1243">
            <v>1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1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F1243">
            <v>0</v>
          </cell>
        </row>
        <row r="1244">
          <cell r="A1244">
            <v>0</v>
          </cell>
          <cell r="B1244" t="str">
            <v>N73</v>
          </cell>
          <cell r="C1244" t="str">
            <v>Other female pelvic inflammatory diseases</v>
          </cell>
          <cell r="D1244" t="str">
            <v>F</v>
          </cell>
          <cell r="E1244">
            <v>2</v>
          </cell>
          <cell r="F1244">
            <v>2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1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D1244">
            <v>0</v>
          </cell>
          <cell r="AF1244">
            <v>0</v>
          </cell>
        </row>
        <row r="1245">
          <cell r="A1245">
            <v>0</v>
          </cell>
          <cell r="B1245" t="str">
            <v>N80-98</v>
          </cell>
          <cell r="C1245" t="str">
            <v>Noninflammatory disorders of female genital tract</v>
          </cell>
          <cell r="D1245" t="str">
            <v>F</v>
          </cell>
          <cell r="E1245">
            <v>11</v>
          </cell>
          <cell r="F1245">
            <v>2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1</v>
          </cell>
          <cell r="U1245">
            <v>0</v>
          </cell>
          <cell r="V1245">
            <v>1</v>
          </cell>
          <cell r="W1245">
            <v>3</v>
          </cell>
          <cell r="X1245">
            <v>2</v>
          </cell>
          <cell r="Y1245">
            <v>0</v>
          </cell>
          <cell r="Z1245">
            <v>1</v>
          </cell>
          <cell r="AA1245">
            <v>3</v>
          </cell>
          <cell r="AD1245">
            <v>0</v>
          </cell>
          <cell r="AF1245">
            <v>0</v>
          </cell>
        </row>
        <row r="1246">
          <cell r="A1246">
            <v>0</v>
          </cell>
          <cell r="B1246" t="str">
            <v>N81</v>
          </cell>
          <cell r="C1246" t="str">
            <v>Female genital prolapse</v>
          </cell>
          <cell r="D1246" t="str">
            <v>F</v>
          </cell>
          <cell r="E1246">
            <v>1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1</v>
          </cell>
          <cell r="Y1246">
            <v>0</v>
          </cell>
          <cell r="Z1246">
            <v>0</v>
          </cell>
          <cell r="AA1246">
            <v>0</v>
          </cell>
          <cell r="AD1246">
            <v>0</v>
          </cell>
          <cell r="AF1246">
            <v>0</v>
          </cell>
        </row>
        <row r="1247">
          <cell r="A1247">
            <v>0</v>
          </cell>
          <cell r="B1247" t="str">
            <v>N82</v>
          </cell>
          <cell r="C1247" t="str">
            <v>Fistulae involving female genital tract</v>
          </cell>
          <cell r="D1247" t="str">
            <v>F</v>
          </cell>
          <cell r="E1247">
            <v>5</v>
          </cell>
          <cell r="F1247">
            <v>1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1</v>
          </cell>
          <cell r="W1247">
            <v>1</v>
          </cell>
          <cell r="X1247">
            <v>1</v>
          </cell>
          <cell r="Y1247">
            <v>0</v>
          </cell>
          <cell r="Z1247">
            <v>0</v>
          </cell>
          <cell r="AA1247">
            <v>2</v>
          </cell>
          <cell r="AD1247">
            <v>0</v>
          </cell>
          <cell r="AE1247">
            <v>0</v>
          </cell>
          <cell r="AF1247">
            <v>0</v>
          </cell>
        </row>
        <row r="1248">
          <cell r="A1248">
            <v>0</v>
          </cell>
          <cell r="B1248" t="str">
            <v>N83</v>
          </cell>
          <cell r="C1248" t="str">
            <v>Noninflammatory disorders of ovary, fallopian tube and broad ligament</v>
          </cell>
          <cell r="D1248" t="str">
            <v>F</v>
          </cell>
          <cell r="E1248">
            <v>2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1</v>
          </cell>
          <cell r="X1248">
            <v>0</v>
          </cell>
          <cell r="Y1248">
            <v>0</v>
          </cell>
          <cell r="Z1248">
            <v>0</v>
          </cell>
          <cell r="AA1248">
            <v>1</v>
          </cell>
          <cell r="AB1248">
            <v>0</v>
          </cell>
          <cell r="AC1248">
            <v>0</v>
          </cell>
          <cell r="AD1248">
            <v>0</v>
          </cell>
          <cell r="AF1248">
            <v>0</v>
          </cell>
        </row>
        <row r="1249">
          <cell r="A1249">
            <v>0</v>
          </cell>
          <cell r="B1249" t="str">
            <v>N85</v>
          </cell>
          <cell r="C1249" t="str">
            <v>Other noninflammatory disorders of uterus, except cervix</v>
          </cell>
          <cell r="D1249" t="str">
            <v>F</v>
          </cell>
          <cell r="E1249">
            <v>1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1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F1249">
            <v>0</v>
          </cell>
        </row>
        <row r="1250">
          <cell r="A1250">
            <v>0</v>
          </cell>
          <cell r="B1250" t="str">
            <v>N94</v>
          </cell>
          <cell r="C1250" t="str">
            <v>Pain and other conditions associated with female genital organs and menstrual cycle</v>
          </cell>
          <cell r="D1250" t="str">
            <v>F</v>
          </cell>
          <cell r="E1250">
            <v>2</v>
          </cell>
          <cell r="F1250">
            <v>1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1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1</v>
          </cell>
          <cell r="AA1250">
            <v>0</v>
          </cell>
          <cell r="AD1250">
            <v>0</v>
          </cell>
          <cell r="AE1250">
            <v>0</v>
          </cell>
          <cell r="AF1250">
            <v>0</v>
          </cell>
        </row>
        <row r="1251">
          <cell r="A1251">
            <v>0</v>
          </cell>
          <cell r="B1251" t="str">
            <v>O00-O99</v>
          </cell>
          <cell r="C1251" t="str">
            <v>XV. PREGNANCY, CHILDBIRTH AND THE PUERPERIUM</v>
          </cell>
          <cell r="D1251" t="str">
            <v>F</v>
          </cell>
          <cell r="E1251">
            <v>5</v>
          </cell>
          <cell r="F1251">
            <v>5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1</v>
          </cell>
          <cell r="M1251">
            <v>1</v>
          </cell>
          <cell r="N1251">
            <v>3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D1251">
            <v>0</v>
          </cell>
          <cell r="AF1251">
            <v>0</v>
          </cell>
        </row>
        <row r="1252">
          <cell r="A1252">
            <v>0</v>
          </cell>
          <cell r="B1252" t="str">
            <v>O10-16</v>
          </cell>
          <cell r="C1252" t="str">
            <v>Oedema, proteinuria and hypertensive disorders in pregnancy, childbirth and the puerperium</v>
          </cell>
          <cell r="D1252" t="str">
            <v>F</v>
          </cell>
          <cell r="E1252">
            <v>1</v>
          </cell>
          <cell r="F1252">
            <v>1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1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D1252">
            <v>0</v>
          </cell>
          <cell r="AF1252">
            <v>0</v>
          </cell>
        </row>
        <row r="1253">
          <cell r="A1253">
            <v>0</v>
          </cell>
          <cell r="B1253" t="str">
            <v>O16</v>
          </cell>
          <cell r="C1253" t="str">
            <v>Unspecified maternal hypertension</v>
          </cell>
          <cell r="D1253" t="str">
            <v>F</v>
          </cell>
          <cell r="E1253">
            <v>1</v>
          </cell>
          <cell r="F1253">
            <v>1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1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D1253">
            <v>0</v>
          </cell>
          <cell r="AF1253">
            <v>0</v>
          </cell>
        </row>
        <row r="1254">
          <cell r="A1254">
            <v>0</v>
          </cell>
          <cell r="B1254" t="str">
            <v>O20-O29</v>
          </cell>
          <cell r="C1254" t="str">
            <v>Other maternal disorders predominantly related to pregnancy</v>
          </cell>
          <cell r="D1254" t="str">
            <v>F</v>
          </cell>
          <cell r="E1254">
            <v>1</v>
          </cell>
          <cell r="F1254">
            <v>1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1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D1254">
            <v>0</v>
          </cell>
          <cell r="AF1254">
            <v>0</v>
          </cell>
        </row>
        <row r="1255">
          <cell r="A1255">
            <v>0</v>
          </cell>
          <cell r="B1255" t="str">
            <v>O22</v>
          </cell>
          <cell r="C1255" t="str">
            <v>Venous complications in pregnancy</v>
          </cell>
          <cell r="D1255" t="str">
            <v>F</v>
          </cell>
          <cell r="E1255">
            <v>1</v>
          </cell>
          <cell r="F1255">
            <v>1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1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D1255">
            <v>0</v>
          </cell>
          <cell r="AE1255">
            <v>0</v>
          </cell>
          <cell r="AF1255">
            <v>0</v>
          </cell>
        </row>
        <row r="1256">
          <cell r="A1256">
            <v>0</v>
          </cell>
          <cell r="B1256" t="str">
            <v>O94-99</v>
          </cell>
          <cell r="C1256" t="str">
            <v>Other obstetric conditions, not elsewhere classified</v>
          </cell>
          <cell r="D1256" t="str">
            <v>F</v>
          </cell>
          <cell r="E1256">
            <v>3</v>
          </cell>
          <cell r="F1256">
            <v>3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1</v>
          </cell>
          <cell r="N1256">
            <v>2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D1256">
            <v>0</v>
          </cell>
          <cell r="AF1256">
            <v>0</v>
          </cell>
        </row>
        <row r="1257">
          <cell r="A1257">
            <v>0</v>
          </cell>
          <cell r="B1257" t="str">
            <v>O98</v>
          </cell>
          <cell r="C1257" t="str">
            <v>Maternal infectious and parasitic diseases classifiable elsewhere but complicating pregnancy, childbirth and the puerperium</v>
          </cell>
          <cell r="D1257" t="str">
            <v>F</v>
          </cell>
          <cell r="E1257">
            <v>1</v>
          </cell>
          <cell r="F1257">
            <v>1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1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D1257">
            <v>0</v>
          </cell>
          <cell r="AE1257">
            <v>0</v>
          </cell>
          <cell r="AF1257">
            <v>0</v>
          </cell>
        </row>
        <row r="1258">
          <cell r="A1258">
            <v>0</v>
          </cell>
          <cell r="B1258" t="str">
            <v>O99</v>
          </cell>
          <cell r="C1258" t="str">
            <v>Other maternal diseases classifiable elsewhere but complicating pregnancy, childbirth and the puerperium</v>
          </cell>
          <cell r="D1258" t="str">
            <v>F</v>
          </cell>
          <cell r="E1258">
            <v>2</v>
          </cell>
          <cell r="F1258">
            <v>2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1</v>
          </cell>
          <cell r="N1258">
            <v>1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D1258">
            <v>0</v>
          </cell>
          <cell r="AE1258">
            <v>0</v>
          </cell>
          <cell r="AF1258">
            <v>0</v>
          </cell>
        </row>
        <row r="1259">
          <cell r="A1259">
            <v>0</v>
          </cell>
          <cell r="B1259" t="str">
            <v>P00-P96</v>
          </cell>
          <cell r="C1259" t="str">
            <v>XVI. CERTAIN CONDITIONS ORIGINATING IN THE PERINATAL PERIOD</v>
          </cell>
          <cell r="D1259" t="str">
            <v>M</v>
          </cell>
          <cell r="E1259">
            <v>48</v>
          </cell>
          <cell r="F1259">
            <v>48</v>
          </cell>
          <cell r="G1259">
            <v>47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1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D1259">
            <v>0</v>
          </cell>
          <cell r="AF1259">
            <v>0</v>
          </cell>
        </row>
        <row r="1260">
          <cell r="A1260">
            <v>0</v>
          </cell>
          <cell r="B1260">
            <v>0</v>
          </cell>
          <cell r="C1260">
            <v>0</v>
          </cell>
          <cell r="D1260" t="str">
            <v>F</v>
          </cell>
          <cell r="E1260">
            <v>49</v>
          </cell>
          <cell r="F1260">
            <v>49</v>
          </cell>
          <cell r="G1260">
            <v>47</v>
          </cell>
          <cell r="H1260">
            <v>2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D1260">
            <v>0</v>
          </cell>
          <cell r="AF1260">
            <v>0</v>
          </cell>
        </row>
        <row r="1261">
          <cell r="A1261">
            <v>0</v>
          </cell>
          <cell r="B1261" t="str">
            <v>P00-04</v>
          </cell>
          <cell r="C1261" t="str">
            <v>Fetus and newborn affected by maternal factors and by complications of pregnancy, labour and delivery</v>
          </cell>
          <cell r="D1261" t="str">
            <v>M</v>
          </cell>
          <cell r="E1261">
            <v>7</v>
          </cell>
          <cell r="F1261">
            <v>7</v>
          </cell>
          <cell r="G1261">
            <v>7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D1261">
            <v>0</v>
          </cell>
          <cell r="AF1261">
            <v>0</v>
          </cell>
        </row>
        <row r="1262">
          <cell r="A1262">
            <v>0</v>
          </cell>
          <cell r="B1262">
            <v>0</v>
          </cell>
          <cell r="C1262">
            <v>0</v>
          </cell>
          <cell r="D1262" t="str">
            <v>F</v>
          </cell>
          <cell r="E1262">
            <v>9</v>
          </cell>
          <cell r="F1262">
            <v>9</v>
          </cell>
          <cell r="G1262">
            <v>9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D1262">
            <v>0</v>
          </cell>
          <cell r="AF1262">
            <v>0</v>
          </cell>
        </row>
        <row r="1263">
          <cell r="A1263">
            <v>0</v>
          </cell>
          <cell r="B1263" t="str">
            <v>P01</v>
          </cell>
          <cell r="C1263" t="str">
            <v>Fetus and newborn affected by maternal complications of pregnancy</v>
          </cell>
          <cell r="D1263" t="str">
            <v>M</v>
          </cell>
          <cell r="E1263">
            <v>6</v>
          </cell>
          <cell r="F1263">
            <v>6</v>
          </cell>
          <cell r="G1263">
            <v>6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D1263">
            <v>0</v>
          </cell>
          <cell r="AF1263">
            <v>0</v>
          </cell>
        </row>
        <row r="1264">
          <cell r="A1264">
            <v>0</v>
          </cell>
          <cell r="B1264">
            <v>0</v>
          </cell>
          <cell r="C1264">
            <v>0</v>
          </cell>
          <cell r="D1264" t="str">
            <v>F</v>
          </cell>
          <cell r="E1264">
            <v>4</v>
          </cell>
          <cell r="F1264">
            <v>4</v>
          </cell>
          <cell r="G1264">
            <v>4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C1264">
            <v>0</v>
          </cell>
          <cell r="AD1264">
            <v>0</v>
          </cell>
          <cell r="AF1264">
            <v>0</v>
          </cell>
        </row>
        <row r="1265">
          <cell r="A1265">
            <v>0</v>
          </cell>
          <cell r="B1265" t="str">
            <v>P02</v>
          </cell>
          <cell r="C1265" t="str">
            <v>Fetus and newborn affected by complications of placenta, cord and membranes</v>
          </cell>
          <cell r="D1265" t="str">
            <v>M</v>
          </cell>
          <cell r="E1265">
            <v>1</v>
          </cell>
          <cell r="F1265">
            <v>1</v>
          </cell>
          <cell r="G1265">
            <v>1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F1265">
            <v>0</v>
          </cell>
        </row>
        <row r="1266">
          <cell r="A1266">
            <v>0</v>
          </cell>
          <cell r="B1266">
            <v>0</v>
          </cell>
          <cell r="C1266">
            <v>0</v>
          </cell>
          <cell r="D1266" t="str">
            <v>F</v>
          </cell>
          <cell r="E1266">
            <v>3</v>
          </cell>
          <cell r="F1266">
            <v>3</v>
          </cell>
          <cell r="G1266">
            <v>3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D1266">
            <v>0</v>
          </cell>
          <cell r="AE1266">
            <v>0</v>
          </cell>
          <cell r="AF1266">
            <v>0</v>
          </cell>
        </row>
        <row r="1267">
          <cell r="A1267">
            <v>0</v>
          </cell>
          <cell r="B1267" t="str">
            <v>P03</v>
          </cell>
          <cell r="C1267" t="str">
            <v>Fetus and newborn affected by other complications of labour and delivery</v>
          </cell>
          <cell r="D1267" t="str">
            <v>M</v>
          </cell>
          <cell r="E1267" t="str">
            <v>-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D1267">
            <v>0</v>
          </cell>
          <cell r="AE1267">
            <v>0</v>
          </cell>
          <cell r="AF1267">
            <v>0</v>
          </cell>
        </row>
        <row r="1268">
          <cell r="A1268">
            <v>0</v>
          </cell>
          <cell r="B1268">
            <v>0</v>
          </cell>
          <cell r="C1268">
            <v>0</v>
          </cell>
          <cell r="D1268" t="str">
            <v>F</v>
          </cell>
          <cell r="E1268">
            <v>2</v>
          </cell>
          <cell r="F1268">
            <v>2</v>
          </cell>
          <cell r="G1268">
            <v>2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D1268">
            <v>0</v>
          </cell>
          <cell r="AE1268">
            <v>0</v>
          </cell>
          <cell r="AF1268">
            <v>0</v>
          </cell>
        </row>
        <row r="1269">
          <cell r="A1269">
            <v>0</v>
          </cell>
          <cell r="B1269" t="str">
            <v>P05-08</v>
          </cell>
          <cell r="C1269" t="str">
            <v>Disorders related to length of gestation and fetal growth</v>
          </cell>
          <cell r="D1269" t="str">
            <v>M</v>
          </cell>
          <cell r="E1269">
            <v>12</v>
          </cell>
          <cell r="F1269">
            <v>12</v>
          </cell>
          <cell r="G1269">
            <v>12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D1269">
            <v>0</v>
          </cell>
          <cell r="AF1269">
            <v>0</v>
          </cell>
        </row>
        <row r="1270">
          <cell r="A1270">
            <v>0</v>
          </cell>
          <cell r="B1270">
            <v>0</v>
          </cell>
          <cell r="C1270">
            <v>0</v>
          </cell>
          <cell r="D1270" t="str">
            <v>F</v>
          </cell>
          <cell r="E1270">
            <v>5</v>
          </cell>
          <cell r="F1270">
            <v>5</v>
          </cell>
          <cell r="G1270">
            <v>5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D1270">
            <v>0</v>
          </cell>
          <cell r="AF1270">
            <v>0</v>
          </cell>
        </row>
        <row r="1271">
          <cell r="A1271">
            <v>0</v>
          </cell>
          <cell r="B1271" t="str">
            <v>P05</v>
          </cell>
          <cell r="C1271" t="str">
            <v>Slow fetal growth and fetal malnutrition</v>
          </cell>
          <cell r="D1271" t="str">
            <v>M</v>
          </cell>
          <cell r="E1271">
            <v>1</v>
          </cell>
          <cell r="F1271">
            <v>1</v>
          </cell>
          <cell r="G1271">
            <v>1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D1271">
            <v>0</v>
          </cell>
          <cell r="AE1271">
            <v>0</v>
          </cell>
          <cell r="AF1271">
            <v>0</v>
          </cell>
        </row>
        <row r="1272">
          <cell r="A1272">
            <v>0</v>
          </cell>
          <cell r="B1272">
            <v>0</v>
          </cell>
          <cell r="C1272">
            <v>0</v>
          </cell>
          <cell r="D1272" t="str">
            <v>F</v>
          </cell>
          <cell r="E1272">
            <v>1</v>
          </cell>
          <cell r="F1272">
            <v>1</v>
          </cell>
          <cell r="G1272">
            <v>1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D1272">
            <v>0</v>
          </cell>
          <cell r="AE1272">
            <v>0</v>
          </cell>
          <cell r="AF1272">
            <v>0</v>
          </cell>
        </row>
        <row r="1273">
          <cell r="A1273">
            <v>0</v>
          </cell>
          <cell r="B1273" t="str">
            <v>P07</v>
          </cell>
          <cell r="C1273" t="str">
            <v>Disorders related to short gestation and low birth weight, not elsewhere classified</v>
          </cell>
          <cell r="D1273" t="str">
            <v>M</v>
          </cell>
          <cell r="E1273">
            <v>11</v>
          </cell>
          <cell r="F1273">
            <v>11</v>
          </cell>
          <cell r="G1273">
            <v>11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D1273">
            <v>0</v>
          </cell>
          <cell r="AE1273">
            <v>0</v>
          </cell>
          <cell r="AF1273">
            <v>0</v>
          </cell>
        </row>
        <row r="1274">
          <cell r="A1274">
            <v>0</v>
          </cell>
          <cell r="B1274">
            <v>0</v>
          </cell>
          <cell r="C1274">
            <v>0</v>
          </cell>
          <cell r="D1274" t="str">
            <v>F</v>
          </cell>
          <cell r="E1274">
            <v>4</v>
          </cell>
          <cell r="F1274">
            <v>4</v>
          </cell>
          <cell r="G1274">
            <v>4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D1274">
            <v>0</v>
          </cell>
          <cell r="AF1274">
            <v>0</v>
          </cell>
        </row>
        <row r="1275">
          <cell r="A1275">
            <v>0</v>
          </cell>
          <cell r="B1275" t="str">
            <v>P20-29</v>
          </cell>
          <cell r="C1275" t="str">
            <v>Respiratory and cardiovascular disorders specific to the perinatal period</v>
          </cell>
          <cell r="D1275" t="str">
            <v>M</v>
          </cell>
          <cell r="E1275">
            <v>14</v>
          </cell>
          <cell r="F1275">
            <v>14</v>
          </cell>
          <cell r="G1275">
            <v>13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1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D1275">
            <v>0</v>
          </cell>
          <cell r="AF1275">
            <v>0</v>
          </cell>
        </row>
        <row r="1276">
          <cell r="A1276">
            <v>0</v>
          </cell>
          <cell r="B1276">
            <v>0</v>
          </cell>
          <cell r="C1276">
            <v>0</v>
          </cell>
          <cell r="D1276" t="str">
            <v>F</v>
          </cell>
          <cell r="E1276">
            <v>11</v>
          </cell>
          <cell r="F1276">
            <v>11</v>
          </cell>
          <cell r="G1276">
            <v>9</v>
          </cell>
          <cell r="H1276">
            <v>2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D1276">
            <v>0</v>
          </cell>
          <cell r="AF1276">
            <v>0</v>
          </cell>
        </row>
        <row r="1277">
          <cell r="A1277">
            <v>0</v>
          </cell>
          <cell r="B1277" t="str">
            <v>P20</v>
          </cell>
          <cell r="C1277" t="str">
            <v>Intrauterine hypoxia</v>
          </cell>
          <cell r="D1277" t="str">
            <v>M</v>
          </cell>
          <cell r="E1277">
            <v>2</v>
          </cell>
          <cell r="F1277">
            <v>2</v>
          </cell>
          <cell r="G1277">
            <v>2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F1277">
            <v>0</v>
          </cell>
        </row>
        <row r="1278">
          <cell r="A1278">
            <v>0</v>
          </cell>
          <cell r="B1278">
            <v>0</v>
          </cell>
          <cell r="C1278">
            <v>0</v>
          </cell>
          <cell r="D1278" t="str">
            <v>F</v>
          </cell>
          <cell r="E1278" t="str">
            <v>-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F1278">
            <v>0</v>
          </cell>
        </row>
        <row r="1279">
          <cell r="A1279">
            <v>0</v>
          </cell>
          <cell r="B1279" t="str">
            <v>P21</v>
          </cell>
          <cell r="C1279" t="str">
            <v>Birth asphyxia</v>
          </cell>
          <cell r="D1279" t="str">
            <v>M</v>
          </cell>
          <cell r="E1279">
            <v>4</v>
          </cell>
          <cell r="F1279">
            <v>4</v>
          </cell>
          <cell r="G1279">
            <v>3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1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F1279">
            <v>0</v>
          </cell>
        </row>
        <row r="1280">
          <cell r="A1280">
            <v>0</v>
          </cell>
          <cell r="B1280">
            <v>0</v>
          </cell>
          <cell r="C1280">
            <v>0</v>
          </cell>
          <cell r="D1280" t="str">
            <v>F</v>
          </cell>
          <cell r="E1280">
            <v>1</v>
          </cell>
          <cell r="F1280">
            <v>1</v>
          </cell>
          <cell r="G1280">
            <v>1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F1280">
            <v>0</v>
          </cell>
        </row>
        <row r="1281">
          <cell r="A1281">
            <v>0</v>
          </cell>
          <cell r="B1281" t="str">
            <v>P22</v>
          </cell>
          <cell r="C1281" t="str">
            <v>Respiratory distress of newborn</v>
          </cell>
          <cell r="D1281" t="str">
            <v>M</v>
          </cell>
          <cell r="E1281">
            <v>2</v>
          </cell>
          <cell r="F1281">
            <v>2</v>
          </cell>
          <cell r="G1281">
            <v>2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D1281">
            <v>0</v>
          </cell>
          <cell r="AF1281">
            <v>0</v>
          </cell>
        </row>
        <row r="1282">
          <cell r="A1282">
            <v>0</v>
          </cell>
          <cell r="B1282">
            <v>0</v>
          </cell>
          <cell r="C1282">
            <v>0</v>
          </cell>
          <cell r="D1282" t="str">
            <v>F</v>
          </cell>
          <cell r="E1282">
            <v>2</v>
          </cell>
          <cell r="F1282">
            <v>2</v>
          </cell>
          <cell r="G1282">
            <v>2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F1282">
            <v>0</v>
          </cell>
        </row>
        <row r="1283">
          <cell r="A1283">
            <v>0</v>
          </cell>
          <cell r="B1283" t="str">
            <v>P27</v>
          </cell>
          <cell r="C1283" t="str">
            <v>Chronic respiratory disease originating in the perinatal period</v>
          </cell>
          <cell r="D1283" t="str">
            <v>M</v>
          </cell>
          <cell r="E1283">
            <v>2</v>
          </cell>
          <cell r="F1283">
            <v>2</v>
          </cell>
          <cell r="G1283">
            <v>2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F1283">
            <v>0</v>
          </cell>
        </row>
        <row r="1284">
          <cell r="A1284">
            <v>0</v>
          </cell>
          <cell r="B1284">
            <v>0</v>
          </cell>
          <cell r="C1284">
            <v>0</v>
          </cell>
          <cell r="D1284" t="str">
            <v>F</v>
          </cell>
          <cell r="E1284">
            <v>4</v>
          </cell>
          <cell r="F1284">
            <v>4</v>
          </cell>
          <cell r="G1284">
            <v>2</v>
          </cell>
          <cell r="H1284">
            <v>2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D1284">
            <v>0</v>
          </cell>
          <cell r="AE1284">
            <v>0</v>
          </cell>
          <cell r="AF1284">
            <v>0</v>
          </cell>
        </row>
        <row r="1285">
          <cell r="A1285">
            <v>0</v>
          </cell>
          <cell r="B1285" t="str">
            <v>P28</v>
          </cell>
          <cell r="C1285" t="str">
            <v>Other respiratory conditions originating in the perinatal period</v>
          </cell>
          <cell r="D1285" t="str">
            <v>M</v>
          </cell>
          <cell r="E1285">
            <v>3</v>
          </cell>
          <cell r="F1285">
            <v>3</v>
          </cell>
          <cell r="G1285">
            <v>3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D1285">
            <v>0</v>
          </cell>
          <cell r="AE1285">
            <v>0</v>
          </cell>
          <cell r="AF1285">
            <v>0</v>
          </cell>
        </row>
        <row r="1286">
          <cell r="A1286">
            <v>0</v>
          </cell>
          <cell r="B1286">
            <v>0</v>
          </cell>
          <cell r="C1286">
            <v>0</v>
          </cell>
          <cell r="D1286" t="str">
            <v>F</v>
          </cell>
          <cell r="E1286">
            <v>3</v>
          </cell>
          <cell r="F1286">
            <v>3</v>
          </cell>
          <cell r="G1286">
            <v>3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D1286">
            <v>0</v>
          </cell>
          <cell r="AF1286">
            <v>0</v>
          </cell>
        </row>
        <row r="1287">
          <cell r="A1287">
            <v>0</v>
          </cell>
          <cell r="B1287" t="str">
            <v>P29</v>
          </cell>
          <cell r="C1287" t="str">
            <v>Cardiovascular disorders originating in the perinatal period</v>
          </cell>
          <cell r="D1287" t="str">
            <v>M</v>
          </cell>
          <cell r="E1287">
            <v>1</v>
          </cell>
          <cell r="F1287">
            <v>1</v>
          </cell>
          <cell r="G1287">
            <v>1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D1287">
            <v>0</v>
          </cell>
          <cell r="AF1287">
            <v>0</v>
          </cell>
        </row>
        <row r="1288">
          <cell r="A1288">
            <v>0</v>
          </cell>
          <cell r="B1288">
            <v>0</v>
          </cell>
          <cell r="C1288">
            <v>0</v>
          </cell>
          <cell r="D1288" t="str">
            <v>F</v>
          </cell>
          <cell r="E1288">
            <v>1</v>
          </cell>
          <cell r="F1288">
            <v>1</v>
          </cell>
          <cell r="G1288">
            <v>1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D1288">
            <v>0</v>
          </cell>
          <cell r="AF1288">
            <v>0</v>
          </cell>
        </row>
        <row r="1289">
          <cell r="A1289">
            <v>0</v>
          </cell>
          <cell r="B1289" t="str">
            <v>P35-39</v>
          </cell>
          <cell r="C1289" t="str">
            <v>Infections specific to the perinatal period</v>
          </cell>
          <cell r="D1289" t="str">
            <v>M</v>
          </cell>
          <cell r="E1289">
            <v>2</v>
          </cell>
          <cell r="F1289">
            <v>2</v>
          </cell>
          <cell r="G1289">
            <v>2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D1289">
            <v>0</v>
          </cell>
          <cell r="AF1289">
            <v>0</v>
          </cell>
        </row>
        <row r="1290">
          <cell r="A1290">
            <v>0</v>
          </cell>
          <cell r="B1290">
            <v>0</v>
          </cell>
          <cell r="C1290">
            <v>0</v>
          </cell>
          <cell r="D1290" t="str">
            <v>F</v>
          </cell>
          <cell r="E1290">
            <v>11</v>
          </cell>
          <cell r="F1290">
            <v>11</v>
          </cell>
          <cell r="G1290">
            <v>11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D1290">
            <v>0</v>
          </cell>
          <cell r="AF1290">
            <v>0</v>
          </cell>
        </row>
        <row r="1291">
          <cell r="A1291">
            <v>0</v>
          </cell>
          <cell r="B1291" t="str">
            <v>P35</v>
          </cell>
          <cell r="C1291" t="str">
            <v>Congenital viral diseases</v>
          </cell>
          <cell r="D1291" t="str">
            <v>M</v>
          </cell>
          <cell r="E1291" t="str">
            <v>-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D1291">
            <v>0</v>
          </cell>
          <cell r="AE1291">
            <v>0</v>
          </cell>
          <cell r="AF1291">
            <v>0</v>
          </cell>
        </row>
        <row r="1292">
          <cell r="A1292">
            <v>0</v>
          </cell>
          <cell r="B1292">
            <v>0</v>
          </cell>
          <cell r="C1292">
            <v>0</v>
          </cell>
          <cell r="D1292" t="str">
            <v>F</v>
          </cell>
          <cell r="E1292">
            <v>1</v>
          </cell>
          <cell r="F1292">
            <v>1</v>
          </cell>
          <cell r="G1292">
            <v>1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D1292">
            <v>0</v>
          </cell>
          <cell r="AF1292">
            <v>0</v>
          </cell>
        </row>
        <row r="1293">
          <cell r="A1293">
            <v>0</v>
          </cell>
          <cell r="B1293" t="str">
            <v>P36</v>
          </cell>
          <cell r="C1293" t="str">
            <v>Bacterial sepsis of newborn</v>
          </cell>
          <cell r="D1293" t="str">
            <v>M</v>
          </cell>
          <cell r="E1293">
            <v>2</v>
          </cell>
          <cell r="F1293">
            <v>2</v>
          </cell>
          <cell r="G1293">
            <v>2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  <cell r="U1293">
            <v>0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D1293">
            <v>0</v>
          </cell>
          <cell r="AE1293">
            <v>0</v>
          </cell>
          <cell r="AF1293">
            <v>0</v>
          </cell>
        </row>
        <row r="1294">
          <cell r="A1294">
            <v>0</v>
          </cell>
          <cell r="B1294">
            <v>0</v>
          </cell>
          <cell r="C1294">
            <v>0</v>
          </cell>
          <cell r="D1294" t="str">
            <v>F</v>
          </cell>
          <cell r="E1294">
            <v>8</v>
          </cell>
          <cell r="F1294">
            <v>8</v>
          </cell>
          <cell r="G1294">
            <v>8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D1294">
            <v>0</v>
          </cell>
          <cell r="AF1294">
            <v>0</v>
          </cell>
        </row>
        <row r="1295">
          <cell r="A1295">
            <v>0</v>
          </cell>
          <cell r="B1295" t="str">
            <v>P37</v>
          </cell>
          <cell r="C1295" t="str">
            <v>Other congenital infectious and parasitic diseases</v>
          </cell>
          <cell r="D1295" t="str">
            <v>M</v>
          </cell>
          <cell r="E1295" t="str">
            <v>-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D1295">
            <v>0</v>
          </cell>
          <cell r="AF1295">
            <v>0</v>
          </cell>
        </row>
        <row r="1296">
          <cell r="A1296">
            <v>0</v>
          </cell>
          <cell r="B1296">
            <v>0</v>
          </cell>
          <cell r="C1296">
            <v>0</v>
          </cell>
          <cell r="D1296" t="str">
            <v>F</v>
          </cell>
          <cell r="E1296">
            <v>1</v>
          </cell>
          <cell r="F1296">
            <v>1</v>
          </cell>
          <cell r="G1296">
            <v>1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R1296">
            <v>0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  <cell r="AA1296">
            <v>0</v>
          </cell>
          <cell r="AD1296">
            <v>0</v>
          </cell>
          <cell r="AF1296">
            <v>0</v>
          </cell>
        </row>
        <row r="1297">
          <cell r="A1297">
            <v>0</v>
          </cell>
          <cell r="B1297" t="str">
            <v>P39</v>
          </cell>
          <cell r="C1297" t="str">
            <v>Other infections specific to the perinatal period</v>
          </cell>
          <cell r="D1297" t="str">
            <v>M</v>
          </cell>
          <cell r="E1297" t="str">
            <v>-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0</v>
          </cell>
          <cell r="AD1297">
            <v>0</v>
          </cell>
          <cell r="AF1297">
            <v>0</v>
          </cell>
        </row>
        <row r="1298">
          <cell r="A1298">
            <v>0</v>
          </cell>
          <cell r="B1298">
            <v>0</v>
          </cell>
          <cell r="C1298">
            <v>0</v>
          </cell>
          <cell r="D1298" t="str">
            <v>F</v>
          </cell>
          <cell r="E1298">
            <v>1</v>
          </cell>
          <cell r="F1298">
            <v>1</v>
          </cell>
          <cell r="G1298">
            <v>1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D1298">
            <v>0</v>
          </cell>
          <cell r="AF1298">
            <v>0</v>
          </cell>
        </row>
        <row r="1299">
          <cell r="A1299">
            <v>0</v>
          </cell>
          <cell r="B1299" t="str">
            <v>P50-61</v>
          </cell>
          <cell r="C1299" t="str">
            <v>Haemorrhagic and haematological disorders of fetus and newborn</v>
          </cell>
          <cell r="D1299" t="str">
            <v>M</v>
          </cell>
          <cell r="E1299">
            <v>3</v>
          </cell>
          <cell r="F1299">
            <v>3</v>
          </cell>
          <cell r="G1299">
            <v>3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D1299">
            <v>0</v>
          </cell>
          <cell r="AF1299">
            <v>0</v>
          </cell>
        </row>
        <row r="1300">
          <cell r="A1300">
            <v>0</v>
          </cell>
          <cell r="B1300">
            <v>0</v>
          </cell>
          <cell r="C1300">
            <v>0</v>
          </cell>
          <cell r="D1300" t="str">
            <v>F</v>
          </cell>
          <cell r="E1300">
            <v>3</v>
          </cell>
          <cell r="F1300">
            <v>3</v>
          </cell>
          <cell r="G1300">
            <v>3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D1300">
            <v>0</v>
          </cell>
          <cell r="AF1300">
            <v>0</v>
          </cell>
        </row>
        <row r="1301">
          <cell r="A1301">
            <v>0</v>
          </cell>
          <cell r="B1301" t="str">
            <v>P52</v>
          </cell>
          <cell r="C1301" t="str">
            <v>Intracranial nontraumatic haemorrhage of fetus and newborn</v>
          </cell>
          <cell r="D1301" t="str">
            <v>M</v>
          </cell>
          <cell r="E1301">
            <v>3</v>
          </cell>
          <cell r="F1301">
            <v>3</v>
          </cell>
          <cell r="G1301">
            <v>3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D1301">
            <v>0</v>
          </cell>
          <cell r="AE1301">
            <v>0</v>
          </cell>
          <cell r="AF1301">
            <v>0</v>
          </cell>
        </row>
        <row r="1302">
          <cell r="A1302">
            <v>0</v>
          </cell>
          <cell r="B1302">
            <v>0</v>
          </cell>
          <cell r="C1302">
            <v>0</v>
          </cell>
          <cell r="D1302" t="str">
            <v>F</v>
          </cell>
          <cell r="E1302">
            <v>2</v>
          </cell>
          <cell r="F1302">
            <v>2</v>
          </cell>
          <cell r="G1302">
            <v>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D1302">
            <v>0</v>
          </cell>
          <cell r="AE1302">
            <v>0</v>
          </cell>
          <cell r="AF1302">
            <v>0</v>
          </cell>
        </row>
        <row r="1303">
          <cell r="A1303">
            <v>0</v>
          </cell>
          <cell r="B1303" t="str">
            <v>P56</v>
          </cell>
          <cell r="C1303" t="str">
            <v>Hydrops fetalis due to haemolytic disease</v>
          </cell>
          <cell r="D1303" t="str">
            <v>M</v>
          </cell>
          <cell r="E1303" t="str">
            <v>-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D1303">
            <v>0</v>
          </cell>
          <cell r="AF1303">
            <v>0</v>
          </cell>
        </row>
        <row r="1304">
          <cell r="A1304">
            <v>0</v>
          </cell>
          <cell r="B1304">
            <v>0</v>
          </cell>
          <cell r="C1304">
            <v>0</v>
          </cell>
          <cell r="D1304" t="str">
            <v>F</v>
          </cell>
          <cell r="E1304">
            <v>1</v>
          </cell>
          <cell r="F1304">
            <v>1</v>
          </cell>
          <cell r="G1304">
            <v>1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D1304">
            <v>0</v>
          </cell>
          <cell r="AF1304">
            <v>0</v>
          </cell>
        </row>
        <row r="1305">
          <cell r="A1305">
            <v>0</v>
          </cell>
          <cell r="B1305" t="str">
            <v>P75-78</v>
          </cell>
          <cell r="C1305" t="str">
            <v>Digestive system disorders of fetus and newborn</v>
          </cell>
          <cell r="D1305" t="str">
            <v>M</v>
          </cell>
          <cell r="E1305">
            <v>6</v>
          </cell>
          <cell r="F1305">
            <v>6</v>
          </cell>
          <cell r="G1305">
            <v>6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D1305">
            <v>0</v>
          </cell>
          <cell r="AF1305">
            <v>0</v>
          </cell>
        </row>
        <row r="1306">
          <cell r="A1306">
            <v>0</v>
          </cell>
          <cell r="B1306">
            <v>0</v>
          </cell>
          <cell r="C1306">
            <v>0</v>
          </cell>
          <cell r="D1306" t="str">
            <v>F</v>
          </cell>
          <cell r="E1306">
            <v>5</v>
          </cell>
          <cell r="F1306">
            <v>5</v>
          </cell>
          <cell r="G1306">
            <v>5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  <cell r="AA1306">
            <v>0</v>
          </cell>
          <cell r="AD1306">
            <v>0</v>
          </cell>
          <cell r="AF1306">
            <v>0</v>
          </cell>
        </row>
        <row r="1307">
          <cell r="A1307">
            <v>0</v>
          </cell>
          <cell r="B1307" t="str">
            <v>P77</v>
          </cell>
          <cell r="C1307" t="str">
            <v>Necrotizing enterocolitis of fetus and newborn</v>
          </cell>
          <cell r="D1307" t="str">
            <v>M</v>
          </cell>
          <cell r="E1307">
            <v>5</v>
          </cell>
          <cell r="F1307">
            <v>5</v>
          </cell>
          <cell r="G1307">
            <v>5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F1307">
            <v>0</v>
          </cell>
        </row>
        <row r="1308">
          <cell r="A1308">
            <v>0</v>
          </cell>
          <cell r="B1308">
            <v>0</v>
          </cell>
          <cell r="C1308">
            <v>0</v>
          </cell>
          <cell r="D1308" t="str">
            <v>F</v>
          </cell>
          <cell r="E1308">
            <v>4</v>
          </cell>
          <cell r="F1308">
            <v>4</v>
          </cell>
          <cell r="G1308">
            <v>4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F1308">
            <v>0</v>
          </cell>
        </row>
        <row r="1309">
          <cell r="A1309">
            <v>0</v>
          </cell>
          <cell r="B1309" t="str">
            <v>P78</v>
          </cell>
          <cell r="C1309" t="str">
            <v>Other perinatal digestive system disorders</v>
          </cell>
          <cell r="D1309" t="str">
            <v>M</v>
          </cell>
          <cell r="E1309">
            <v>1</v>
          </cell>
          <cell r="F1309">
            <v>1</v>
          </cell>
          <cell r="G1309">
            <v>1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F1309">
            <v>0</v>
          </cell>
        </row>
        <row r="1310">
          <cell r="A1310">
            <v>0</v>
          </cell>
          <cell r="B1310">
            <v>0</v>
          </cell>
          <cell r="C1310">
            <v>0</v>
          </cell>
          <cell r="D1310" t="str">
            <v>F</v>
          </cell>
          <cell r="E1310">
            <v>1</v>
          </cell>
          <cell r="F1310">
            <v>1</v>
          </cell>
          <cell r="G1310">
            <v>1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F1310">
            <v>0</v>
          </cell>
        </row>
        <row r="1311">
          <cell r="A1311">
            <v>0</v>
          </cell>
          <cell r="B1311" t="str">
            <v>P80-83</v>
          </cell>
          <cell r="C1311" t="str">
            <v>Conditions involving the integument and temperature regulation of fetus and newborn</v>
          </cell>
          <cell r="D1311" t="str">
            <v>M</v>
          </cell>
          <cell r="E1311" t="str">
            <v>-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  <cell r="AA1311">
            <v>0</v>
          </cell>
          <cell r="AD1311">
            <v>0</v>
          </cell>
          <cell r="AF1311">
            <v>0</v>
          </cell>
        </row>
        <row r="1312">
          <cell r="A1312">
            <v>0</v>
          </cell>
          <cell r="B1312">
            <v>0</v>
          </cell>
          <cell r="C1312">
            <v>0</v>
          </cell>
          <cell r="D1312" t="str">
            <v>F</v>
          </cell>
          <cell r="E1312">
            <v>2</v>
          </cell>
          <cell r="F1312">
            <v>2</v>
          </cell>
          <cell r="G1312">
            <v>2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D1312">
            <v>0</v>
          </cell>
          <cell r="AF1312">
            <v>0</v>
          </cell>
        </row>
        <row r="1313">
          <cell r="A1313">
            <v>0</v>
          </cell>
          <cell r="B1313" t="str">
            <v>P83</v>
          </cell>
          <cell r="C1313" t="str">
            <v>Other conditions of integument specific to fetus and newborn</v>
          </cell>
          <cell r="D1313" t="str">
            <v>M</v>
          </cell>
          <cell r="E1313" t="str">
            <v>-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F1313">
            <v>0</v>
          </cell>
        </row>
        <row r="1314">
          <cell r="A1314">
            <v>0</v>
          </cell>
          <cell r="B1314">
            <v>0</v>
          </cell>
          <cell r="C1314">
            <v>0</v>
          </cell>
          <cell r="D1314" t="str">
            <v>F</v>
          </cell>
          <cell r="E1314">
            <v>2</v>
          </cell>
          <cell r="F1314">
            <v>2</v>
          </cell>
          <cell r="G1314">
            <v>2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F1314">
            <v>0</v>
          </cell>
        </row>
        <row r="1315">
          <cell r="A1315">
            <v>0</v>
          </cell>
          <cell r="B1315" t="str">
            <v>P90-96</v>
          </cell>
          <cell r="C1315" t="str">
            <v>Other disorders originating in the perinatal period</v>
          </cell>
          <cell r="D1315" t="str">
            <v>M</v>
          </cell>
          <cell r="E1315">
            <v>4</v>
          </cell>
          <cell r="F1315">
            <v>4</v>
          </cell>
          <cell r="G1315">
            <v>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D1315">
            <v>0</v>
          </cell>
          <cell r="AF1315">
            <v>0</v>
          </cell>
        </row>
        <row r="1316">
          <cell r="A1316">
            <v>0</v>
          </cell>
          <cell r="B1316">
            <v>0</v>
          </cell>
          <cell r="C1316">
            <v>0</v>
          </cell>
          <cell r="D1316" t="str">
            <v>F</v>
          </cell>
          <cell r="E1316">
            <v>3</v>
          </cell>
          <cell r="F1316">
            <v>3</v>
          </cell>
          <cell r="G1316">
            <v>3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D1316">
            <v>0</v>
          </cell>
          <cell r="AF1316">
            <v>0</v>
          </cell>
        </row>
        <row r="1317">
          <cell r="A1317">
            <v>0</v>
          </cell>
          <cell r="B1317" t="str">
            <v>P91</v>
          </cell>
          <cell r="C1317" t="str">
            <v>Other disturbances of cerebral status of newborn</v>
          </cell>
          <cell r="D1317" t="str">
            <v>M</v>
          </cell>
          <cell r="E1317">
            <v>4</v>
          </cell>
          <cell r="F1317">
            <v>4</v>
          </cell>
          <cell r="G1317">
            <v>4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F1317">
            <v>0</v>
          </cell>
        </row>
        <row r="1318">
          <cell r="A1318">
            <v>0</v>
          </cell>
          <cell r="B1318">
            <v>0</v>
          </cell>
          <cell r="C1318">
            <v>0</v>
          </cell>
          <cell r="D1318" t="str">
            <v>F</v>
          </cell>
          <cell r="E1318">
            <v>2</v>
          </cell>
          <cell r="F1318">
            <v>2</v>
          </cell>
          <cell r="G1318">
            <v>2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F1318">
            <v>0</v>
          </cell>
        </row>
        <row r="1319">
          <cell r="A1319">
            <v>0</v>
          </cell>
          <cell r="B1319" t="str">
            <v>P96</v>
          </cell>
          <cell r="C1319" t="str">
            <v>Other conditions originating in the perinatal period</v>
          </cell>
          <cell r="D1319" t="str">
            <v>M</v>
          </cell>
          <cell r="E1319" t="str">
            <v>-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B1319">
            <v>0</v>
          </cell>
          <cell r="AC1319">
            <v>0</v>
          </cell>
          <cell r="AD1319">
            <v>0</v>
          </cell>
          <cell r="AF1319">
            <v>0</v>
          </cell>
        </row>
        <row r="1320">
          <cell r="A1320">
            <v>0</v>
          </cell>
          <cell r="B1320">
            <v>0</v>
          </cell>
          <cell r="C1320">
            <v>0</v>
          </cell>
          <cell r="D1320" t="str">
            <v>F</v>
          </cell>
          <cell r="E1320">
            <v>1</v>
          </cell>
          <cell r="F1320">
            <v>1</v>
          </cell>
          <cell r="G1320">
            <v>1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F1320">
            <v>0</v>
          </cell>
        </row>
        <row r="1321">
          <cell r="A1321">
            <v>0</v>
          </cell>
          <cell r="B1321" t="str">
            <v>Q00-Q99</v>
          </cell>
          <cell r="C1321" t="str">
            <v>XVII. CONGENITAL MALFORMATIONS, DEFORMATIONS AND CHROMOSOMAL ABNORMALITIES</v>
          </cell>
          <cell r="D1321" t="str">
            <v>M</v>
          </cell>
          <cell r="E1321">
            <v>100</v>
          </cell>
          <cell r="F1321">
            <v>96</v>
          </cell>
          <cell r="G1321">
            <v>33</v>
          </cell>
          <cell r="H1321">
            <v>3</v>
          </cell>
          <cell r="I1321">
            <v>2</v>
          </cell>
          <cell r="J1321">
            <v>1</v>
          </cell>
          <cell r="K1321">
            <v>4</v>
          </cell>
          <cell r="L1321">
            <v>2</v>
          </cell>
          <cell r="M1321">
            <v>4</v>
          </cell>
          <cell r="N1321">
            <v>4</v>
          </cell>
          <cell r="O1321">
            <v>4</v>
          </cell>
          <cell r="P1321">
            <v>5</v>
          </cell>
          <cell r="Q1321">
            <v>5</v>
          </cell>
          <cell r="R1321">
            <v>5</v>
          </cell>
          <cell r="S1321">
            <v>7</v>
          </cell>
          <cell r="T1321">
            <v>4</v>
          </cell>
          <cell r="U1321">
            <v>10</v>
          </cell>
          <cell r="V1321">
            <v>3</v>
          </cell>
          <cell r="W1321">
            <v>2</v>
          </cell>
          <cell r="X1321">
            <v>1</v>
          </cell>
          <cell r="Y1321">
            <v>4</v>
          </cell>
          <cell r="Z1321">
            <v>1</v>
          </cell>
          <cell r="AA1321">
            <v>0</v>
          </cell>
          <cell r="AD1321">
            <v>0</v>
          </cell>
          <cell r="AF1321">
            <v>0</v>
          </cell>
        </row>
        <row r="1322">
          <cell r="A1322">
            <v>0</v>
          </cell>
          <cell r="B1322">
            <v>0</v>
          </cell>
          <cell r="C1322">
            <v>0</v>
          </cell>
          <cell r="D1322" t="str">
            <v>F</v>
          </cell>
          <cell r="E1322">
            <v>80</v>
          </cell>
          <cell r="F1322">
            <v>72</v>
          </cell>
          <cell r="G1322">
            <v>23</v>
          </cell>
          <cell r="H1322">
            <v>3</v>
          </cell>
          <cell r="I1322">
            <v>0</v>
          </cell>
          <cell r="J1322">
            <v>0</v>
          </cell>
          <cell r="K1322">
            <v>1</v>
          </cell>
          <cell r="L1322">
            <v>4</v>
          </cell>
          <cell r="M1322">
            <v>0</v>
          </cell>
          <cell r="N1322">
            <v>0</v>
          </cell>
          <cell r="O1322">
            <v>1</v>
          </cell>
          <cell r="P1322">
            <v>1</v>
          </cell>
          <cell r="Q1322">
            <v>4</v>
          </cell>
          <cell r="R1322">
            <v>9</v>
          </cell>
          <cell r="S1322">
            <v>12</v>
          </cell>
          <cell r="T1322">
            <v>5</v>
          </cell>
          <cell r="U1322">
            <v>5</v>
          </cell>
          <cell r="V1322">
            <v>4</v>
          </cell>
          <cell r="W1322">
            <v>5</v>
          </cell>
          <cell r="X1322">
            <v>2</v>
          </cell>
          <cell r="Y1322">
            <v>1</v>
          </cell>
          <cell r="Z1322">
            <v>0</v>
          </cell>
          <cell r="AA1322">
            <v>1</v>
          </cell>
          <cell r="AD1322">
            <v>0</v>
          </cell>
          <cell r="AF1322">
            <v>0</v>
          </cell>
        </row>
        <row r="1323">
          <cell r="A1323">
            <v>0</v>
          </cell>
          <cell r="B1323" t="str">
            <v>Q00-07</v>
          </cell>
          <cell r="C1323" t="str">
            <v>Congenital malformations of the nervous system</v>
          </cell>
          <cell r="D1323" t="str">
            <v>M</v>
          </cell>
          <cell r="E1323">
            <v>11</v>
          </cell>
          <cell r="F1323">
            <v>11</v>
          </cell>
          <cell r="G1323">
            <v>4</v>
          </cell>
          <cell r="H1323">
            <v>1</v>
          </cell>
          <cell r="I1323">
            <v>0</v>
          </cell>
          <cell r="J1323">
            <v>0</v>
          </cell>
          <cell r="K1323">
            <v>2</v>
          </cell>
          <cell r="L1323">
            <v>0</v>
          </cell>
          <cell r="M1323">
            <v>0</v>
          </cell>
          <cell r="N1323">
            <v>1</v>
          </cell>
          <cell r="O1323">
            <v>0</v>
          </cell>
          <cell r="P1323">
            <v>0</v>
          </cell>
          <cell r="Q1323">
            <v>1</v>
          </cell>
          <cell r="R1323">
            <v>1</v>
          </cell>
          <cell r="S1323">
            <v>0</v>
          </cell>
          <cell r="T1323">
            <v>1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D1323">
            <v>0</v>
          </cell>
          <cell r="AF1323">
            <v>0</v>
          </cell>
        </row>
        <row r="1324">
          <cell r="A1324">
            <v>0</v>
          </cell>
          <cell r="B1324">
            <v>0</v>
          </cell>
          <cell r="C1324">
            <v>0</v>
          </cell>
          <cell r="D1324" t="str">
            <v>F</v>
          </cell>
          <cell r="E1324">
            <v>11</v>
          </cell>
          <cell r="F1324">
            <v>10</v>
          </cell>
          <cell r="G1324">
            <v>2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1</v>
          </cell>
          <cell r="M1324">
            <v>0</v>
          </cell>
          <cell r="N1324">
            <v>0</v>
          </cell>
          <cell r="O1324">
            <v>1</v>
          </cell>
          <cell r="P1324">
            <v>0</v>
          </cell>
          <cell r="Q1324">
            <v>2</v>
          </cell>
          <cell r="R1324">
            <v>1</v>
          </cell>
          <cell r="S1324">
            <v>1</v>
          </cell>
          <cell r="T1324">
            <v>0</v>
          </cell>
          <cell r="U1324">
            <v>2</v>
          </cell>
          <cell r="V1324">
            <v>0</v>
          </cell>
          <cell r="W1324">
            <v>1</v>
          </cell>
          <cell r="X1324">
            <v>0</v>
          </cell>
          <cell r="Y1324">
            <v>1</v>
          </cell>
          <cell r="Z1324">
            <v>0</v>
          </cell>
          <cell r="AA1324">
            <v>0</v>
          </cell>
          <cell r="AD1324">
            <v>0</v>
          </cell>
          <cell r="AF1324">
            <v>0</v>
          </cell>
        </row>
        <row r="1325">
          <cell r="A1325">
            <v>0</v>
          </cell>
          <cell r="B1325" t="str">
            <v>Q00</v>
          </cell>
          <cell r="C1325" t="str">
            <v>Anencephaly and similar malformations</v>
          </cell>
          <cell r="D1325" t="str">
            <v>M</v>
          </cell>
          <cell r="E1325" t="str">
            <v>-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D1325">
            <v>0</v>
          </cell>
          <cell r="AE1325">
            <v>0</v>
          </cell>
          <cell r="AF1325">
            <v>0</v>
          </cell>
        </row>
        <row r="1326">
          <cell r="A1326">
            <v>0</v>
          </cell>
          <cell r="B1326">
            <v>0</v>
          </cell>
          <cell r="C1326">
            <v>0</v>
          </cell>
          <cell r="D1326" t="str">
            <v>F</v>
          </cell>
          <cell r="E1326">
            <v>1</v>
          </cell>
          <cell r="F1326">
            <v>1</v>
          </cell>
          <cell r="G1326">
            <v>1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D1326">
            <v>0</v>
          </cell>
          <cell r="AE1326">
            <v>0</v>
          </cell>
          <cell r="AF1326">
            <v>0</v>
          </cell>
        </row>
        <row r="1327">
          <cell r="A1327">
            <v>0</v>
          </cell>
          <cell r="B1327" t="str">
            <v>Q02</v>
          </cell>
          <cell r="C1327" t="str">
            <v>Microcephaly</v>
          </cell>
          <cell r="D1327" t="str">
            <v>M</v>
          </cell>
          <cell r="E1327">
            <v>1</v>
          </cell>
          <cell r="F1327">
            <v>1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1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F1327">
            <v>0</v>
          </cell>
        </row>
        <row r="1328">
          <cell r="A1328">
            <v>0</v>
          </cell>
          <cell r="B1328">
            <v>0</v>
          </cell>
          <cell r="C1328">
            <v>0</v>
          </cell>
          <cell r="D1328" t="str">
            <v>F</v>
          </cell>
          <cell r="E1328" t="str">
            <v>-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F1328">
            <v>0</v>
          </cell>
        </row>
        <row r="1329">
          <cell r="A1329">
            <v>0</v>
          </cell>
          <cell r="B1329" t="str">
            <v>Q03</v>
          </cell>
          <cell r="C1329" t="str">
            <v>Congenital hydrocephalus</v>
          </cell>
          <cell r="D1329" t="str">
            <v>M</v>
          </cell>
          <cell r="E1329">
            <v>2</v>
          </cell>
          <cell r="F1329">
            <v>2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1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1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F1329">
            <v>0</v>
          </cell>
        </row>
        <row r="1330">
          <cell r="A1330">
            <v>0</v>
          </cell>
          <cell r="B1330">
            <v>0</v>
          </cell>
          <cell r="C1330">
            <v>0</v>
          </cell>
          <cell r="D1330" t="str">
            <v>F</v>
          </cell>
          <cell r="E1330">
            <v>2</v>
          </cell>
          <cell r="F1330">
            <v>1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1</v>
          </cell>
          <cell r="V1330">
            <v>0</v>
          </cell>
          <cell r="W1330">
            <v>1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F1330">
            <v>0</v>
          </cell>
        </row>
        <row r="1331">
          <cell r="A1331">
            <v>0</v>
          </cell>
          <cell r="B1331" t="str">
            <v>Q04</v>
          </cell>
          <cell r="C1331" t="str">
            <v>Other congenital malformations of brain</v>
          </cell>
          <cell r="D1331" t="str">
            <v>M</v>
          </cell>
          <cell r="E1331">
            <v>3</v>
          </cell>
          <cell r="F1331">
            <v>3</v>
          </cell>
          <cell r="G1331">
            <v>2</v>
          </cell>
          <cell r="H1331">
            <v>1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F1331">
            <v>0</v>
          </cell>
        </row>
        <row r="1332">
          <cell r="A1332">
            <v>0</v>
          </cell>
          <cell r="B1332">
            <v>0</v>
          </cell>
          <cell r="C1332">
            <v>0</v>
          </cell>
          <cell r="D1332" t="str">
            <v>F</v>
          </cell>
          <cell r="E1332">
            <v>2</v>
          </cell>
          <cell r="F1332">
            <v>2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1</v>
          </cell>
          <cell r="M1332">
            <v>0</v>
          </cell>
          <cell r="N1332">
            <v>0</v>
          </cell>
          <cell r="O1332">
            <v>1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1</v>
          </cell>
          <cell r="Z1332">
            <v>0</v>
          </cell>
          <cell r="AA1332">
            <v>0</v>
          </cell>
          <cell r="AB1332">
            <v>0</v>
          </cell>
          <cell r="AC1332">
            <v>0</v>
          </cell>
          <cell r="AD1332">
            <v>0</v>
          </cell>
          <cell r="AF1332">
            <v>0</v>
          </cell>
        </row>
        <row r="1333">
          <cell r="A1333">
            <v>0</v>
          </cell>
          <cell r="B1333" t="str">
            <v>Q05</v>
          </cell>
          <cell r="C1333" t="str">
            <v>Spina bifida</v>
          </cell>
          <cell r="D1333" t="str">
            <v>M</v>
          </cell>
          <cell r="E1333">
            <v>5</v>
          </cell>
          <cell r="F1333">
            <v>5</v>
          </cell>
          <cell r="G1333">
            <v>2</v>
          </cell>
          <cell r="H1333">
            <v>0</v>
          </cell>
          <cell r="I1333">
            <v>0</v>
          </cell>
          <cell r="J1333">
            <v>0</v>
          </cell>
          <cell r="K1333">
            <v>1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1</v>
          </cell>
          <cell r="S1333">
            <v>0</v>
          </cell>
          <cell r="T1333">
            <v>1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F1333">
            <v>0</v>
          </cell>
        </row>
        <row r="1334">
          <cell r="A1334">
            <v>0</v>
          </cell>
          <cell r="B1334">
            <v>0</v>
          </cell>
          <cell r="C1334">
            <v>0</v>
          </cell>
          <cell r="D1334" t="str">
            <v>F</v>
          </cell>
          <cell r="E1334">
            <v>5</v>
          </cell>
          <cell r="F1334">
            <v>5</v>
          </cell>
          <cell r="G1334">
            <v>1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2</v>
          </cell>
          <cell r="R1334">
            <v>1</v>
          </cell>
          <cell r="S1334">
            <v>0</v>
          </cell>
          <cell r="T1334">
            <v>0</v>
          </cell>
          <cell r="U1334">
            <v>1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F1334">
            <v>0</v>
          </cell>
        </row>
        <row r="1335">
          <cell r="A1335">
            <v>0</v>
          </cell>
          <cell r="B1335" t="str">
            <v>Q07</v>
          </cell>
          <cell r="C1335" t="str">
            <v>Other congenital malformations of nervous system</v>
          </cell>
          <cell r="D1335" t="str">
            <v>M</v>
          </cell>
          <cell r="E1335" t="str">
            <v>-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F1335">
            <v>0</v>
          </cell>
        </row>
        <row r="1336">
          <cell r="A1336">
            <v>0</v>
          </cell>
          <cell r="B1336">
            <v>0</v>
          </cell>
          <cell r="C1336">
            <v>0</v>
          </cell>
          <cell r="D1336" t="str">
            <v>F</v>
          </cell>
          <cell r="E1336">
            <v>1</v>
          </cell>
          <cell r="F1336">
            <v>1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1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B1336">
            <v>0</v>
          </cell>
          <cell r="AC1336">
            <v>0</v>
          </cell>
          <cell r="AD1336">
            <v>0</v>
          </cell>
          <cell r="AF1336">
            <v>0</v>
          </cell>
        </row>
        <row r="1337">
          <cell r="A1337">
            <v>0</v>
          </cell>
          <cell r="B1337" t="str">
            <v>Q10-18</v>
          </cell>
          <cell r="C1337" t="str">
            <v>Congenital malformations of eye, ear, face and neck</v>
          </cell>
          <cell r="D1337" t="str">
            <v>M</v>
          </cell>
          <cell r="E1337" t="str">
            <v>-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D1337">
            <v>0</v>
          </cell>
          <cell r="AF1337">
            <v>0</v>
          </cell>
        </row>
        <row r="1338">
          <cell r="A1338">
            <v>0</v>
          </cell>
          <cell r="B1338">
            <v>0</v>
          </cell>
          <cell r="C1338">
            <v>0</v>
          </cell>
          <cell r="D1338" t="str">
            <v>F</v>
          </cell>
          <cell r="E1338">
            <v>1</v>
          </cell>
          <cell r="F1338">
            <v>1</v>
          </cell>
          <cell r="G1338">
            <v>1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D1338">
            <v>0</v>
          </cell>
          <cell r="AF1338">
            <v>0</v>
          </cell>
        </row>
        <row r="1339">
          <cell r="A1339">
            <v>0</v>
          </cell>
          <cell r="B1339" t="str">
            <v>Q18</v>
          </cell>
          <cell r="C1339" t="str">
            <v>Other congenital malformations of face and neck</v>
          </cell>
          <cell r="D1339" t="str">
            <v>M</v>
          </cell>
          <cell r="E1339" t="str">
            <v>-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B1339">
            <v>0</v>
          </cell>
          <cell r="AC1339">
            <v>0</v>
          </cell>
          <cell r="AD1339">
            <v>0</v>
          </cell>
          <cell r="AF1339">
            <v>0</v>
          </cell>
        </row>
        <row r="1340">
          <cell r="A1340">
            <v>0</v>
          </cell>
          <cell r="B1340">
            <v>0</v>
          </cell>
          <cell r="C1340">
            <v>0</v>
          </cell>
          <cell r="D1340" t="str">
            <v>F</v>
          </cell>
          <cell r="E1340">
            <v>1</v>
          </cell>
          <cell r="F1340">
            <v>1</v>
          </cell>
          <cell r="G1340">
            <v>1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0</v>
          </cell>
          <cell r="AA1340">
            <v>0</v>
          </cell>
          <cell r="AB1340">
            <v>0</v>
          </cell>
          <cell r="AC1340">
            <v>0</v>
          </cell>
          <cell r="AD1340">
            <v>0</v>
          </cell>
          <cell r="AF1340">
            <v>0</v>
          </cell>
        </row>
        <row r="1341">
          <cell r="A1341">
            <v>0</v>
          </cell>
          <cell r="B1341" t="str">
            <v>Q20-28</v>
          </cell>
          <cell r="C1341" t="str">
            <v>Congenital malformations of the circulatory system</v>
          </cell>
          <cell r="D1341" t="str">
            <v>M</v>
          </cell>
          <cell r="E1341">
            <v>18</v>
          </cell>
          <cell r="F1341">
            <v>18</v>
          </cell>
          <cell r="G1341">
            <v>5</v>
          </cell>
          <cell r="H1341">
            <v>2</v>
          </cell>
          <cell r="I1341">
            <v>0</v>
          </cell>
          <cell r="J1341">
            <v>0</v>
          </cell>
          <cell r="K1341">
            <v>1</v>
          </cell>
          <cell r="L1341">
            <v>2</v>
          </cell>
          <cell r="M1341">
            <v>1</v>
          </cell>
          <cell r="N1341">
            <v>1</v>
          </cell>
          <cell r="O1341">
            <v>1</v>
          </cell>
          <cell r="P1341">
            <v>1</v>
          </cell>
          <cell r="Q1341">
            <v>2</v>
          </cell>
          <cell r="R1341">
            <v>1</v>
          </cell>
          <cell r="S1341">
            <v>0</v>
          </cell>
          <cell r="T1341">
            <v>1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1</v>
          </cell>
          <cell r="Z1341">
            <v>0</v>
          </cell>
          <cell r="AA1341">
            <v>0</v>
          </cell>
          <cell r="AD1341">
            <v>0</v>
          </cell>
          <cell r="AF1341">
            <v>0</v>
          </cell>
        </row>
        <row r="1342">
          <cell r="A1342">
            <v>0</v>
          </cell>
          <cell r="B1342">
            <v>0</v>
          </cell>
          <cell r="C1342">
            <v>0</v>
          </cell>
          <cell r="D1342" t="str">
            <v>F</v>
          </cell>
          <cell r="E1342">
            <v>19</v>
          </cell>
          <cell r="F1342">
            <v>19</v>
          </cell>
          <cell r="G1342">
            <v>10</v>
          </cell>
          <cell r="H1342">
            <v>1</v>
          </cell>
          <cell r="I1342">
            <v>0</v>
          </cell>
          <cell r="J1342">
            <v>0</v>
          </cell>
          <cell r="K1342">
            <v>0</v>
          </cell>
          <cell r="L1342">
            <v>2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1</v>
          </cell>
          <cell r="R1342">
            <v>2</v>
          </cell>
          <cell r="S1342">
            <v>1</v>
          </cell>
          <cell r="T1342">
            <v>1</v>
          </cell>
          <cell r="U1342">
            <v>1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  <cell r="AA1342">
            <v>0</v>
          </cell>
          <cell r="AD1342">
            <v>0</v>
          </cell>
          <cell r="AF1342">
            <v>0</v>
          </cell>
        </row>
        <row r="1343">
          <cell r="A1343">
            <v>0</v>
          </cell>
          <cell r="B1343" t="str">
            <v>Q20</v>
          </cell>
          <cell r="C1343" t="str">
            <v>Congenital malformations of cardiac chambers and connections</v>
          </cell>
          <cell r="D1343" t="str">
            <v>M</v>
          </cell>
          <cell r="E1343">
            <v>1</v>
          </cell>
          <cell r="F1343">
            <v>1</v>
          </cell>
          <cell r="G1343">
            <v>1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0</v>
          </cell>
          <cell r="AA1343">
            <v>0</v>
          </cell>
          <cell r="AD1343">
            <v>0</v>
          </cell>
          <cell r="AE1343">
            <v>0</v>
          </cell>
          <cell r="AF1343">
            <v>0</v>
          </cell>
        </row>
        <row r="1344">
          <cell r="A1344">
            <v>0</v>
          </cell>
          <cell r="B1344">
            <v>0</v>
          </cell>
          <cell r="C1344">
            <v>0</v>
          </cell>
          <cell r="D1344" t="str">
            <v>F</v>
          </cell>
          <cell r="E1344">
            <v>1</v>
          </cell>
          <cell r="F1344">
            <v>1</v>
          </cell>
          <cell r="G1344">
            <v>0</v>
          </cell>
          <cell r="H1344">
            <v>1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D1344">
            <v>0</v>
          </cell>
          <cell r="AE1344">
            <v>0</v>
          </cell>
          <cell r="AF1344">
            <v>0</v>
          </cell>
        </row>
        <row r="1345">
          <cell r="A1345">
            <v>0</v>
          </cell>
          <cell r="B1345" t="str">
            <v>Q21</v>
          </cell>
          <cell r="C1345" t="str">
            <v>Congenital malformations of cardiac septa</v>
          </cell>
          <cell r="D1345" t="str">
            <v>M</v>
          </cell>
          <cell r="E1345">
            <v>4</v>
          </cell>
          <cell r="F1345">
            <v>4</v>
          </cell>
          <cell r="G1345">
            <v>1</v>
          </cell>
          <cell r="H1345">
            <v>0</v>
          </cell>
          <cell r="I1345">
            <v>0</v>
          </cell>
          <cell r="J1345">
            <v>0</v>
          </cell>
          <cell r="K1345">
            <v>1</v>
          </cell>
          <cell r="L1345">
            <v>1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1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0</v>
          </cell>
          <cell r="AF1345">
            <v>0</v>
          </cell>
        </row>
        <row r="1346">
          <cell r="A1346">
            <v>0</v>
          </cell>
          <cell r="B1346">
            <v>0</v>
          </cell>
          <cell r="C1346">
            <v>0</v>
          </cell>
          <cell r="D1346" t="str">
            <v>F</v>
          </cell>
          <cell r="E1346">
            <v>4</v>
          </cell>
          <cell r="F1346">
            <v>4</v>
          </cell>
          <cell r="G1346">
            <v>2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1</v>
          </cell>
          <cell r="U1346">
            <v>1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0</v>
          </cell>
          <cell r="AD1346">
            <v>0</v>
          </cell>
          <cell r="AF1346">
            <v>0</v>
          </cell>
        </row>
        <row r="1347">
          <cell r="A1347">
            <v>0</v>
          </cell>
          <cell r="B1347" t="str">
            <v>Q22</v>
          </cell>
          <cell r="C1347" t="str">
            <v>Congenital malformations of pulmonary and tricuspid valves</v>
          </cell>
          <cell r="D1347" t="str">
            <v>M</v>
          </cell>
          <cell r="E1347">
            <v>1</v>
          </cell>
          <cell r="F1347">
            <v>1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1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>
            <v>0</v>
          </cell>
          <cell r="AD1347">
            <v>0</v>
          </cell>
          <cell r="AF1347">
            <v>0</v>
          </cell>
        </row>
        <row r="1348">
          <cell r="A1348">
            <v>0</v>
          </cell>
          <cell r="B1348">
            <v>0</v>
          </cell>
          <cell r="C1348">
            <v>0</v>
          </cell>
          <cell r="D1348" t="str">
            <v>F</v>
          </cell>
          <cell r="E1348" t="str">
            <v>-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B1348">
            <v>0</v>
          </cell>
          <cell r="AC1348">
            <v>0</v>
          </cell>
          <cell r="AD1348">
            <v>0</v>
          </cell>
          <cell r="AF1348">
            <v>0</v>
          </cell>
        </row>
        <row r="1349">
          <cell r="A1349">
            <v>0</v>
          </cell>
          <cell r="B1349" t="str">
            <v>Q23</v>
          </cell>
          <cell r="C1349" t="str">
            <v>Congenital malformations of aortic and mitral valves</v>
          </cell>
          <cell r="D1349" t="str">
            <v>M</v>
          </cell>
          <cell r="E1349">
            <v>3</v>
          </cell>
          <cell r="F1349">
            <v>3</v>
          </cell>
          <cell r="G1349">
            <v>1</v>
          </cell>
          <cell r="H1349">
            <v>1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1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B1349">
            <v>0</v>
          </cell>
          <cell r="AC1349">
            <v>0</v>
          </cell>
          <cell r="AD1349">
            <v>0</v>
          </cell>
          <cell r="AF1349">
            <v>0</v>
          </cell>
        </row>
        <row r="1350">
          <cell r="A1350">
            <v>0</v>
          </cell>
          <cell r="B1350">
            <v>0</v>
          </cell>
          <cell r="C1350">
            <v>0</v>
          </cell>
          <cell r="D1350" t="str">
            <v>F</v>
          </cell>
          <cell r="E1350">
            <v>3</v>
          </cell>
          <cell r="F1350">
            <v>3</v>
          </cell>
          <cell r="G1350">
            <v>2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1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B1350">
            <v>0</v>
          </cell>
          <cell r="AC1350">
            <v>0</v>
          </cell>
          <cell r="AD1350">
            <v>0</v>
          </cell>
          <cell r="AF1350">
            <v>0</v>
          </cell>
        </row>
        <row r="1351">
          <cell r="A1351">
            <v>0</v>
          </cell>
          <cell r="B1351" t="str">
            <v>Q24</v>
          </cell>
          <cell r="C1351" t="str">
            <v>Other congenital malformations of heart</v>
          </cell>
          <cell r="D1351" t="str">
            <v>M</v>
          </cell>
          <cell r="E1351">
            <v>6</v>
          </cell>
          <cell r="F1351">
            <v>6</v>
          </cell>
          <cell r="G1351">
            <v>1</v>
          </cell>
          <cell r="H1351">
            <v>1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1</v>
          </cell>
          <cell r="O1351">
            <v>0</v>
          </cell>
          <cell r="P1351">
            <v>0</v>
          </cell>
          <cell r="Q1351">
            <v>2</v>
          </cell>
          <cell r="R1351">
            <v>0</v>
          </cell>
          <cell r="S1351">
            <v>0</v>
          </cell>
          <cell r="T1351">
            <v>1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D1351">
            <v>0</v>
          </cell>
          <cell r="AE1351">
            <v>0</v>
          </cell>
          <cell r="AF1351">
            <v>0</v>
          </cell>
        </row>
        <row r="1352">
          <cell r="A1352">
            <v>0</v>
          </cell>
          <cell r="B1352">
            <v>0</v>
          </cell>
          <cell r="C1352">
            <v>0</v>
          </cell>
          <cell r="D1352" t="str">
            <v>F</v>
          </cell>
          <cell r="E1352">
            <v>10</v>
          </cell>
          <cell r="F1352">
            <v>10</v>
          </cell>
          <cell r="G1352">
            <v>5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2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2</v>
          </cell>
          <cell r="S1352">
            <v>1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D1352">
            <v>0</v>
          </cell>
          <cell r="AE1352">
            <v>0</v>
          </cell>
          <cell r="AF1352">
            <v>0</v>
          </cell>
        </row>
        <row r="1353">
          <cell r="A1353">
            <v>0</v>
          </cell>
          <cell r="B1353" t="str">
            <v>Q25</v>
          </cell>
          <cell r="C1353" t="str">
            <v>Congenital malformations of great arteries</v>
          </cell>
          <cell r="D1353" t="str">
            <v>M</v>
          </cell>
          <cell r="E1353">
            <v>1</v>
          </cell>
          <cell r="F1353">
            <v>1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D1353">
            <v>0</v>
          </cell>
          <cell r="AE1353">
            <v>0</v>
          </cell>
          <cell r="AF1353">
            <v>0</v>
          </cell>
        </row>
        <row r="1354">
          <cell r="A1354">
            <v>0</v>
          </cell>
          <cell r="B1354">
            <v>0</v>
          </cell>
          <cell r="C1354">
            <v>0</v>
          </cell>
          <cell r="D1354" t="str">
            <v>F</v>
          </cell>
          <cell r="E1354">
            <v>1</v>
          </cell>
          <cell r="F1354">
            <v>1</v>
          </cell>
          <cell r="G1354">
            <v>1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F1354">
            <v>0</v>
          </cell>
        </row>
        <row r="1355">
          <cell r="A1355">
            <v>0</v>
          </cell>
          <cell r="B1355" t="str">
            <v>Q26</v>
          </cell>
          <cell r="C1355" t="str">
            <v>Congenital malformations of great veins</v>
          </cell>
          <cell r="D1355" t="str">
            <v>M</v>
          </cell>
          <cell r="E1355">
            <v>1</v>
          </cell>
          <cell r="F1355">
            <v>1</v>
          </cell>
          <cell r="G1355">
            <v>1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F1355">
            <v>0</v>
          </cell>
        </row>
        <row r="1356">
          <cell r="A1356">
            <v>0</v>
          </cell>
          <cell r="B1356">
            <v>0</v>
          </cell>
          <cell r="C1356">
            <v>0</v>
          </cell>
          <cell r="D1356" t="str">
            <v>F</v>
          </cell>
          <cell r="E1356" t="str">
            <v>-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F1356">
            <v>0</v>
          </cell>
        </row>
        <row r="1357">
          <cell r="A1357">
            <v>0</v>
          </cell>
          <cell r="B1357" t="str">
            <v>Q28</v>
          </cell>
          <cell r="C1357" t="str">
            <v>Other congenital malformations of circulatory system</v>
          </cell>
          <cell r="D1357" t="str">
            <v>M</v>
          </cell>
          <cell r="E1357">
            <v>1</v>
          </cell>
          <cell r="F1357">
            <v>1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1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1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F1357">
            <v>0</v>
          </cell>
        </row>
        <row r="1358">
          <cell r="A1358">
            <v>0</v>
          </cell>
          <cell r="B1358">
            <v>0</v>
          </cell>
          <cell r="C1358">
            <v>0</v>
          </cell>
          <cell r="D1358" t="str">
            <v>F</v>
          </cell>
          <cell r="E1358" t="str">
            <v>-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F1358">
            <v>0</v>
          </cell>
        </row>
        <row r="1359">
          <cell r="A1359">
            <v>0</v>
          </cell>
          <cell r="B1359" t="str">
            <v>Q30-34</v>
          </cell>
          <cell r="C1359" t="str">
            <v>Congenital malformations of the respiratory system</v>
          </cell>
          <cell r="D1359" t="str">
            <v>M</v>
          </cell>
          <cell r="E1359">
            <v>3</v>
          </cell>
          <cell r="F1359">
            <v>3</v>
          </cell>
          <cell r="G1359">
            <v>3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D1359">
            <v>0</v>
          </cell>
          <cell r="AF1359">
            <v>0</v>
          </cell>
        </row>
        <row r="1360">
          <cell r="A1360">
            <v>0</v>
          </cell>
          <cell r="B1360">
            <v>0</v>
          </cell>
          <cell r="C1360">
            <v>0</v>
          </cell>
          <cell r="D1360" t="str">
            <v>F</v>
          </cell>
          <cell r="E1360" t="str">
            <v>-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  <cell r="Z1360">
            <v>0</v>
          </cell>
          <cell r="AA1360">
            <v>0</v>
          </cell>
          <cell r="AD1360">
            <v>0</v>
          </cell>
          <cell r="AF1360">
            <v>0</v>
          </cell>
        </row>
        <row r="1361">
          <cell r="A1361">
            <v>0</v>
          </cell>
          <cell r="B1361" t="str">
            <v>Q32</v>
          </cell>
          <cell r="C1361" t="str">
            <v>Congenital malformations of trachea and bronchus</v>
          </cell>
          <cell r="D1361" t="str">
            <v>M</v>
          </cell>
          <cell r="E1361">
            <v>2</v>
          </cell>
          <cell r="F1361">
            <v>2</v>
          </cell>
          <cell r="G1361">
            <v>2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  <cell r="Z1361">
            <v>0</v>
          </cell>
          <cell r="AA1361">
            <v>0</v>
          </cell>
          <cell r="AD1361">
            <v>0</v>
          </cell>
          <cell r="AF1361">
            <v>0</v>
          </cell>
        </row>
        <row r="1362">
          <cell r="A1362">
            <v>0</v>
          </cell>
          <cell r="B1362">
            <v>0</v>
          </cell>
          <cell r="C1362">
            <v>0</v>
          </cell>
          <cell r="D1362" t="str">
            <v>F</v>
          </cell>
          <cell r="E1362" t="str">
            <v>-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  <cell r="Z1362">
            <v>0</v>
          </cell>
          <cell r="AA1362">
            <v>0</v>
          </cell>
          <cell r="AD1362">
            <v>0</v>
          </cell>
          <cell r="AF1362">
            <v>0</v>
          </cell>
        </row>
        <row r="1363">
          <cell r="A1363">
            <v>0</v>
          </cell>
          <cell r="B1363" t="str">
            <v>Q34</v>
          </cell>
          <cell r="C1363" t="str">
            <v>Other congenital malformations of respiratory system</v>
          </cell>
          <cell r="D1363" t="str">
            <v>M</v>
          </cell>
          <cell r="E1363">
            <v>1</v>
          </cell>
          <cell r="F1363">
            <v>1</v>
          </cell>
          <cell r="G1363">
            <v>1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  <cell r="Z1363">
            <v>0</v>
          </cell>
          <cell r="AA1363">
            <v>0</v>
          </cell>
          <cell r="AD1363">
            <v>0</v>
          </cell>
          <cell r="AF1363">
            <v>0</v>
          </cell>
        </row>
        <row r="1364">
          <cell r="A1364">
            <v>0</v>
          </cell>
          <cell r="B1364">
            <v>0</v>
          </cell>
          <cell r="C1364">
            <v>0</v>
          </cell>
          <cell r="D1364" t="str">
            <v>F</v>
          </cell>
          <cell r="E1364" t="str">
            <v>-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  <cell r="Z1364">
            <v>0</v>
          </cell>
          <cell r="AA1364">
            <v>0</v>
          </cell>
          <cell r="AD1364">
            <v>0</v>
          </cell>
          <cell r="AF1364">
            <v>0</v>
          </cell>
        </row>
        <row r="1365">
          <cell r="A1365">
            <v>0</v>
          </cell>
          <cell r="B1365" t="str">
            <v>Q38-45</v>
          </cell>
          <cell r="C1365" t="str">
            <v>Other congenital malformations of the digestive system</v>
          </cell>
          <cell r="D1365" t="str">
            <v>M</v>
          </cell>
          <cell r="E1365">
            <v>2</v>
          </cell>
          <cell r="F1365">
            <v>2</v>
          </cell>
          <cell r="G1365">
            <v>0</v>
          </cell>
          <cell r="H1365">
            <v>0</v>
          </cell>
          <cell r="I1365">
            <v>1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1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1</v>
          </cell>
          <cell r="Z1365">
            <v>0</v>
          </cell>
          <cell r="AA1365">
            <v>0</v>
          </cell>
          <cell r="AD1365">
            <v>0</v>
          </cell>
          <cell r="AF1365">
            <v>0</v>
          </cell>
        </row>
        <row r="1366">
          <cell r="A1366">
            <v>0</v>
          </cell>
          <cell r="B1366">
            <v>0</v>
          </cell>
          <cell r="C1366">
            <v>0</v>
          </cell>
          <cell r="D1366" t="str">
            <v>F</v>
          </cell>
          <cell r="E1366">
            <v>1</v>
          </cell>
          <cell r="F1366">
            <v>1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1</v>
          </cell>
          <cell r="W1366">
            <v>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D1366">
            <v>0</v>
          </cell>
          <cell r="AF1366">
            <v>0</v>
          </cell>
        </row>
        <row r="1367">
          <cell r="A1367">
            <v>0</v>
          </cell>
          <cell r="B1367" t="str">
            <v>Q39</v>
          </cell>
          <cell r="C1367" t="str">
            <v>Congenital malformations of oesophagus</v>
          </cell>
          <cell r="D1367" t="str">
            <v>M</v>
          </cell>
          <cell r="E1367" t="str">
            <v>-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  <cell r="Z1367">
            <v>0</v>
          </cell>
          <cell r="AA1367">
            <v>0</v>
          </cell>
          <cell r="AD1367">
            <v>0</v>
          </cell>
          <cell r="AF1367">
            <v>0</v>
          </cell>
        </row>
        <row r="1368">
          <cell r="A1368">
            <v>0</v>
          </cell>
          <cell r="B1368">
            <v>0</v>
          </cell>
          <cell r="C1368">
            <v>0</v>
          </cell>
          <cell r="D1368" t="str">
            <v>F</v>
          </cell>
          <cell r="E1368">
            <v>1</v>
          </cell>
          <cell r="F1368">
            <v>1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1</v>
          </cell>
          <cell r="W1368">
            <v>0</v>
          </cell>
          <cell r="X1368">
            <v>0</v>
          </cell>
          <cell r="Y1368">
            <v>0</v>
          </cell>
          <cell r="Z1368">
            <v>0</v>
          </cell>
          <cell r="AA1368">
            <v>0</v>
          </cell>
          <cell r="AB1368">
            <v>0</v>
          </cell>
          <cell r="AC1368">
            <v>0</v>
          </cell>
          <cell r="AD1368">
            <v>0</v>
          </cell>
          <cell r="AF1368">
            <v>0</v>
          </cell>
        </row>
        <row r="1369">
          <cell r="A1369">
            <v>0</v>
          </cell>
          <cell r="B1369" t="str">
            <v>Q44</v>
          </cell>
          <cell r="C1369" t="str">
            <v>Congenital malformations of gallbladder, bile ducts and liver</v>
          </cell>
          <cell r="D1369" t="str">
            <v>M</v>
          </cell>
          <cell r="E1369">
            <v>2</v>
          </cell>
          <cell r="F1369">
            <v>2</v>
          </cell>
          <cell r="G1369">
            <v>0</v>
          </cell>
          <cell r="H1369">
            <v>0</v>
          </cell>
          <cell r="I1369">
            <v>1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1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1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F1369">
            <v>0</v>
          </cell>
        </row>
        <row r="1370">
          <cell r="A1370">
            <v>0</v>
          </cell>
          <cell r="B1370">
            <v>0</v>
          </cell>
          <cell r="C1370">
            <v>0</v>
          </cell>
          <cell r="D1370" t="str">
            <v>F</v>
          </cell>
          <cell r="E1370" t="str">
            <v>-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  <cell r="Z1370">
            <v>0</v>
          </cell>
          <cell r="AA1370">
            <v>0</v>
          </cell>
          <cell r="AB1370">
            <v>0</v>
          </cell>
          <cell r="AC1370">
            <v>0</v>
          </cell>
          <cell r="AD1370">
            <v>0</v>
          </cell>
          <cell r="AF1370">
            <v>0</v>
          </cell>
        </row>
        <row r="1371">
          <cell r="A1371">
            <v>0</v>
          </cell>
          <cell r="B1371" t="str">
            <v>Q60-64</v>
          </cell>
          <cell r="C1371" t="str">
            <v>Congenital malformations of the urinary system</v>
          </cell>
          <cell r="D1371" t="str">
            <v>M</v>
          </cell>
          <cell r="E1371">
            <v>11</v>
          </cell>
          <cell r="F1371">
            <v>10</v>
          </cell>
          <cell r="G1371">
            <v>5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>
            <v>1</v>
          </cell>
          <cell r="Q1371">
            <v>1</v>
          </cell>
          <cell r="R1371">
            <v>0</v>
          </cell>
          <cell r="S1371">
            <v>1</v>
          </cell>
          <cell r="T1371">
            <v>0</v>
          </cell>
          <cell r="U1371">
            <v>0</v>
          </cell>
          <cell r="V1371">
            <v>2</v>
          </cell>
          <cell r="W1371">
            <v>0</v>
          </cell>
          <cell r="X1371">
            <v>0</v>
          </cell>
          <cell r="Y1371">
            <v>0</v>
          </cell>
          <cell r="Z1371">
            <v>1</v>
          </cell>
          <cell r="AA1371">
            <v>0</v>
          </cell>
          <cell r="AD1371">
            <v>0</v>
          </cell>
          <cell r="AF1371">
            <v>0</v>
          </cell>
        </row>
        <row r="1372">
          <cell r="A1372">
            <v>0</v>
          </cell>
          <cell r="B1372">
            <v>0</v>
          </cell>
          <cell r="C1372">
            <v>0</v>
          </cell>
          <cell r="D1372" t="str">
            <v>F</v>
          </cell>
          <cell r="E1372">
            <v>8</v>
          </cell>
          <cell r="F1372">
            <v>5</v>
          </cell>
          <cell r="G1372">
            <v>1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1</v>
          </cell>
          <cell r="R1372">
            <v>0</v>
          </cell>
          <cell r="S1372">
            <v>1</v>
          </cell>
          <cell r="T1372">
            <v>1</v>
          </cell>
          <cell r="U1372">
            <v>0</v>
          </cell>
          <cell r="V1372">
            <v>1</v>
          </cell>
          <cell r="W1372">
            <v>2</v>
          </cell>
          <cell r="X1372">
            <v>1</v>
          </cell>
          <cell r="Y1372">
            <v>0</v>
          </cell>
          <cell r="Z1372">
            <v>0</v>
          </cell>
          <cell r="AA1372">
            <v>0</v>
          </cell>
          <cell r="AD1372">
            <v>0</v>
          </cell>
          <cell r="AF1372">
            <v>0</v>
          </cell>
        </row>
        <row r="1373">
          <cell r="A1373">
            <v>0</v>
          </cell>
          <cell r="B1373" t="str">
            <v>Q60</v>
          </cell>
          <cell r="C1373" t="str">
            <v>Renal agenesis and other reduction defects of kidney</v>
          </cell>
          <cell r="D1373" t="str">
            <v>M</v>
          </cell>
          <cell r="E1373">
            <v>1</v>
          </cell>
          <cell r="F1373">
            <v>1</v>
          </cell>
          <cell r="G1373">
            <v>1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D1373">
            <v>0</v>
          </cell>
          <cell r="AF1373">
            <v>0</v>
          </cell>
        </row>
        <row r="1374">
          <cell r="A1374">
            <v>0</v>
          </cell>
          <cell r="B1374">
            <v>0</v>
          </cell>
          <cell r="C1374">
            <v>0</v>
          </cell>
          <cell r="D1374" t="str">
            <v>F</v>
          </cell>
          <cell r="E1374">
            <v>1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1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D1374">
            <v>0</v>
          </cell>
          <cell r="AF1374">
            <v>0</v>
          </cell>
        </row>
        <row r="1375">
          <cell r="A1375">
            <v>0</v>
          </cell>
          <cell r="B1375" t="str">
            <v>Q61</v>
          </cell>
          <cell r="C1375" t="str">
            <v>Cystic kidney disease</v>
          </cell>
          <cell r="D1375" t="str">
            <v>M</v>
          </cell>
          <cell r="E1375">
            <v>9</v>
          </cell>
          <cell r="F1375">
            <v>8</v>
          </cell>
          <cell r="G1375">
            <v>3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1</v>
          </cell>
          <cell r="Q1375">
            <v>1</v>
          </cell>
          <cell r="R1375">
            <v>0</v>
          </cell>
          <cell r="S1375">
            <v>1</v>
          </cell>
          <cell r="T1375">
            <v>0</v>
          </cell>
          <cell r="U1375">
            <v>0</v>
          </cell>
          <cell r="V1375">
            <v>2</v>
          </cell>
          <cell r="W1375">
            <v>0</v>
          </cell>
          <cell r="X1375">
            <v>0</v>
          </cell>
          <cell r="Y1375">
            <v>0</v>
          </cell>
          <cell r="Z1375">
            <v>1</v>
          </cell>
          <cell r="AA1375">
            <v>0</v>
          </cell>
          <cell r="AD1375">
            <v>0</v>
          </cell>
          <cell r="AF1375">
            <v>0</v>
          </cell>
        </row>
        <row r="1376">
          <cell r="A1376">
            <v>0</v>
          </cell>
          <cell r="B1376">
            <v>0</v>
          </cell>
          <cell r="C1376">
            <v>0</v>
          </cell>
          <cell r="D1376" t="str">
            <v>F</v>
          </cell>
          <cell r="E1376">
            <v>7</v>
          </cell>
          <cell r="F1376">
            <v>5</v>
          </cell>
          <cell r="G1376">
            <v>1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1</v>
          </cell>
          <cell r="R1376">
            <v>0</v>
          </cell>
          <cell r="S1376">
            <v>1</v>
          </cell>
          <cell r="T1376">
            <v>1</v>
          </cell>
          <cell r="U1376">
            <v>0</v>
          </cell>
          <cell r="V1376">
            <v>1</v>
          </cell>
          <cell r="W1376">
            <v>1</v>
          </cell>
          <cell r="X1376">
            <v>1</v>
          </cell>
          <cell r="Y1376">
            <v>0</v>
          </cell>
          <cell r="Z1376">
            <v>0</v>
          </cell>
          <cell r="AA1376">
            <v>0</v>
          </cell>
          <cell r="AD1376">
            <v>0</v>
          </cell>
          <cell r="AE1376">
            <v>0</v>
          </cell>
          <cell r="AF1376">
            <v>0</v>
          </cell>
        </row>
        <row r="1377">
          <cell r="A1377">
            <v>0</v>
          </cell>
          <cell r="B1377" t="str">
            <v>Q64</v>
          </cell>
          <cell r="C1377" t="str">
            <v>Other congenital malformations of urinary system</v>
          </cell>
          <cell r="D1377" t="str">
            <v>M</v>
          </cell>
          <cell r="E1377">
            <v>1</v>
          </cell>
          <cell r="F1377">
            <v>1</v>
          </cell>
          <cell r="G1377">
            <v>1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F1377">
            <v>0</v>
          </cell>
        </row>
        <row r="1378">
          <cell r="A1378">
            <v>0</v>
          </cell>
          <cell r="B1378">
            <v>0</v>
          </cell>
          <cell r="C1378">
            <v>0</v>
          </cell>
          <cell r="D1378" t="str">
            <v>F</v>
          </cell>
          <cell r="E1378" t="str">
            <v>-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F1378">
            <v>0</v>
          </cell>
        </row>
        <row r="1379">
          <cell r="A1379">
            <v>0</v>
          </cell>
          <cell r="B1379" t="str">
            <v>Q65-79</v>
          </cell>
          <cell r="C1379" t="str">
            <v>Congenital malformations and deformations of the musculoskeletal system</v>
          </cell>
          <cell r="D1379" t="str">
            <v>M</v>
          </cell>
          <cell r="E1379">
            <v>12</v>
          </cell>
          <cell r="F1379">
            <v>10</v>
          </cell>
          <cell r="G1379">
            <v>8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1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1</v>
          </cell>
          <cell r="W1379">
            <v>1</v>
          </cell>
          <cell r="X1379">
            <v>1</v>
          </cell>
          <cell r="Y1379">
            <v>1</v>
          </cell>
          <cell r="Z1379">
            <v>0</v>
          </cell>
          <cell r="AA1379">
            <v>0</v>
          </cell>
          <cell r="AD1379">
            <v>0</v>
          </cell>
          <cell r="AF1379">
            <v>0</v>
          </cell>
        </row>
        <row r="1380">
          <cell r="A1380">
            <v>0</v>
          </cell>
          <cell r="B1380">
            <v>0</v>
          </cell>
          <cell r="C1380">
            <v>0</v>
          </cell>
          <cell r="D1380" t="str">
            <v>F</v>
          </cell>
          <cell r="E1380">
            <v>7</v>
          </cell>
          <cell r="F1380">
            <v>5</v>
          </cell>
          <cell r="G1380">
            <v>2</v>
          </cell>
          <cell r="H1380">
            <v>1</v>
          </cell>
          <cell r="I1380">
            <v>0</v>
          </cell>
          <cell r="J1380">
            <v>0</v>
          </cell>
          <cell r="K1380">
            <v>1</v>
          </cell>
          <cell r="L1380">
            <v>1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1</v>
          </cell>
          <cell r="X1380">
            <v>1</v>
          </cell>
          <cell r="Y1380">
            <v>0</v>
          </cell>
          <cell r="Z1380">
            <v>0</v>
          </cell>
          <cell r="AA1380">
            <v>0</v>
          </cell>
          <cell r="AD1380">
            <v>0</v>
          </cell>
          <cell r="AF1380">
            <v>0</v>
          </cell>
        </row>
        <row r="1381">
          <cell r="A1381">
            <v>0</v>
          </cell>
          <cell r="B1381" t="str">
            <v>Q67</v>
          </cell>
          <cell r="C1381" t="str">
            <v>Congenital musculoskeletal deformities of head, face, spine and chest</v>
          </cell>
          <cell r="D1381" t="str">
            <v>M</v>
          </cell>
          <cell r="E1381">
            <v>2</v>
          </cell>
          <cell r="F1381">
            <v>1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1</v>
          </cell>
          <cell r="W1381">
            <v>0</v>
          </cell>
          <cell r="X1381">
            <v>1</v>
          </cell>
          <cell r="Y1381">
            <v>0</v>
          </cell>
          <cell r="Z1381">
            <v>0</v>
          </cell>
          <cell r="AA1381">
            <v>0</v>
          </cell>
          <cell r="AD1381">
            <v>0</v>
          </cell>
          <cell r="AE1381">
            <v>0</v>
          </cell>
          <cell r="AF1381">
            <v>0</v>
          </cell>
        </row>
        <row r="1382">
          <cell r="A1382">
            <v>0</v>
          </cell>
          <cell r="B1382">
            <v>0</v>
          </cell>
          <cell r="C1382">
            <v>0</v>
          </cell>
          <cell r="D1382" t="str">
            <v>F</v>
          </cell>
          <cell r="E1382">
            <v>3</v>
          </cell>
          <cell r="F1382">
            <v>2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1</v>
          </cell>
          <cell r="L1382">
            <v>1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1</v>
          </cell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F1382">
            <v>0</v>
          </cell>
        </row>
        <row r="1383">
          <cell r="A1383">
            <v>0</v>
          </cell>
          <cell r="B1383" t="str">
            <v>Q75</v>
          </cell>
          <cell r="C1383" t="str">
            <v>Other congenital malformations of skull and face bones</v>
          </cell>
          <cell r="D1383" t="str">
            <v>M</v>
          </cell>
          <cell r="E1383">
            <v>2</v>
          </cell>
          <cell r="F1383">
            <v>1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1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1</v>
          </cell>
          <cell r="X1383">
            <v>0</v>
          </cell>
          <cell r="Y1383">
            <v>1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F1383">
            <v>0</v>
          </cell>
        </row>
        <row r="1384">
          <cell r="A1384">
            <v>0</v>
          </cell>
          <cell r="B1384">
            <v>0</v>
          </cell>
          <cell r="C1384">
            <v>0</v>
          </cell>
          <cell r="D1384" t="str">
            <v>F</v>
          </cell>
          <cell r="E1384" t="str">
            <v>-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0</v>
          </cell>
          <cell r="T1384">
            <v>0</v>
          </cell>
          <cell r="U1384">
            <v>0</v>
          </cell>
          <cell r="V1384">
            <v>0</v>
          </cell>
          <cell r="W1384">
            <v>0</v>
          </cell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F1384">
            <v>0</v>
          </cell>
        </row>
        <row r="1385">
          <cell r="A1385">
            <v>0</v>
          </cell>
          <cell r="B1385" t="str">
            <v>Q76</v>
          </cell>
          <cell r="C1385" t="str">
            <v>Congenital malformations of spine and bony thorax</v>
          </cell>
          <cell r="D1385" t="str">
            <v>M</v>
          </cell>
          <cell r="E1385" t="str">
            <v>-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F1385">
            <v>0</v>
          </cell>
        </row>
        <row r="1386">
          <cell r="A1386">
            <v>0</v>
          </cell>
          <cell r="B1386">
            <v>0</v>
          </cell>
          <cell r="C1386">
            <v>0</v>
          </cell>
          <cell r="D1386" t="str">
            <v>F</v>
          </cell>
          <cell r="E1386">
            <v>1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1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F1386">
            <v>0</v>
          </cell>
        </row>
        <row r="1387">
          <cell r="A1387">
            <v>0</v>
          </cell>
          <cell r="B1387" t="str">
            <v>Q77</v>
          </cell>
          <cell r="C1387" t="str">
            <v>Osteochondrodysplasia with defects of growth of tubular bones and spine</v>
          </cell>
          <cell r="D1387" t="str">
            <v>M</v>
          </cell>
          <cell r="E1387" t="str">
            <v>-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>
            <v>0</v>
          </cell>
          <cell r="U1387">
            <v>0</v>
          </cell>
          <cell r="V1387">
            <v>0</v>
          </cell>
          <cell r="W1387">
            <v>0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0</v>
          </cell>
          <cell r="AF1387">
            <v>0</v>
          </cell>
        </row>
        <row r="1388">
          <cell r="A1388">
            <v>0</v>
          </cell>
          <cell r="B1388">
            <v>0</v>
          </cell>
          <cell r="C1388">
            <v>0</v>
          </cell>
          <cell r="D1388" t="str">
            <v>F</v>
          </cell>
          <cell r="E1388">
            <v>1</v>
          </cell>
          <cell r="F1388">
            <v>1</v>
          </cell>
          <cell r="G1388">
            <v>0</v>
          </cell>
          <cell r="H1388">
            <v>1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F1388">
            <v>0</v>
          </cell>
        </row>
        <row r="1389">
          <cell r="A1389">
            <v>0</v>
          </cell>
          <cell r="B1389" t="str">
            <v>Q78</v>
          </cell>
          <cell r="C1389" t="str">
            <v>Other osteochondrodysplasias</v>
          </cell>
          <cell r="D1389" t="str">
            <v>M</v>
          </cell>
          <cell r="E1389">
            <v>1</v>
          </cell>
          <cell r="F1389">
            <v>1</v>
          </cell>
          <cell r="G1389">
            <v>1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D1389">
            <v>0</v>
          </cell>
          <cell r="AE1389">
            <v>0</v>
          </cell>
          <cell r="AF1389">
            <v>0</v>
          </cell>
        </row>
        <row r="1390">
          <cell r="A1390">
            <v>0</v>
          </cell>
          <cell r="B1390">
            <v>0</v>
          </cell>
          <cell r="C1390">
            <v>0</v>
          </cell>
          <cell r="D1390" t="str">
            <v>F</v>
          </cell>
          <cell r="E1390" t="str">
            <v>-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D1390">
            <v>0</v>
          </cell>
          <cell r="AF1390">
            <v>0</v>
          </cell>
        </row>
        <row r="1391">
          <cell r="A1391">
            <v>0</v>
          </cell>
          <cell r="B1391" t="str">
            <v>Q79</v>
          </cell>
          <cell r="C1391" t="str">
            <v>Congenital malformations of the musculoskeletal system, not elsewhere classified</v>
          </cell>
          <cell r="D1391" t="str">
            <v>M</v>
          </cell>
          <cell r="E1391">
            <v>7</v>
          </cell>
          <cell r="F1391">
            <v>7</v>
          </cell>
          <cell r="G1391">
            <v>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D1391">
            <v>0</v>
          </cell>
          <cell r="AF1391">
            <v>0</v>
          </cell>
        </row>
        <row r="1392">
          <cell r="A1392">
            <v>0</v>
          </cell>
          <cell r="B1392">
            <v>0</v>
          </cell>
          <cell r="C1392">
            <v>0</v>
          </cell>
          <cell r="D1392" t="str">
            <v>F</v>
          </cell>
          <cell r="E1392">
            <v>2</v>
          </cell>
          <cell r="F1392">
            <v>2</v>
          </cell>
          <cell r="G1392">
            <v>2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F1392">
            <v>0</v>
          </cell>
        </row>
        <row r="1393">
          <cell r="A1393">
            <v>0</v>
          </cell>
          <cell r="B1393" t="str">
            <v>Q80-89</v>
          </cell>
          <cell r="C1393" t="str">
            <v>Other congenital malformations</v>
          </cell>
          <cell r="D1393" t="str">
            <v>M</v>
          </cell>
          <cell r="E1393">
            <v>12</v>
          </cell>
          <cell r="F1393">
            <v>12</v>
          </cell>
          <cell r="G1393">
            <v>5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1</v>
          </cell>
          <cell r="N1393">
            <v>2</v>
          </cell>
          <cell r="O1393">
            <v>0</v>
          </cell>
          <cell r="P1393">
            <v>1</v>
          </cell>
          <cell r="Q1393">
            <v>1</v>
          </cell>
          <cell r="R1393">
            <v>0</v>
          </cell>
          <cell r="S1393">
            <v>1</v>
          </cell>
          <cell r="T1393">
            <v>0</v>
          </cell>
          <cell r="U1393">
            <v>1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D1393">
            <v>0</v>
          </cell>
          <cell r="AF1393">
            <v>0</v>
          </cell>
        </row>
        <row r="1394">
          <cell r="A1394">
            <v>0</v>
          </cell>
          <cell r="B1394">
            <v>0</v>
          </cell>
          <cell r="C1394">
            <v>0</v>
          </cell>
          <cell r="D1394" t="str">
            <v>F</v>
          </cell>
          <cell r="E1394">
            <v>4</v>
          </cell>
          <cell r="F1394">
            <v>3</v>
          </cell>
          <cell r="G1394">
            <v>0</v>
          </cell>
          <cell r="H1394">
            <v>1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1</v>
          </cell>
          <cell r="T1394">
            <v>0</v>
          </cell>
          <cell r="U1394">
            <v>1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1</v>
          </cell>
          <cell r="AD1394">
            <v>0</v>
          </cell>
          <cell r="AF1394">
            <v>0</v>
          </cell>
        </row>
        <row r="1395">
          <cell r="A1395">
            <v>0</v>
          </cell>
          <cell r="B1395" t="str">
            <v>Q82</v>
          </cell>
          <cell r="C1395" t="str">
            <v>Other congenital malformations of skin</v>
          </cell>
          <cell r="D1395" t="str">
            <v>M</v>
          </cell>
          <cell r="E1395" t="str">
            <v>-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F1395">
            <v>0</v>
          </cell>
        </row>
        <row r="1396">
          <cell r="A1396">
            <v>0</v>
          </cell>
          <cell r="B1396">
            <v>0</v>
          </cell>
          <cell r="C1396">
            <v>0</v>
          </cell>
          <cell r="D1396" t="str">
            <v>F</v>
          </cell>
          <cell r="E1396">
            <v>1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1</v>
          </cell>
          <cell r="AD1396">
            <v>0</v>
          </cell>
          <cell r="AE1396">
            <v>0</v>
          </cell>
          <cell r="AF1396">
            <v>0</v>
          </cell>
        </row>
        <row r="1397">
          <cell r="A1397">
            <v>0</v>
          </cell>
          <cell r="B1397" t="str">
            <v>Q85</v>
          </cell>
          <cell r="C1397" t="str">
            <v>Phakomatoses, not elsewhere classified</v>
          </cell>
          <cell r="D1397" t="str">
            <v>M</v>
          </cell>
          <cell r="E1397">
            <v>3</v>
          </cell>
          <cell r="F1397">
            <v>3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1</v>
          </cell>
          <cell r="N1397">
            <v>1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1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D1397">
            <v>0</v>
          </cell>
          <cell r="AE1397">
            <v>0</v>
          </cell>
          <cell r="AF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 t="str">
            <v>F</v>
          </cell>
          <cell r="E1398">
            <v>2</v>
          </cell>
          <cell r="F1398">
            <v>2</v>
          </cell>
          <cell r="G1398">
            <v>0</v>
          </cell>
          <cell r="H1398">
            <v>1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1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F1398">
            <v>0</v>
          </cell>
        </row>
        <row r="1399">
          <cell r="A1399">
            <v>0</v>
          </cell>
          <cell r="B1399" t="str">
            <v>Q87</v>
          </cell>
          <cell r="C1399" t="str">
            <v>Other specified congenital malformation syndromes affecting multiple systems</v>
          </cell>
          <cell r="D1399" t="str">
            <v>M</v>
          </cell>
          <cell r="E1399">
            <v>3</v>
          </cell>
          <cell r="F1399">
            <v>3</v>
          </cell>
          <cell r="G1399">
            <v>1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1</v>
          </cell>
          <cell r="Q1399">
            <v>1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F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 t="str">
            <v>F</v>
          </cell>
          <cell r="E1400">
            <v>1</v>
          </cell>
          <cell r="F1400">
            <v>1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1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D1400">
            <v>0</v>
          </cell>
          <cell r="AE1400">
            <v>0</v>
          </cell>
          <cell r="AF1400">
            <v>0</v>
          </cell>
        </row>
        <row r="1401">
          <cell r="A1401">
            <v>0</v>
          </cell>
          <cell r="B1401" t="str">
            <v>Q89</v>
          </cell>
          <cell r="C1401" t="str">
            <v>Other congenital malformations, not elsewhere classified</v>
          </cell>
          <cell r="D1401" t="str">
            <v>M</v>
          </cell>
          <cell r="E1401">
            <v>6</v>
          </cell>
          <cell r="F1401">
            <v>6</v>
          </cell>
          <cell r="G1401">
            <v>4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1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1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D1401">
            <v>0</v>
          </cell>
          <cell r="AE1401">
            <v>0</v>
          </cell>
          <cell r="AF1401">
            <v>0</v>
          </cell>
        </row>
        <row r="1402">
          <cell r="A1402">
            <v>0</v>
          </cell>
          <cell r="B1402">
            <v>0</v>
          </cell>
          <cell r="C1402">
            <v>0</v>
          </cell>
          <cell r="D1402" t="str">
            <v>F</v>
          </cell>
          <cell r="E1402" t="str">
            <v>-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D1402">
            <v>0</v>
          </cell>
          <cell r="AE1402">
            <v>0</v>
          </cell>
          <cell r="AF1402">
            <v>0</v>
          </cell>
        </row>
        <row r="1403">
          <cell r="A1403">
            <v>0</v>
          </cell>
          <cell r="B1403" t="str">
            <v>Q90-99</v>
          </cell>
          <cell r="C1403" t="str">
            <v>Chromosomal abnormalities, not elsewhere classified</v>
          </cell>
          <cell r="D1403" t="str">
            <v>M</v>
          </cell>
          <cell r="E1403">
            <v>31</v>
          </cell>
          <cell r="F1403">
            <v>30</v>
          </cell>
          <cell r="G1403">
            <v>3</v>
          </cell>
          <cell r="H1403">
            <v>0</v>
          </cell>
          <cell r="I1403">
            <v>1</v>
          </cell>
          <cell r="J1403">
            <v>1</v>
          </cell>
          <cell r="K1403">
            <v>1</v>
          </cell>
          <cell r="L1403">
            <v>0</v>
          </cell>
          <cell r="M1403">
            <v>2</v>
          </cell>
          <cell r="N1403">
            <v>0</v>
          </cell>
          <cell r="O1403">
            <v>1</v>
          </cell>
          <cell r="P1403">
            <v>2</v>
          </cell>
          <cell r="Q1403">
            <v>0</v>
          </cell>
          <cell r="R1403">
            <v>3</v>
          </cell>
          <cell r="S1403">
            <v>5</v>
          </cell>
          <cell r="T1403">
            <v>2</v>
          </cell>
          <cell r="U1403">
            <v>9</v>
          </cell>
          <cell r="V1403">
            <v>0</v>
          </cell>
          <cell r="W1403">
            <v>1</v>
          </cell>
          <cell r="X1403">
            <v>0</v>
          </cell>
          <cell r="Y1403">
            <v>1</v>
          </cell>
          <cell r="Z1403">
            <v>0</v>
          </cell>
          <cell r="AA1403">
            <v>0</v>
          </cell>
          <cell r="AD1403">
            <v>0</v>
          </cell>
          <cell r="AF1403">
            <v>0</v>
          </cell>
        </row>
        <row r="1404">
          <cell r="A1404">
            <v>0</v>
          </cell>
          <cell r="B1404">
            <v>0</v>
          </cell>
          <cell r="C1404">
            <v>0</v>
          </cell>
          <cell r="D1404" t="str">
            <v>F</v>
          </cell>
          <cell r="E1404">
            <v>29</v>
          </cell>
          <cell r="F1404">
            <v>28</v>
          </cell>
          <cell r="G1404">
            <v>7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1</v>
          </cell>
          <cell r="Q1404">
            <v>0</v>
          </cell>
          <cell r="R1404">
            <v>6</v>
          </cell>
          <cell r="S1404">
            <v>8</v>
          </cell>
          <cell r="T1404">
            <v>3</v>
          </cell>
          <cell r="U1404">
            <v>1</v>
          </cell>
          <cell r="V1404">
            <v>2</v>
          </cell>
          <cell r="W1404">
            <v>1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D1404">
            <v>0</v>
          </cell>
          <cell r="AF1404">
            <v>0</v>
          </cell>
        </row>
        <row r="1405">
          <cell r="A1405">
            <v>0</v>
          </cell>
          <cell r="B1405" t="str">
            <v>Q90</v>
          </cell>
          <cell r="C1405" t="str">
            <v>Down's syndrome</v>
          </cell>
          <cell r="D1405" t="str">
            <v>M</v>
          </cell>
          <cell r="E1405">
            <v>27</v>
          </cell>
          <cell r="F1405">
            <v>27</v>
          </cell>
          <cell r="G1405">
            <v>2</v>
          </cell>
          <cell r="H1405">
            <v>0</v>
          </cell>
          <cell r="I1405">
            <v>1</v>
          </cell>
          <cell r="J1405">
            <v>1</v>
          </cell>
          <cell r="K1405">
            <v>1</v>
          </cell>
          <cell r="L1405">
            <v>0</v>
          </cell>
          <cell r="M1405">
            <v>0</v>
          </cell>
          <cell r="N1405">
            <v>0</v>
          </cell>
          <cell r="O1405">
            <v>1</v>
          </cell>
          <cell r="P1405">
            <v>2</v>
          </cell>
          <cell r="Q1405">
            <v>0</v>
          </cell>
          <cell r="R1405">
            <v>3</v>
          </cell>
          <cell r="S1405">
            <v>5</v>
          </cell>
          <cell r="T1405">
            <v>2</v>
          </cell>
          <cell r="U1405">
            <v>9</v>
          </cell>
          <cell r="V1405">
            <v>0</v>
          </cell>
          <cell r="W1405">
            <v>0</v>
          </cell>
          <cell r="X1405">
            <v>0</v>
          </cell>
          <cell r="Y1405">
            <v>1</v>
          </cell>
          <cell r="Z1405">
            <v>0</v>
          </cell>
          <cell r="AA1405">
            <v>0</v>
          </cell>
          <cell r="AD1405">
            <v>0</v>
          </cell>
          <cell r="AF1405">
            <v>0</v>
          </cell>
        </row>
        <row r="1406">
          <cell r="A1406">
            <v>0</v>
          </cell>
          <cell r="B1406">
            <v>0</v>
          </cell>
          <cell r="C1406">
            <v>0</v>
          </cell>
          <cell r="D1406" t="str">
            <v>F</v>
          </cell>
          <cell r="E1406">
            <v>22</v>
          </cell>
          <cell r="F1406">
            <v>21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1</v>
          </cell>
          <cell r="Q1406">
            <v>0</v>
          </cell>
          <cell r="R1406">
            <v>6</v>
          </cell>
          <cell r="S1406">
            <v>8</v>
          </cell>
          <cell r="T1406">
            <v>3</v>
          </cell>
          <cell r="U1406">
            <v>1</v>
          </cell>
          <cell r="V1406">
            <v>2</v>
          </cell>
          <cell r="W1406">
            <v>1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F1406">
            <v>0</v>
          </cell>
        </row>
        <row r="1407">
          <cell r="A1407">
            <v>0</v>
          </cell>
          <cell r="B1407" t="str">
            <v>Q91</v>
          </cell>
          <cell r="C1407" t="str">
            <v>Edwards' syndrome and Patau syndrome</v>
          </cell>
          <cell r="D1407" t="str">
            <v>M</v>
          </cell>
          <cell r="E1407">
            <v>1</v>
          </cell>
          <cell r="F1407">
            <v>1</v>
          </cell>
          <cell r="G1407">
            <v>1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B1407">
            <v>0</v>
          </cell>
          <cell r="AC1407">
            <v>0</v>
          </cell>
          <cell r="AD1407">
            <v>0</v>
          </cell>
          <cell r="AF1407">
            <v>0</v>
          </cell>
        </row>
        <row r="1408">
          <cell r="A1408">
            <v>0</v>
          </cell>
          <cell r="B1408">
            <v>0</v>
          </cell>
          <cell r="C1408">
            <v>0</v>
          </cell>
          <cell r="D1408" t="str">
            <v>F</v>
          </cell>
          <cell r="E1408">
            <v>6</v>
          </cell>
          <cell r="F1408">
            <v>6</v>
          </cell>
          <cell r="G1408">
            <v>6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F1408">
            <v>0</v>
          </cell>
        </row>
        <row r="1409">
          <cell r="A1409">
            <v>0</v>
          </cell>
          <cell r="B1409" t="str">
            <v>Q93</v>
          </cell>
          <cell r="C1409" t="str">
            <v>Monosomies and deletions from the autosomes, not elsewhere classified</v>
          </cell>
          <cell r="D1409" t="str">
            <v>M</v>
          </cell>
          <cell r="E1409">
            <v>1</v>
          </cell>
          <cell r="F1409">
            <v>1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1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F1409">
            <v>0</v>
          </cell>
        </row>
        <row r="1410">
          <cell r="A1410">
            <v>0</v>
          </cell>
          <cell r="B1410">
            <v>0</v>
          </cell>
          <cell r="C1410">
            <v>0</v>
          </cell>
          <cell r="D1410" t="str">
            <v>F</v>
          </cell>
          <cell r="E1410">
            <v>1</v>
          </cell>
          <cell r="F1410">
            <v>1</v>
          </cell>
          <cell r="G1410">
            <v>1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D1410">
            <v>0</v>
          </cell>
          <cell r="AF1410">
            <v>0</v>
          </cell>
        </row>
        <row r="1411">
          <cell r="A1411">
            <v>0</v>
          </cell>
          <cell r="B1411" t="str">
            <v>Q99</v>
          </cell>
          <cell r="C1411" t="str">
            <v>Other chromosome abnormalities, not elsewhere classified</v>
          </cell>
          <cell r="D1411" t="str">
            <v>M</v>
          </cell>
          <cell r="E1411">
            <v>2</v>
          </cell>
          <cell r="F1411">
            <v>1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1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1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D1411">
            <v>0</v>
          </cell>
          <cell r="AF1411">
            <v>0</v>
          </cell>
        </row>
        <row r="1412">
          <cell r="A1412">
            <v>0</v>
          </cell>
          <cell r="B1412">
            <v>0</v>
          </cell>
          <cell r="C1412">
            <v>0</v>
          </cell>
          <cell r="D1412" t="str">
            <v>F</v>
          </cell>
          <cell r="E1412" t="str">
            <v>-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D1412">
            <v>0</v>
          </cell>
          <cell r="AE1412">
            <v>0</v>
          </cell>
          <cell r="AF1412">
            <v>0</v>
          </cell>
        </row>
        <row r="1413">
          <cell r="A1413">
            <v>0</v>
          </cell>
          <cell r="B1413" t="str">
            <v>R00-R99</v>
          </cell>
          <cell r="C1413" t="str">
            <v>XVIII. SYMPTOMS, SIGNS AND ABNORMAL CLINICAL AND LABORATORY FINDINGS, NOT ELSEWHERE CLASSIFIED</v>
          </cell>
          <cell r="D1413" t="str">
            <v>M</v>
          </cell>
          <cell r="E1413">
            <v>197</v>
          </cell>
          <cell r="F1413">
            <v>129</v>
          </cell>
          <cell r="G1413">
            <v>11</v>
          </cell>
          <cell r="H1413">
            <v>4</v>
          </cell>
          <cell r="I1413">
            <v>0</v>
          </cell>
          <cell r="J1413">
            <v>0</v>
          </cell>
          <cell r="K1413">
            <v>3</v>
          </cell>
          <cell r="L1413">
            <v>4</v>
          </cell>
          <cell r="M1413">
            <v>4</v>
          </cell>
          <cell r="N1413">
            <v>2</v>
          </cell>
          <cell r="O1413">
            <v>11</v>
          </cell>
          <cell r="P1413">
            <v>14</v>
          </cell>
          <cell r="Q1413">
            <v>9</v>
          </cell>
          <cell r="R1413">
            <v>14</v>
          </cell>
          <cell r="S1413">
            <v>11</v>
          </cell>
          <cell r="T1413">
            <v>22</v>
          </cell>
          <cell r="U1413">
            <v>14</v>
          </cell>
          <cell r="V1413">
            <v>6</v>
          </cell>
          <cell r="W1413">
            <v>8</v>
          </cell>
          <cell r="X1413">
            <v>6</v>
          </cell>
          <cell r="Y1413">
            <v>11</v>
          </cell>
          <cell r="Z1413">
            <v>14</v>
          </cell>
          <cell r="AA1413">
            <v>40</v>
          </cell>
          <cell r="AD1413">
            <v>0</v>
          </cell>
          <cell r="AF1413">
            <v>0</v>
          </cell>
        </row>
        <row r="1414">
          <cell r="A1414">
            <v>0</v>
          </cell>
          <cell r="B1414">
            <v>0</v>
          </cell>
          <cell r="C1414">
            <v>0</v>
          </cell>
          <cell r="D1414" t="str">
            <v>F</v>
          </cell>
          <cell r="E1414">
            <v>288</v>
          </cell>
          <cell r="F1414">
            <v>54</v>
          </cell>
          <cell r="G1414">
            <v>7</v>
          </cell>
          <cell r="H1414">
            <v>1</v>
          </cell>
          <cell r="I1414">
            <v>1</v>
          </cell>
          <cell r="J1414">
            <v>1</v>
          </cell>
          <cell r="K1414">
            <v>0</v>
          </cell>
          <cell r="L1414">
            <v>1</v>
          </cell>
          <cell r="M1414">
            <v>1</v>
          </cell>
          <cell r="N1414">
            <v>2</v>
          </cell>
          <cell r="O1414">
            <v>3</v>
          </cell>
          <cell r="P1414">
            <v>1</v>
          </cell>
          <cell r="Q1414">
            <v>4</v>
          </cell>
          <cell r="R1414">
            <v>7</v>
          </cell>
          <cell r="S1414">
            <v>5</v>
          </cell>
          <cell r="T1414">
            <v>7</v>
          </cell>
          <cell r="U1414">
            <v>7</v>
          </cell>
          <cell r="V1414">
            <v>6</v>
          </cell>
          <cell r="W1414">
            <v>4</v>
          </cell>
          <cell r="X1414">
            <v>20</v>
          </cell>
          <cell r="Y1414">
            <v>3</v>
          </cell>
          <cell r="Z1414">
            <v>33</v>
          </cell>
          <cell r="AA1414">
            <v>177</v>
          </cell>
          <cell r="AD1414">
            <v>0</v>
          </cell>
          <cell r="AF1414">
            <v>0</v>
          </cell>
        </row>
        <row r="1415">
          <cell r="A1415">
            <v>0</v>
          </cell>
          <cell r="B1415" t="str">
            <v>R00-09</v>
          </cell>
          <cell r="C1415" t="str">
            <v>Symptoms and signs involving the circulatory and respiratory systems</v>
          </cell>
          <cell r="D1415" t="str">
            <v>M</v>
          </cell>
          <cell r="E1415">
            <v>1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1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D1415">
            <v>0</v>
          </cell>
          <cell r="AF1415">
            <v>0</v>
          </cell>
        </row>
        <row r="1416">
          <cell r="A1416">
            <v>0</v>
          </cell>
          <cell r="B1416">
            <v>0</v>
          </cell>
          <cell r="C1416">
            <v>0</v>
          </cell>
          <cell r="D1416" t="str">
            <v>F</v>
          </cell>
          <cell r="E1416">
            <v>1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1</v>
          </cell>
          <cell r="AD1416">
            <v>0</v>
          </cell>
          <cell r="AF1416">
            <v>0</v>
          </cell>
        </row>
        <row r="1417">
          <cell r="A1417">
            <v>0</v>
          </cell>
          <cell r="B1417" t="str">
            <v>R02</v>
          </cell>
          <cell r="C1417" t="str">
            <v>Gangrene, not elsewhere classified</v>
          </cell>
          <cell r="D1417" t="str">
            <v>M</v>
          </cell>
          <cell r="E1417" t="str">
            <v>-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D1417">
            <v>0</v>
          </cell>
          <cell r="AF1417">
            <v>0</v>
          </cell>
        </row>
        <row r="1418">
          <cell r="A1418">
            <v>0</v>
          </cell>
          <cell r="B1418">
            <v>0</v>
          </cell>
          <cell r="C1418">
            <v>0</v>
          </cell>
          <cell r="D1418" t="str">
            <v>F</v>
          </cell>
          <cell r="E1418">
            <v>1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1</v>
          </cell>
          <cell r="AD1418">
            <v>0</v>
          </cell>
          <cell r="AE1418">
            <v>0</v>
          </cell>
          <cell r="AF1418">
            <v>0</v>
          </cell>
        </row>
        <row r="1419">
          <cell r="A1419">
            <v>0</v>
          </cell>
          <cell r="B1419" t="str">
            <v>R04</v>
          </cell>
          <cell r="C1419" t="str">
            <v>Haemorrhage from respiratory passages</v>
          </cell>
          <cell r="D1419" t="str">
            <v>M</v>
          </cell>
          <cell r="E1419">
            <v>1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1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F1419">
            <v>0</v>
          </cell>
        </row>
        <row r="1420">
          <cell r="A1420">
            <v>0</v>
          </cell>
          <cell r="B1420">
            <v>0</v>
          </cell>
          <cell r="C1420">
            <v>0</v>
          </cell>
          <cell r="D1420" t="str">
            <v>F</v>
          </cell>
          <cell r="E1420" t="str">
            <v>-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D1420">
            <v>0</v>
          </cell>
          <cell r="AF1420">
            <v>0</v>
          </cell>
        </row>
        <row r="1421">
          <cell r="A1421">
            <v>0</v>
          </cell>
          <cell r="B1421" t="str">
            <v>R10-19</v>
          </cell>
          <cell r="C1421" t="str">
            <v>Symptoms and signs involving the digestive system and abdomen</v>
          </cell>
          <cell r="D1421" t="str">
            <v>M</v>
          </cell>
          <cell r="E1421" t="str">
            <v>-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D1421">
            <v>0</v>
          </cell>
          <cell r="AF1421">
            <v>0</v>
          </cell>
        </row>
        <row r="1422">
          <cell r="A1422">
            <v>0</v>
          </cell>
          <cell r="B1422">
            <v>0</v>
          </cell>
          <cell r="C1422">
            <v>0</v>
          </cell>
          <cell r="D1422" t="str">
            <v>F</v>
          </cell>
          <cell r="E1422">
            <v>1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1</v>
          </cell>
          <cell r="AD1422">
            <v>0</v>
          </cell>
          <cell r="AF1422">
            <v>0</v>
          </cell>
        </row>
        <row r="1423">
          <cell r="A1423">
            <v>0</v>
          </cell>
          <cell r="B1423" t="str">
            <v>R13</v>
          </cell>
          <cell r="C1423" t="str">
            <v>Dysphagia</v>
          </cell>
          <cell r="D1423" t="str">
            <v>M</v>
          </cell>
          <cell r="E1423" t="str">
            <v>-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D1423">
            <v>0</v>
          </cell>
          <cell r="AE1423">
            <v>0</v>
          </cell>
          <cell r="AF1423">
            <v>0</v>
          </cell>
        </row>
        <row r="1424">
          <cell r="A1424">
            <v>0</v>
          </cell>
          <cell r="B1424">
            <v>0</v>
          </cell>
          <cell r="C1424">
            <v>0</v>
          </cell>
          <cell r="D1424" t="str">
            <v>F</v>
          </cell>
          <cell r="E1424">
            <v>1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1</v>
          </cell>
          <cell r="AD1424">
            <v>0</v>
          </cell>
          <cell r="AE1424">
            <v>0</v>
          </cell>
          <cell r="AF1424">
            <v>0</v>
          </cell>
        </row>
        <row r="1425">
          <cell r="A1425">
            <v>0</v>
          </cell>
          <cell r="B1425" t="str">
            <v>R25-29</v>
          </cell>
          <cell r="C1425" t="str">
            <v>Symptoms and signs involving the nervous and musculoskeletal systems</v>
          </cell>
          <cell r="D1425" t="str">
            <v>M</v>
          </cell>
          <cell r="E1425" t="str">
            <v>-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D1425">
            <v>0</v>
          </cell>
          <cell r="AF1425">
            <v>0</v>
          </cell>
        </row>
        <row r="1426">
          <cell r="A1426">
            <v>0</v>
          </cell>
          <cell r="B1426">
            <v>0</v>
          </cell>
          <cell r="C1426">
            <v>0</v>
          </cell>
          <cell r="D1426" t="str">
            <v>F</v>
          </cell>
          <cell r="E1426">
            <v>1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1</v>
          </cell>
          <cell r="Y1426">
            <v>0</v>
          </cell>
          <cell r="Z1426">
            <v>0</v>
          </cell>
          <cell r="AA1426">
            <v>0</v>
          </cell>
          <cell r="AD1426">
            <v>0</v>
          </cell>
          <cell r="AF1426">
            <v>0</v>
          </cell>
        </row>
        <row r="1427">
          <cell r="A1427">
            <v>0</v>
          </cell>
          <cell r="B1427" t="str">
            <v>R26</v>
          </cell>
          <cell r="C1427" t="str">
            <v>Abnormalities of gait and mobility</v>
          </cell>
          <cell r="D1427" t="str">
            <v>M</v>
          </cell>
          <cell r="E1427" t="str">
            <v>-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D1427">
            <v>0</v>
          </cell>
          <cell r="AE1427">
            <v>0</v>
          </cell>
          <cell r="AF1427">
            <v>0</v>
          </cell>
        </row>
        <row r="1428">
          <cell r="A1428">
            <v>0</v>
          </cell>
          <cell r="B1428">
            <v>0</v>
          </cell>
          <cell r="C1428">
            <v>0</v>
          </cell>
          <cell r="D1428" t="str">
            <v>F</v>
          </cell>
          <cell r="E1428">
            <v>1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1</v>
          </cell>
          <cell r="Y1428">
            <v>0</v>
          </cell>
          <cell r="Z1428">
            <v>0</v>
          </cell>
          <cell r="AA1428">
            <v>0</v>
          </cell>
          <cell r="AD1428">
            <v>0</v>
          </cell>
          <cell r="AE1428">
            <v>0</v>
          </cell>
          <cell r="AF1428">
            <v>0</v>
          </cell>
        </row>
        <row r="1429">
          <cell r="A1429">
            <v>0</v>
          </cell>
          <cell r="B1429" t="str">
            <v>R30-39</v>
          </cell>
          <cell r="C1429" t="str">
            <v>Symptoms and signs involving the urinary system</v>
          </cell>
          <cell r="D1429" t="str">
            <v>M</v>
          </cell>
          <cell r="E1429">
            <v>1</v>
          </cell>
          <cell r="F1429">
            <v>1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1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D1429">
            <v>0</v>
          </cell>
          <cell r="AF1429">
            <v>0</v>
          </cell>
        </row>
        <row r="1430">
          <cell r="A1430">
            <v>0</v>
          </cell>
          <cell r="B1430">
            <v>0</v>
          </cell>
          <cell r="C1430">
            <v>0</v>
          </cell>
          <cell r="D1430" t="str">
            <v>F</v>
          </cell>
          <cell r="E1430" t="str">
            <v>-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D1430">
            <v>0</v>
          </cell>
          <cell r="AF1430">
            <v>0</v>
          </cell>
        </row>
        <row r="1431">
          <cell r="A1431">
            <v>0</v>
          </cell>
          <cell r="B1431" t="str">
            <v>R33</v>
          </cell>
          <cell r="C1431" t="str">
            <v>Retention of urine</v>
          </cell>
          <cell r="D1431" t="str">
            <v>M</v>
          </cell>
          <cell r="E1431">
            <v>1</v>
          </cell>
          <cell r="F1431">
            <v>1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1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D1431">
            <v>0</v>
          </cell>
          <cell r="AE1431">
            <v>0</v>
          </cell>
          <cell r="AF1431">
            <v>0</v>
          </cell>
        </row>
        <row r="1432">
          <cell r="A1432">
            <v>0</v>
          </cell>
          <cell r="B1432">
            <v>0</v>
          </cell>
          <cell r="C1432">
            <v>0</v>
          </cell>
          <cell r="D1432" t="str">
            <v>F</v>
          </cell>
          <cell r="E1432" t="str">
            <v>-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D1432">
            <v>0</v>
          </cell>
          <cell r="AE1432">
            <v>0</v>
          </cell>
          <cell r="AF1432">
            <v>0</v>
          </cell>
        </row>
        <row r="1433">
          <cell r="A1433">
            <v>0</v>
          </cell>
          <cell r="B1433" t="str">
            <v>R40-46</v>
          </cell>
          <cell r="C1433" t="str">
            <v>Symptoms and signs involving cognition, perception, emotional state and behaviour</v>
          </cell>
          <cell r="D1433" t="str">
            <v>M</v>
          </cell>
          <cell r="E1433" t="str">
            <v>-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D1433">
            <v>0</v>
          </cell>
          <cell r="AF1433">
            <v>0</v>
          </cell>
        </row>
        <row r="1434">
          <cell r="A1434">
            <v>0</v>
          </cell>
          <cell r="B1434">
            <v>0</v>
          </cell>
          <cell r="C1434">
            <v>0</v>
          </cell>
          <cell r="D1434" t="str">
            <v>F</v>
          </cell>
          <cell r="E1434">
            <v>4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2</v>
          </cell>
          <cell r="Y1434">
            <v>0</v>
          </cell>
          <cell r="Z1434">
            <v>1</v>
          </cell>
          <cell r="AA1434">
            <v>1</v>
          </cell>
          <cell r="AD1434">
            <v>0</v>
          </cell>
          <cell r="AF1434">
            <v>0</v>
          </cell>
        </row>
        <row r="1435">
          <cell r="A1435">
            <v>0</v>
          </cell>
          <cell r="B1435" t="str">
            <v>R41</v>
          </cell>
          <cell r="C1435" t="str">
            <v>Other symptoms and signs involving cognitive functions and awareness</v>
          </cell>
          <cell r="D1435" t="str">
            <v>M</v>
          </cell>
          <cell r="E1435" t="str">
            <v>-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D1435">
            <v>0</v>
          </cell>
          <cell r="AF1435">
            <v>0</v>
          </cell>
        </row>
        <row r="1436">
          <cell r="A1436">
            <v>0</v>
          </cell>
          <cell r="B1436">
            <v>0</v>
          </cell>
          <cell r="C1436">
            <v>0</v>
          </cell>
          <cell r="D1436" t="str">
            <v>F</v>
          </cell>
          <cell r="E1436">
            <v>4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2</v>
          </cell>
          <cell r="Y1436">
            <v>0</v>
          </cell>
          <cell r="Z1436">
            <v>1</v>
          </cell>
          <cell r="AA1436">
            <v>1</v>
          </cell>
          <cell r="AB1436">
            <v>0</v>
          </cell>
          <cell r="AC1436">
            <v>0</v>
          </cell>
          <cell r="AD1436">
            <v>0</v>
          </cell>
          <cell r="AF1436">
            <v>0</v>
          </cell>
        </row>
        <row r="1437">
          <cell r="A1437">
            <v>0</v>
          </cell>
          <cell r="B1437" t="str">
            <v>R50-69</v>
          </cell>
          <cell r="C1437" t="str">
            <v>General symptoms and signs</v>
          </cell>
          <cell r="D1437" t="str">
            <v>M</v>
          </cell>
          <cell r="E1437">
            <v>55</v>
          </cell>
          <cell r="F1437">
            <v>1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1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1</v>
          </cell>
          <cell r="X1437">
            <v>3</v>
          </cell>
          <cell r="Y1437">
            <v>0</v>
          </cell>
          <cell r="Z1437">
            <v>10</v>
          </cell>
          <cell r="AA1437">
            <v>40</v>
          </cell>
          <cell r="AD1437">
            <v>0</v>
          </cell>
          <cell r="AF1437">
            <v>0</v>
          </cell>
        </row>
        <row r="1438">
          <cell r="A1438">
            <v>0</v>
          </cell>
          <cell r="B1438">
            <v>0</v>
          </cell>
          <cell r="C1438">
            <v>0</v>
          </cell>
          <cell r="D1438" t="str">
            <v>F</v>
          </cell>
          <cell r="E1438">
            <v>220</v>
          </cell>
          <cell r="F1438">
            <v>3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1</v>
          </cell>
          <cell r="S1438">
            <v>1</v>
          </cell>
          <cell r="T1438">
            <v>0</v>
          </cell>
          <cell r="U1438">
            <v>1</v>
          </cell>
          <cell r="V1438">
            <v>0</v>
          </cell>
          <cell r="W1438">
            <v>2</v>
          </cell>
          <cell r="X1438">
            <v>11</v>
          </cell>
          <cell r="Y1438">
            <v>0</v>
          </cell>
          <cell r="Z1438">
            <v>32</v>
          </cell>
          <cell r="AA1438">
            <v>172</v>
          </cell>
          <cell r="AD1438">
            <v>0</v>
          </cell>
          <cell r="AF1438">
            <v>0</v>
          </cell>
        </row>
        <row r="1439">
          <cell r="A1439">
            <v>0</v>
          </cell>
          <cell r="B1439" t="str">
            <v>R53</v>
          </cell>
          <cell r="C1439" t="str">
            <v>Malaise and fatigue</v>
          </cell>
          <cell r="D1439" t="str">
            <v>M</v>
          </cell>
          <cell r="E1439">
            <v>1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1</v>
          </cell>
          <cell r="AB1439">
            <v>0</v>
          </cell>
          <cell r="AC1439">
            <v>0</v>
          </cell>
          <cell r="AD1439">
            <v>0</v>
          </cell>
          <cell r="AF1439">
            <v>0</v>
          </cell>
        </row>
        <row r="1440">
          <cell r="A1440">
            <v>0</v>
          </cell>
          <cell r="B1440">
            <v>0</v>
          </cell>
          <cell r="C1440">
            <v>0</v>
          </cell>
          <cell r="D1440" t="str">
            <v>F</v>
          </cell>
          <cell r="E1440">
            <v>2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1</v>
          </cell>
          <cell r="AA1440">
            <v>1</v>
          </cell>
          <cell r="AB1440">
            <v>0</v>
          </cell>
          <cell r="AC1440">
            <v>0</v>
          </cell>
          <cell r="AD1440">
            <v>0</v>
          </cell>
          <cell r="AF1440">
            <v>0</v>
          </cell>
        </row>
        <row r="1441">
          <cell r="A1441">
            <v>0</v>
          </cell>
          <cell r="B1441" t="str">
            <v>R54</v>
          </cell>
          <cell r="C1441" t="str">
            <v>Senility</v>
          </cell>
          <cell r="D1441" t="str">
            <v>M</v>
          </cell>
          <cell r="E1441">
            <v>46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1</v>
          </cell>
          <cell r="X1441">
            <v>3</v>
          </cell>
          <cell r="Y1441">
            <v>0</v>
          </cell>
          <cell r="Z1441">
            <v>9</v>
          </cell>
          <cell r="AA1441">
            <v>33</v>
          </cell>
          <cell r="AB1441">
            <v>0</v>
          </cell>
          <cell r="AC1441">
            <v>0</v>
          </cell>
          <cell r="AD1441">
            <v>0</v>
          </cell>
          <cell r="AF1441">
            <v>0</v>
          </cell>
        </row>
        <row r="1442">
          <cell r="A1442">
            <v>0</v>
          </cell>
          <cell r="B1442">
            <v>0</v>
          </cell>
          <cell r="C1442">
            <v>0</v>
          </cell>
          <cell r="D1442" t="str">
            <v>F</v>
          </cell>
          <cell r="E1442">
            <v>161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1</v>
          </cell>
          <cell r="X1442">
            <v>6</v>
          </cell>
          <cell r="Y1442">
            <v>0</v>
          </cell>
          <cell r="Z1442">
            <v>19</v>
          </cell>
          <cell r="AA1442">
            <v>135</v>
          </cell>
          <cell r="AD1442">
            <v>0</v>
          </cell>
          <cell r="AE1442">
            <v>0</v>
          </cell>
          <cell r="AF1442">
            <v>0</v>
          </cell>
        </row>
        <row r="1443">
          <cell r="A1443">
            <v>0</v>
          </cell>
          <cell r="B1443" t="str">
            <v>R56</v>
          </cell>
          <cell r="C1443" t="str">
            <v>Convulsions, not elsewhere classified</v>
          </cell>
          <cell r="D1443" t="str">
            <v>M</v>
          </cell>
          <cell r="E1443" t="str">
            <v>-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D1443">
            <v>0</v>
          </cell>
          <cell r="AE1443">
            <v>0</v>
          </cell>
          <cell r="AF1443">
            <v>0</v>
          </cell>
        </row>
        <row r="1444">
          <cell r="A1444">
            <v>0</v>
          </cell>
          <cell r="B1444">
            <v>0</v>
          </cell>
          <cell r="C1444">
            <v>0</v>
          </cell>
          <cell r="D1444" t="str">
            <v>F</v>
          </cell>
          <cell r="E1444">
            <v>1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1</v>
          </cell>
          <cell r="AA1444">
            <v>0</v>
          </cell>
          <cell r="AD1444">
            <v>0</v>
          </cell>
          <cell r="AF1444">
            <v>0</v>
          </cell>
        </row>
        <row r="1445">
          <cell r="A1445">
            <v>0</v>
          </cell>
          <cell r="B1445" t="str">
            <v>R57</v>
          </cell>
          <cell r="C1445" t="str">
            <v>Shock, not elsewhere classified</v>
          </cell>
          <cell r="D1445" t="str">
            <v>M</v>
          </cell>
          <cell r="E1445" t="str">
            <v>-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D1445">
            <v>0</v>
          </cell>
          <cell r="AF1445">
            <v>0</v>
          </cell>
        </row>
        <row r="1446">
          <cell r="A1446">
            <v>0</v>
          </cell>
          <cell r="B1446">
            <v>0</v>
          </cell>
          <cell r="C1446">
            <v>0</v>
          </cell>
          <cell r="D1446" t="str">
            <v>F</v>
          </cell>
          <cell r="E1446">
            <v>1</v>
          </cell>
          <cell r="F1446">
            <v>1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1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D1446">
            <v>0</v>
          </cell>
          <cell r="AF1446">
            <v>0</v>
          </cell>
        </row>
        <row r="1447">
          <cell r="A1447">
            <v>0</v>
          </cell>
          <cell r="B1447" t="str">
            <v>R58</v>
          </cell>
          <cell r="C1447" t="str">
            <v>Haemorrhage, not elsewhere classified</v>
          </cell>
          <cell r="D1447" t="str">
            <v>M</v>
          </cell>
          <cell r="E1447" t="str">
            <v>-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D1447">
            <v>0</v>
          </cell>
          <cell r="AF1447">
            <v>0</v>
          </cell>
        </row>
        <row r="1448">
          <cell r="A1448">
            <v>0</v>
          </cell>
          <cell r="B1448">
            <v>0</v>
          </cell>
          <cell r="C1448">
            <v>0</v>
          </cell>
          <cell r="D1448" t="str">
            <v>F</v>
          </cell>
          <cell r="E1448">
            <v>3</v>
          </cell>
          <cell r="F1448">
            <v>2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1</v>
          </cell>
          <cell r="T1448">
            <v>0</v>
          </cell>
          <cell r="U1448">
            <v>1</v>
          </cell>
          <cell r="V1448">
            <v>0</v>
          </cell>
          <cell r="W1448">
            <v>1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F1448">
            <v>0</v>
          </cell>
        </row>
        <row r="1449">
          <cell r="A1449">
            <v>0</v>
          </cell>
          <cell r="B1449" t="str">
            <v>R63</v>
          </cell>
          <cell r="C1449" t="str">
            <v>Symptoms and signs concerning food and fluid intake</v>
          </cell>
          <cell r="D1449" t="str">
            <v>M</v>
          </cell>
          <cell r="E1449" t="str">
            <v>-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F1449">
            <v>0</v>
          </cell>
        </row>
        <row r="1450">
          <cell r="A1450">
            <v>0</v>
          </cell>
          <cell r="B1450">
            <v>0</v>
          </cell>
          <cell r="C1450">
            <v>0</v>
          </cell>
          <cell r="D1450" t="str">
            <v>F</v>
          </cell>
          <cell r="E1450">
            <v>2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2</v>
          </cell>
          <cell r="AB1450">
            <v>0</v>
          </cell>
          <cell r="AC1450">
            <v>0</v>
          </cell>
          <cell r="AD1450">
            <v>0</v>
          </cell>
          <cell r="AF1450">
            <v>0</v>
          </cell>
        </row>
        <row r="1451">
          <cell r="A1451">
            <v>0</v>
          </cell>
          <cell r="B1451" t="str">
            <v>R64</v>
          </cell>
          <cell r="C1451" t="str">
            <v>Cachexia</v>
          </cell>
          <cell r="D1451" t="str">
            <v>M</v>
          </cell>
          <cell r="E1451" t="str">
            <v>-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F1451">
            <v>0</v>
          </cell>
        </row>
        <row r="1452">
          <cell r="A1452">
            <v>0</v>
          </cell>
          <cell r="B1452">
            <v>0</v>
          </cell>
          <cell r="C1452">
            <v>0</v>
          </cell>
          <cell r="D1452" t="str">
            <v>F</v>
          </cell>
          <cell r="E1452">
            <v>6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>
            <v>0</v>
          </cell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1</v>
          </cell>
          <cell r="Y1452">
            <v>0</v>
          </cell>
          <cell r="Z1452">
            <v>2</v>
          </cell>
          <cell r="AA1452">
            <v>3</v>
          </cell>
          <cell r="AD1452">
            <v>0</v>
          </cell>
          <cell r="AE1452">
            <v>0</v>
          </cell>
          <cell r="AF1452">
            <v>0</v>
          </cell>
        </row>
        <row r="1453">
          <cell r="A1453">
            <v>0</v>
          </cell>
          <cell r="B1453" t="str">
            <v>R68</v>
          </cell>
          <cell r="C1453" t="str">
            <v>Other general symptoms and signs</v>
          </cell>
          <cell r="D1453" t="str">
            <v>M</v>
          </cell>
          <cell r="E1453">
            <v>8</v>
          </cell>
          <cell r="F1453">
            <v>1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1</v>
          </cell>
          <cell r="N1453">
            <v>0</v>
          </cell>
          <cell r="O1453">
            <v>0</v>
          </cell>
          <cell r="P1453">
            <v>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1</v>
          </cell>
          <cell r="AA1453">
            <v>6</v>
          </cell>
          <cell r="AB1453">
            <v>0</v>
          </cell>
          <cell r="AC1453">
            <v>0</v>
          </cell>
          <cell r="AD1453">
            <v>0</v>
          </cell>
          <cell r="AF1453">
            <v>0</v>
          </cell>
        </row>
        <row r="1454">
          <cell r="A1454">
            <v>0</v>
          </cell>
          <cell r="B1454">
            <v>0</v>
          </cell>
          <cell r="C1454">
            <v>0</v>
          </cell>
          <cell r="D1454" t="str">
            <v>F</v>
          </cell>
          <cell r="E1454">
            <v>44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4</v>
          </cell>
          <cell r="Y1454">
            <v>0</v>
          </cell>
          <cell r="Z1454">
            <v>9</v>
          </cell>
          <cell r="AA1454">
            <v>31</v>
          </cell>
          <cell r="AD1454">
            <v>0</v>
          </cell>
          <cell r="AF1454">
            <v>0</v>
          </cell>
        </row>
        <row r="1455">
          <cell r="A1455">
            <v>0</v>
          </cell>
          <cell r="B1455" t="str">
            <v>R90-94</v>
          </cell>
          <cell r="C1455" t="str">
            <v>Abnormal findings on diagnostic imaging and in function studies, without diagnosis</v>
          </cell>
          <cell r="D1455" t="str">
            <v>M</v>
          </cell>
          <cell r="E1455" t="str">
            <v>-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0</v>
          </cell>
          <cell r="AA1455">
            <v>0</v>
          </cell>
          <cell r="AD1455">
            <v>0</v>
          </cell>
          <cell r="AF1455">
            <v>0</v>
          </cell>
        </row>
        <row r="1456">
          <cell r="A1456">
            <v>0</v>
          </cell>
          <cell r="B1456">
            <v>0</v>
          </cell>
          <cell r="C1456">
            <v>0</v>
          </cell>
          <cell r="D1456" t="str">
            <v>F</v>
          </cell>
          <cell r="E1456">
            <v>1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0</v>
          </cell>
          <cell r="AA1456">
            <v>1</v>
          </cell>
          <cell r="AD1456">
            <v>0</v>
          </cell>
          <cell r="AF1456">
            <v>0</v>
          </cell>
        </row>
        <row r="1457">
          <cell r="A1457">
            <v>0</v>
          </cell>
          <cell r="B1457" t="str">
            <v>R91</v>
          </cell>
          <cell r="C1457" t="str">
            <v>Abnormal findings on diagnostic imaging of lung</v>
          </cell>
          <cell r="D1457" t="str">
            <v>M</v>
          </cell>
          <cell r="E1457" t="str">
            <v>-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0</v>
          </cell>
          <cell r="AA1457">
            <v>0</v>
          </cell>
          <cell r="AB1457">
            <v>0</v>
          </cell>
          <cell r="AC1457">
            <v>0</v>
          </cell>
          <cell r="AD1457">
            <v>0</v>
          </cell>
          <cell r="AF1457">
            <v>0</v>
          </cell>
        </row>
        <row r="1458">
          <cell r="A1458">
            <v>0</v>
          </cell>
          <cell r="B1458">
            <v>0</v>
          </cell>
          <cell r="C1458">
            <v>0</v>
          </cell>
          <cell r="D1458" t="str">
            <v>F</v>
          </cell>
          <cell r="E1458">
            <v>1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1</v>
          </cell>
          <cell r="AB1458">
            <v>0</v>
          </cell>
          <cell r="AC1458">
            <v>0</v>
          </cell>
          <cell r="AD1458">
            <v>0</v>
          </cell>
          <cell r="AF1458">
            <v>0</v>
          </cell>
        </row>
        <row r="1459">
          <cell r="A1459">
            <v>0</v>
          </cell>
          <cell r="B1459" t="str">
            <v>R95-99</v>
          </cell>
          <cell r="C1459" t="str">
            <v>Ill-defined and unknown causes of mortality</v>
          </cell>
          <cell r="D1459" t="str">
            <v>M</v>
          </cell>
          <cell r="E1459">
            <v>140</v>
          </cell>
          <cell r="F1459">
            <v>127</v>
          </cell>
          <cell r="G1459">
            <v>11</v>
          </cell>
          <cell r="H1459">
            <v>4</v>
          </cell>
          <cell r="I1459">
            <v>0</v>
          </cell>
          <cell r="J1459">
            <v>0</v>
          </cell>
          <cell r="K1459">
            <v>3</v>
          </cell>
          <cell r="L1459">
            <v>4</v>
          </cell>
          <cell r="M1459">
            <v>3</v>
          </cell>
          <cell r="N1459">
            <v>2</v>
          </cell>
          <cell r="O1459">
            <v>11</v>
          </cell>
          <cell r="P1459">
            <v>14</v>
          </cell>
          <cell r="Q1459">
            <v>9</v>
          </cell>
          <cell r="R1459">
            <v>14</v>
          </cell>
          <cell r="S1459">
            <v>11</v>
          </cell>
          <cell r="T1459">
            <v>22</v>
          </cell>
          <cell r="U1459">
            <v>13</v>
          </cell>
          <cell r="V1459">
            <v>6</v>
          </cell>
          <cell r="W1459">
            <v>6</v>
          </cell>
          <cell r="X1459">
            <v>3</v>
          </cell>
          <cell r="Y1459">
            <v>11</v>
          </cell>
          <cell r="Z1459">
            <v>4</v>
          </cell>
          <cell r="AA1459">
            <v>0</v>
          </cell>
          <cell r="AD1459">
            <v>0</v>
          </cell>
          <cell r="AF1459">
            <v>0</v>
          </cell>
        </row>
        <row r="1460">
          <cell r="A1460">
            <v>0</v>
          </cell>
          <cell r="B1460">
            <v>0</v>
          </cell>
          <cell r="C1460">
            <v>0</v>
          </cell>
          <cell r="D1460" t="str">
            <v>F</v>
          </cell>
          <cell r="E1460">
            <v>60</v>
          </cell>
          <cell r="F1460">
            <v>51</v>
          </cell>
          <cell r="G1460">
            <v>7</v>
          </cell>
          <cell r="H1460">
            <v>1</v>
          </cell>
          <cell r="I1460">
            <v>1</v>
          </cell>
          <cell r="J1460">
            <v>1</v>
          </cell>
          <cell r="K1460">
            <v>0</v>
          </cell>
          <cell r="L1460">
            <v>1</v>
          </cell>
          <cell r="M1460">
            <v>1</v>
          </cell>
          <cell r="N1460">
            <v>2</v>
          </cell>
          <cell r="O1460">
            <v>3</v>
          </cell>
          <cell r="P1460">
            <v>1</v>
          </cell>
          <cell r="Q1460">
            <v>4</v>
          </cell>
          <cell r="R1460">
            <v>6</v>
          </cell>
          <cell r="S1460">
            <v>4</v>
          </cell>
          <cell r="T1460">
            <v>7</v>
          </cell>
          <cell r="U1460">
            <v>6</v>
          </cell>
          <cell r="V1460">
            <v>6</v>
          </cell>
          <cell r="W1460">
            <v>2</v>
          </cell>
          <cell r="X1460">
            <v>6</v>
          </cell>
          <cell r="Y1460">
            <v>3</v>
          </cell>
          <cell r="Z1460">
            <v>0</v>
          </cell>
          <cell r="AA1460">
            <v>1</v>
          </cell>
          <cell r="AD1460">
            <v>0</v>
          </cell>
          <cell r="AF1460">
            <v>0</v>
          </cell>
        </row>
        <row r="1461">
          <cell r="A1461">
            <v>0</v>
          </cell>
          <cell r="B1461" t="str">
            <v>R95</v>
          </cell>
          <cell r="C1461" t="str">
            <v>Sudden infant death syndrome</v>
          </cell>
          <cell r="D1461" t="str">
            <v>M</v>
          </cell>
          <cell r="E1461">
            <v>11</v>
          </cell>
          <cell r="F1461">
            <v>11</v>
          </cell>
          <cell r="G1461">
            <v>11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D1461">
            <v>0</v>
          </cell>
          <cell r="AE1461">
            <v>0</v>
          </cell>
          <cell r="AF1461">
            <v>0</v>
          </cell>
        </row>
        <row r="1462">
          <cell r="A1462">
            <v>0</v>
          </cell>
          <cell r="B1462">
            <v>0</v>
          </cell>
          <cell r="C1462">
            <v>0</v>
          </cell>
          <cell r="D1462" t="str">
            <v>F</v>
          </cell>
          <cell r="E1462">
            <v>7</v>
          </cell>
          <cell r="F1462">
            <v>7</v>
          </cell>
          <cell r="G1462">
            <v>7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  <cell r="X1462">
            <v>0</v>
          </cell>
          <cell r="Y1462">
            <v>0</v>
          </cell>
          <cell r="Z1462">
            <v>0</v>
          </cell>
          <cell r="AA1462">
            <v>0</v>
          </cell>
          <cell r="AD1462">
            <v>0</v>
          </cell>
          <cell r="AE1462">
            <v>0</v>
          </cell>
          <cell r="AF1462">
            <v>0</v>
          </cell>
        </row>
        <row r="1463">
          <cell r="A1463">
            <v>0</v>
          </cell>
          <cell r="B1463" t="str">
            <v>R96</v>
          </cell>
          <cell r="C1463" t="str">
            <v>Other sudden death, cause unknown</v>
          </cell>
          <cell r="D1463" t="str">
            <v>M</v>
          </cell>
          <cell r="E1463">
            <v>2</v>
          </cell>
          <cell r="F1463">
            <v>2</v>
          </cell>
          <cell r="G1463">
            <v>0</v>
          </cell>
          <cell r="H1463">
            <v>1</v>
          </cell>
          <cell r="I1463">
            <v>0</v>
          </cell>
          <cell r="J1463">
            <v>0</v>
          </cell>
          <cell r="K1463">
            <v>1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0</v>
          </cell>
          <cell r="AA1463">
            <v>0</v>
          </cell>
          <cell r="AB1463">
            <v>0</v>
          </cell>
          <cell r="AC1463">
            <v>0</v>
          </cell>
          <cell r="AD1463">
            <v>0</v>
          </cell>
          <cell r="AF1463">
            <v>0</v>
          </cell>
        </row>
        <row r="1464">
          <cell r="A1464">
            <v>0</v>
          </cell>
          <cell r="B1464">
            <v>0</v>
          </cell>
          <cell r="C1464">
            <v>0</v>
          </cell>
          <cell r="D1464" t="str">
            <v>F</v>
          </cell>
          <cell r="E1464">
            <v>1</v>
          </cell>
          <cell r="F1464">
            <v>1</v>
          </cell>
          <cell r="G1464">
            <v>0</v>
          </cell>
          <cell r="H1464">
            <v>0</v>
          </cell>
          <cell r="I1464">
            <v>0</v>
          </cell>
          <cell r="J1464">
            <v>1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D1464">
            <v>0</v>
          </cell>
          <cell r="AF1464">
            <v>0</v>
          </cell>
        </row>
        <row r="1465">
          <cell r="A1465">
            <v>0</v>
          </cell>
          <cell r="B1465" t="str">
            <v>R98</v>
          </cell>
          <cell r="C1465" t="str">
            <v>Unattended death</v>
          </cell>
          <cell r="D1465" t="str">
            <v>M</v>
          </cell>
          <cell r="E1465">
            <v>12</v>
          </cell>
          <cell r="F1465">
            <v>12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1</v>
          </cell>
          <cell r="L1465">
            <v>1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0</v>
          </cell>
          <cell r="R1465">
            <v>2</v>
          </cell>
          <cell r="S1465">
            <v>2</v>
          </cell>
          <cell r="T1465">
            <v>4</v>
          </cell>
          <cell r="U1465">
            <v>2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D1465">
            <v>0</v>
          </cell>
          <cell r="AF1465">
            <v>0</v>
          </cell>
        </row>
        <row r="1466">
          <cell r="A1466">
            <v>0</v>
          </cell>
          <cell r="B1466">
            <v>0</v>
          </cell>
          <cell r="C1466">
            <v>0</v>
          </cell>
          <cell r="D1466" t="str">
            <v>F</v>
          </cell>
          <cell r="E1466">
            <v>2</v>
          </cell>
          <cell r="F1466">
            <v>2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1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1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D1466">
            <v>0</v>
          </cell>
          <cell r="AF1466">
            <v>0</v>
          </cell>
        </row>
        <row r="1467">
          <cell r="A1467">
            <v>0</v>
          </cell>
          <cell r="B1467" t="str">
            <v>R99</v>
          </cell>
          <cell r="C1467" t="str">
            <v>Other ill-defined and unspecified causes of mortality</v>
          </cell>
          <cell r="D1467" t="str">
            <v>M</v>
          </cell>
          <cell r="E1467">
            <v>115</v>
          </cell>
          <cell r="F1467">
            <v>102</v>
          </cell>
          <cell r="G1467">
            <v>0</v>
          </cell>
          <cell r="H1467">
            <v>3</v>
          </cell>
          <cell r="I1467">
            <v>0</v>
          </cell>
          <cell r="J1467">
            <v>0</v>
          </cell>
          <cell r="K1467">
            <v>1</v>
          </cell>
          <cell r="L1467">
            <v>3</v>
          </cell>
          <cell r="M1467">
            <v>3</v>
          </cell>
          <cell r="N1467">
            <v>2</v>
          </cell>
          <cell r="O1467">
            <v>11</v>
          </cell>
          <cell r="P1467">
            <v>14</v>
          </cell>
          <cell r="Q1467">
            <v>9</v>
          </cell>
          <cell r="R1467">
            <v>12</v>
          </cell>
          <cell r="S1467">
            <v>9</v>
          </cell>
          <cell r="T1467">
            <v>18</v>
          </cell>
          <cell r="U1467">
            <v>11</v>
          </cell>
          <cell r="V1467">
            <v>6</v>
          </cell>
          <cell r="W1467">
            <v>6</v>
          </cell>
          <cell r="X1467">
            <v>3</v>
          </cell>
          <cell r="Y1467">
            <v>11</v>
          </cell>
          <cell r="Z1467">
            <v>4</v>
          </cell>
          <cell r="AA1467">
            <v>0</v>
          </cell>
          <cell r="AD1467">
            <v>0</v>
          </cell>
          <cell r="AF1467">
            <v>0</v>
          </cell>
        </row>
        <row r="1468">
          <cell r="A1468">
            <v>0</v>
          </cell>
          <cell r="B1468">
            <v>0</v>
          </cell>
          <cell r="C1468">
            <v>0</v>
          </cell>
          <cell r="D1468" t="str">
            <v>F</v>
          </cell>
          <cell r="E1468">
            <v>50</v>
          </cell>
          <cell r="F1468">
            <v>41</v>
          </cell>
          <cell r="G1468">
            <v>0</v>
          </cell>
          <cell r="H1468">
            <v>1</v>
          </cell>
          <cell r="I1468">
            <v>1</v>
          </cell>
          <cell r="J1468">
            <v>0</v>
          </cell>
          <cell r="K1468">
            <v>0</v>
          </cell>
          <cell r="L1468">
            <v>1</v>
          </cell>
          <cell r="M1468">
            <v>1</v>
          </cell>
          <cell r="N1468">
            <v>2</v>
          </cell>
          <cell r="O1468">
            <v>3</v>
          </cell>
          <cell r="P1468">
            <v>1</v>
          </cell>
          <cell r="Q1468">
            <v>3</v>
          </cell>
          <cell r="R1468">
            <v>6</v>
          </cell>
          <cell r="S1468">
            <v>4</v>
          </cell>
          <cell r="T1468">
            <v>7</v>
          </cell>
          <cell r="U1468">
            <v>6</v>
          </cell>
          <cell r="V1468">
            <v>5</v>
          </cell>
          <cell r="W1468">
            <v>2</v>
          </cell>
          <cell r="X1468">
            <v>6</v>
          </cell>
          <cell r="Y1468">
            <v>3</v>
          </cell>
          <cell r="Z1468">
            <v>0</v>
          </cell>
          <cell r="AA1468">
            <v>1</v>
          </cell>
          <cell r="AD1468">
            <v>0</v>
          </cell>
          <cell r="AF1468">
            <v>0</v>
          </cell>
        </row>
        <row r="1469">
          <cell r="A1469">
            <v>0</v>
          </cell>
          <cell r="B1469" t="str">
            <v>V01-Y98</v>
          </cell>
          <cell r="C1469" t="str">
            <v>XX. EXTERNAL CAUSES OF MORBIDITY AND MORTALITY</v>
          </cell>
          <cell r="D1469" t="str">
            <v>M</v>
          </cell>
          <cell r="E1469">
            <v>1915</v>
          </cell>
          <cell r="F1469">
            <v>1495</v>
          </cell>
          <cell r="G1469">
            <v>1</v>
          </cell>
          <cell r="H1469">
            <v>1</v>
          </cell>
          <cell r="I1469">
            <v>4</v>
          </cell>
          <cell r="J1469">
            <v>4</v>
          </cell>
          <cell r="K1469">
            <v>36</v>
          </cell>
          <cell r="L1469">
            <v>74</v>
          </cell>
          <cell r="M1469">
            <v>139</v>
          </cell>
          <cell r="N1469">
            <v>162</v>
          </cell>
          <cell r="O1469">
            <v>164</v>
          </cell>
          <cell r="P1469">
            <v>223</v>
          </cell>
          <cell r="Q1469">
            <v>181</v>
          </cell>
          <cell r="R1469">
            <v>147</v>
          </cell>
          <cell r="S1469">
            <v>104</v>
          </cell>
          <cell r="T1469">
            <v>89</v>
          </cell>
          <cell r="U1469">
            <v>85</v>
          </cell>
          <cell r="V1469">
            <v>81</v>
          </cell>
          <cell r="W1469">
            <v>93</v>
          </cell>
          <cell r="X1469">
            <v>120</v>
          </cell>
          <cell r="Y1469">
            <v>164</v>
          </cell>
          <cell r="Z1469">
            <v>107</v>
          </cell>
          <cell r="AA1469">
            <v>100</v>
          </cell>
          <cell r="AD1469">
            <v>0</v>
          </cell>
          <cell r="AF1469">
            <v>0</v>
          </cell>
        </row>
        <row r="1470">
          <cell r="A1470">
            <v>0</v>
          </cell>
          <cell r="B1470">
            <v>0</v>
          </cell>
          <cell r="C1470">
            <v>0</v>
          </cell>
          <cell r="D1470" t="str">
            <v>F</v>
          </cell>
          <cell r="E1470">
            <v>1156</v>
          </cell>
          <cell r="F1470">
            <v>617</v>
          </cell>
          <cell r="G1470">
            <v>5</v>
          </cell>
          <cell r="H1470">
            <v>3</v>
          </cell>
          <cell r="I1470">
            <v>2</v>
          </cell>
          <cell r="J1470">
            <v>3</v>
          </cell>
          <cell r="K1470">
            <v>20</v>
          </cell>
          <cell r="L1470">
            <v>36</v>
          </cell>
          <cell r="M1470">
            <v>36</v>
          </cell>
          <cell r="N1470">
            <v>54</v>
          </cell>
          <cell r="O1470">
            <v>59</v>
          </cell>
          <cell r="P1470">
            <v>79</v>
          </cell>
          <cell r="Q1470">
            <v>88</v>
          </cell>
          <cell r="R1470">
            <v>58</v>
          </cell>
          <cell r="S1470">
            <v>48</v>
          </cell>
          <cell r="T1470">
            <v>38</v>
          </cell>
          <cell r="U1470">
            <v>42</v>
          </cell>
          <cell r="V1470">
            <v>46</v>
          </cell>
          <cell r="W1470">
            <v>73</v>
          </cell>
          <cell r="X1470">
            <v>104</v>
          </cell>
          <cell r="Y1470">
            <v>59</v>
          </cell>
          <cell r="Z1470">
            <v>157</v>
          </cell>
          <cell r="AA1470">
            <v>205</v>
          </cell>
          <cell r="AD1470">
            <v>0</v>
          </cell>
          <cell r="AF1470">
            <v>0</v>
          </cell>
        </row>
        <row r="1471">
          <cell r="A1471">
            <v>0</v>
          </cell>
          <cell r="B1471" t="str">
            <v>V01-99</v>
          </cell>
          <cell r="C1471" t="str">
            <v>Transport accidents</v>
          </cell>
          <cell r="D1471" t="str">
            <v>M</v>
          </cell>
          <cell r="E1471">
            <v>147</v>
          </cell>
          <cell r="F1471">
            <v>130</v>
          </cell>
          <cell r="G1471">
            <v>0</v>
          </cell>
          <cell r="H1471">
            <v>1</v>
          </cell>
          <cell r="I1471">
            <v>3</v>
          </cell>
          <cell r="J1471">
            <v>2</v>
          </cell>
          <cell r="K1471">
            <v>8</v>
          </cell>
          <cell r="L1471">
            <v>20</v>
          </cell>
          <cell r="M1471">
            <v>15</v>
          </cell>
          <cell r="N1471">
            <v>19</v>
          </cell>
          <cell r="O1471">
            <v>6</v>
          </cell>
          <cell r="P1471">
            <v>8</v>
          </cell>
          <cell r="Q1471">
            <v>10</v>
          </cell>
          <cell r="R1471">
            <v>7</v>
          </cell>
          <cell r="S1471">
            <v>15</v>
          </cell>
          <cell r="T1471">
            <v>6</v>
          </cell>
          <cell r="U1471">
            <v>3</v>
          </cell>
          <cell r="V1471">
            <v>7</v>
          </cell>
          <cell r="W1471">
            <v>5</v>
          </cell>
          <cell r="X1471">
            <v>8</v>
          </cell>
          <cell r="Y1471">
            <v>6</v>
          </cell>
          <cell r="Z1471">
            <v>2</v>
          </cell>
          <cell r="AA1471">
            <v>2</v>
          </cell>
          <cell r="AD1471">
            <v>0</v>
          </cell>
          <cell r="AF1471">
            <v>0</v>
          </cell>
        </row>
        <row r="1472">
          <cell r="A1472">
            <v>0</v>
          </cell>
          <cell r="B1472">
            <v>0</v>
          </cell>
          <cell r="C1472">
            <v>0</v>
          </cell>
          <cell r="D1472" t="str">
            <v>F</v>
          </cell>
          <cell r="E1472">
            <v>59</v>
          </cell>
          <cell r="F1472">
            <v>47</v>
          </cell>
          <cell r="G1472">
            <v>0</v>
          </cell>
          <cell r="H1472">
            <v>2</v>
          </cell>
          <cell r="I1472">
            <v>2</v>
          </cell>
          <cell r="J1472">
            <v>2</v>
          </cell>
          <cell r="K1472">
            <v>4</v>
          </cell>
          <cell r="L1472">
            <v>7</v>
          </cell>
          <cell r="M1472">
            <v>4</v>
          </cell>
          <cell r="N1472">
            <v>4</v>
          </cell>
          <cell r="O1472">
            <v>3</v>
          </cell>
          <cell r="P1472">
            <v>1</v>
          </cell>
          <cell r="Q1472">
            <v>8</v>
          </cell>
          <cell r="R1472">
            <v>2</v>
          </cell>
          <cell r="S1472">
            <v>3</v>
          </cell>
          <cell r="T1472">
            <v>2</v>
          </cell>
          <cell r="U1472">
            <v>2</v>
          </cell>
          <cell r="V1472">
            <v>1</v>
          </cell>
          <cell r="W1472">
            <v>3</v>
          </cell>
          <cell r="X1472">
            <v>3</v>
          </cell>
          <cell r="Y1472">
            <v>3</v>
          </cell>
          <cell r="Z1472">
            <v>3</v>
          </cell>
          <cell r="AA1472">
            <v>3</v>
          </cell>
          <cell r="AD1472">
            <v>0</v>
          </cell>
          <cell r="AF1472">
            <v>0</v>
          </cell>
        </row>
        <row r="1473">
          <cell r="A1473">
            <v>0</v>
          </cell>
          <cell r="B1473" t="str">
            <v>V01-09</v>
          </cell>
          <cell r="C1473" t="str">
            <v>Pedestrian injured in transport accident</v>
          </cell>
          <cell r="D1473" t="str">
            <v>M</v>
          </cell>
          <cell r="E1473">
            <v>27</v>
          </cell>
          <cell r="F1473">
            <v>23</v>
          </cell>
          <cell r="G1473">
            <v>0</v>
          </cell>
          <cell r="H1473">
            <v>0</v>
          </cell>
          <cell r="I1473">
            <v>1</v>
          </cell>
          <cell r="J1473">
            <v>1</v>
          </cell>
          <cell r="K1473">
            <v>1</v>
          </cell>
          <cell r="L1473">
            <v>1</v>
          </cell>
          <cell r="M1473">
            <v>0</v>
          </cell>
          <cell r="N1473">
            <v>3</v>
          </cell>
          <cell r="O1473">
            <v>0</v>
          </cell>
          <cell r="P1473">
            <v>2</v>
          </cell>
          <cell r="Q1473">
            <v>0</v>
          </cell>
          <cell r="R1473">
            <v>2</v>
          </cell>
          <cell r="S1473">
            <v>8</v>
          </cell>
          <cell r="T1473">
            <v>2</v>
          </cell>
          <cell r="U1473">
            <v>0</v>
          </cell>
          <cell r="V1473">
            <v>2</v>
          </cell>
          <cell r="W1473">
            <v>1</v>
          </cell>
          <cell r="X1473">
            <v>3</v>
          </cell>
          <cell r="Y1473">
            <v>0</v>
          </cell>
          <cell r="Z1473">
            <v>0</v>
          </cell>
          <cell r="AA1473">
            <v>0</v>
          </cell>
          <cell r="AD1473">
            <v>0</v>
          </cell>
          <cell r="AF1473">
            <v>0</v>
          </cell>
        </row>
        <row r="1474">
          <cell r="A1474">
            <v>0</v>
          </cell>
          <cell r="B1474">
            <v>0</v>
          </cell>
          <cell r="C1474">
            <v>0</v>
          </cell>
          <cell r="D1474" t="str">
            <v>F</v>
          </cell>
          <cell r="E1474">
            <v>13</v>
          </cell>
          <cell r="F1474">
            <v>8</v>
          </cell>
          <cell r="G1474">
            <v>0</v>
          </cell>
          <cell r="H1474">
            <v>1</v>
          </cell>
          <cell r="I1474">
            <v>0</v>
          </cell>
          <cell r="J1474">
            <v>0</v>
          </cell>
          <cell r="K1474">
            <v>0</v>
          </cell>
          <cell r="L1474">
            <v>1</v>
          </cell>
          <cell r="M1474">
            <v>0</v>
          </cell>
          <cell r="N1474">
            <v>1</v>
          </cell>
          <cell r="O1474">
            <v>0</v>
          </cell>
          <cell r="P1474">
            <v>0</v>
          </cell>
          <cell r="Q1474">
            <v>3</v>
          </cell>
          <cell r="R1474">
            <v>0</v>
          </cell>
          <cell r="S1474">
            <v>0</v>
          </cell>
          <cell r="T1474">
            <v>1</v>
          </cell>
          <cell r="U1474">
            <v>1</v>
          </cell>
          <cell r="V1474">
            <v>0</v>
          </cell>
          <cell r="W1474">
            <v>1</v>
          </cell>
          <cell r="X1474">
            <v>1</v>
          </cell>
          <cell r="Y1474">
            <v>0</v>
          </cell>
          <cell r="Z1474">
            <v>2</v>
          </cell>
          <cell r="AA1474">
            <v>1</v>
          </cell>
          <cell r="AD1474">
            <v>0</v>
          </cell>
          <cell r="AF1474">
            <v>0</v>
          </cell>
        </row>
        <row r="1475">
          <cell r="A1475">
            <v>0</v>
          </cell>
          <cell r="B1475" t="str">
            <v>V03</v>
          </cell>
          <cell r="C1475" t="str">
            <v>Pedestrian injured in collision with car, pick-up truck or van</v>
          </cell>
          <cell r="D1475" t="str">
            <v>M</v>
          </cell>
          <cell r="E1475">
            <v>12</v>
          </cell>
          <cell r="F1475">
            <v>10</v>
          </cell>
          <cell r="G1475">
            <v>0</v>
          </cell>
          <cell r="H1475">
            <v>0</v>
          </cell>
          <cell r="I1475">
            <v>1</v>
          </cell>
          <cell r="J1475">
            <v>0</v>
          </cell>
          <cell r="K1475">
            <v>1</v>
          </cell>
          <cell r="L1475">
            <v>0</v>
          </cell>
          <cell r="M1475">
            <v>0</v>
          </cell>
          <cell r="N1475">
            <v>2</v>
          </cell>
          <cell r="O1475">
            <v>0</v>
          </cell>
          <cell r="P1475">
            <v>2</v>
          </cell>
          <cell r="Q1475">
            <v>0</v>
          </cell>
          <cell r="R1475">
            <v>0</v>
          </cell>
          <cell r="S1475">
            <v>2</v>
          </cell>
          <cell r="T1475">
            <v>1</v>
          </cell>
          <cell r="U1475">
            <v>0</v>
          </cell>
          <cell r="V1475">
            <v>1</v>
          </cell>
          <cell r="W1475">
            <v>0</v>
          </cell>
          <cell r="X1475">
            <v>2</v>
          </cell>
          <cell r="Y1475">
            <v>0</v>
          </cell>
          <cell r="Z1475">
            <v>0</v>
          </cell>
          <cell r="AA1475">
            <v>0</v>
          </cell>
          <cell r="AD1475">
            <v>0</v>
          </cell>
          <cell r="AE1475">
            <v>0</v>
          </cell>
          <cell r="AF1475">
            <v>0</v>
          </cell>
        </row>
        <row r="1476">
          <cell r="A1476">
            <v>0</v>
          </cell>
          <cell r="B1476">
            <v>0</v>
          </cell>
          <cell r="C1476">
            <v>0</v>
          </cell>
          <cell r="D1476" t="str">
            <v>F</v>
          </cell>
          <cell r="E1476">
            <v>11</v>
          </cell>
          <cell r="F1476">
            <v>7</v>
          </cell>
          <cell r="G1476">
            <v>0</v>
          </cell>
          <cell r="H1476">
            <v>1</v>
          </cell>
          <cell r="I1476">
            <v>0</v>
          </cell>
          <cell r="J1476">
            <v>0</v>
          </cell>
          <cell r="K1476">
            <v>0</v>
          </cell>
          <cell r="L1476">
            <v>1</v>
          </cell>
          <cell r="M1476">
            <v>0</v>
          </cell>
          <cell r="N1476">
            <v>1</v>
          </cell>
          <cell r="O1476">
            <v>0</v>
          </cell>
          <cell r="P1476">
            <v>0</v>
          </cell>
          <cell r="Q1476">
            <v>2</v>
          </cell>
          <cell r="R1476">
            <v>0</v>
          </cell>
          <cell r="S1476">
            <v>0</v>
          </cell>
          <cell r="T1476">
            <v>1</v>
          </cell>
          <cell r="U1476">
            <v>1</v>
          </cell>
          <cell r="V1476">
            <v>0</v>
          </cell>
          <cell r="W1476">
            <v>1</v>
          </cell>
          <cell r="X1476">
            <v>1</v>
          </cell>
          <cell r="Y1476">
            <v>0</v>
          </cell>
          <cell r="Z1476">
            <v>1</v>
          </cell>
          <cell r="AA1476">
            <v>1</v>
          </cell>
          <cell r="AB1476">
            <v>0</v>
          </cell>
          <cell r="AC1476">
            <v>0</v>
          </cell>
          <cell r="AD1476">
            <v>0</v>
          </cell>
          <cell r="AF1476">
            <v>0</v>
          </cell>
        </row>
        <row r="1477">
          <cell r="A1477">
            <v>0</v>
          </cell>
          <cell r="B1477" t="str">
            <v>V04</v>
          </cell>
          <cell r="C1477" t="str">
            <v>Pedestrian injured in collision with heavy transport vehicle or bus</v>
          </cell>
          <cell r="D1477" t="str">
            <v>M</v>
          </cell>
          <cell r="E1477">
            <v>7</v>
          </cell>
          <cell r="F1477">
            <v>5</v>
          </cell>
          <cell r="G1477">
            <v>0</v>
          </cell>
          <cell r="H1477">
            <v>0</v>
          </cell>
          <cell r="I1477">
            <v>0</v>
          </cell>
          <cell r="J1477">
            <v>1</v>
          </cell>
          <cell r="K1477">
            <v>0</v>
          </cell>
          <cell r="L1477">
            <v>1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3</v>
          </cell>
          <cell r="T1477">
            <v>0</v>
          </cell>
          <cell r="U1477">
            <v>0</v>
          </cell>
          <cell r="V1477">
            <v>0</v>
          </cell>
          <cell r="W1477">
            <v>1</v>
          </cell>
          <cell r="X1477">
            <v>1</v>
          </cell>
          <cell r="Y1477">
            <v>0</v>
          </cell>
          <cell r="Z1477">
            <v>0</v>
          </cell>
          <cell r="AA1477">
            <v>0</v>
          </cell>
          <cell r="AD1477">
            <v>0</v>
          </cell>
          <cell r="AF1477">
            <v>0</v>
          </cell>
        </row>
        <row r="1478">
          <cell r="A1478">
            <v>0</v>
          </cell>
          <cell r="B1478">
            <v>0</v>
          </cell>
          <cell r="C1478">
            <v>0</v>
          </cell>
          <cell r="D1478" t="str">
            <v>F</v>
          </cell>
          <cell r="E1478">
            <v>2</v>
          </cell>
          <cell r="F1478">
            <v>1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1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1</v>
          </cell>
          <cell r="AA1478">
            <v>0</v>
          </cell>
          <cell r="AD1478">
            <v>0</v>
          </cell>
          <cell r="AF1478">
            <v>0</v>
          </cell>
        </row>
        <row r="1479">
          <cell r="A1479">
            <v>0</v>
          </cell>
          <cell r="B1479" t="str">
            <v>V09</v>
          </cell>
          <cell r="C1479" t="str">
            <v>Pedestrian injured in other and unspecified transport accidents</v>
          </cell>
          <cell r="D1479" t="str">
            <v>M</v>
          </cell>
          <cell r="E1479">
            <v>8</v>
          </cell>
          <cell r="F1479">
            <v>8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1</v>
          </cell>
          <cell r="O1479">
            <v>0</v>
          </cell>
          <cell r="P1479">
            <v>0</v>
          </cell>
          <cell r="Q1479">
            <v>0</v>
          </cell>
          <cell r="R1479">
            <v>2</v>
          </cell>
          <cell r="S1479">
            <v>3</v>
          </cell>
          <cell r="T1479">
            <v>1</v>
          </cell>
          <cell r="U1479">
            <v>0</v>
          </cell>
          <cell r="V1479">
            <v>1</v>
          </cell>
          <cell r="W1479">
            <v>0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F1479">
            <v>0</v>
          </cell>
        </row>
        <row r="1480">
          <cell r="A1480">
            <v>0</v>
          </cell>
          <cell r="B1480">
            <v>0</v>
          </cell>
          <cell r="C1480">
            <v>0</v>
          </cell>
          <cell r="D1480" t="str">
            <v>F</v>
          </cell>
          <cell r="E1480" t="str">
            <v>-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0</v>
          </cell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F1480">
            <v>0</v>
          </cell>
        </row>
        <row r="1481">
          <cell r="A1481">
            <v>0</v>
          </cell>
          <cell r="B1481" t="str">
            <v>V10-19</v>
          </cell>
          <cell r="C1481" t="str">
            <v>Pedal cyclist injured in transport accident</v>
          </cell>
          <cell r="D1481" t="str">
            <v>M</v>
          </cell>
          <cell r="E1481">
            <v>8</v>
          </cell>
          <cell r="F1481">
            <v>8</v>
          </cell>
          <cell r="G1481">
            <v>0</v>
          </cell>
          <cell r="H1481">
            <v>0</v>
          </cell>
          <cell r="I1481">
            <v>1</v>
          </cell>
          <cell r="J1481">
            <v>0</v>
          </cell>
          <cell r="K1481">
            <v>1</v>
          </cell>
          <cell r="L1481">
            <v>1</v>
          </cell>
          <cell r="M1481">
            <v>0</v>
          </cell>
          <cell r="N1481">
            <v>0</v>
          </cell>
          <cell r="O1481">
            <v>1</v>
          </cell>
          <cell r="P1481">
            <v>0</v>
          </cell>
          <cell r="Q1481">
            <v>1</v>
          </cell>
          <cell r="R1481">
            <v>0</v>
          </cell>
          <cell r="S1481">
            <v>2</v>
          </cell>
          <cell r="T1481">
            <v>0</v>
          </cell>
          <cell r="U1481">
            <v>0</v>
          </cell>
          <cell r="V1481">
            <v>1</v>
          </cell>
          <cell r="W1481">
            <v>0</v>
          </cell>
          <cell r="X1481">
            <v>0</v>
          </cell>
          <cell r="Y1481">
            <v>1</v>
          </cell>
          <cell r="Z1481">
            <v>0</v>
          </cell>
          <cell r="AA1481">
            <v>0</v>
          </cell>
          <cell r="AD1481">
            <v>0</v>
          </cell>
          <cell r="AF1481">
            <v>0</v>
          </cell>
        </row>
        <row r="1482">
          <cell r="A1482">
            <v>0</v>
          </cell>
          <cell r="B1482">
            <v>0</v>
          </cell>
          <cell r="C1482">
            <v>0</v>
          </cell>
          <cell r="D1482" t="str">
            <v>F</v>
          </cell>
          <cell r="E1482" t="str">
            <v>-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  <cell r="Q1482">
            <v>0</v>
          </cell>
          <cell r="R1482">
            <v>0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0</v>
          </cell>
          <cell r="AA1482">
            <v>0</v>
          </cell>
          <cell r="AD1482">
            <v>0</v>
          </cell>
          <cell r="AF1482">
            <v>0</v>
          </cell>
        </row>
        <row r="1483">
          <cell r="A1483">
            <v>0</v>
          </cell>
          <cell r="B1483" t="str">
            <v>V13</v>
          </cell>
          <cell r="C1483" t="str">
            <v>Pedal cyclist injured in collision with car, pick-up truck or van</v>
          </cell>
          <cell r="D1483" t="str">
            <v>M</v>
          </cell>
          <cell r="E1483">
            <v>4</v>
          </cell>
          <cell r="F1483">
            <v>4</v>
          </cell>
          <cell r="G1483">
            <v>0</v>
          </cell>
          <cell r="H1483">
            <v>0</v>
          </cell>
          <cell r="I1483">
            <v>1</v>
          </cell>
          <cell r="J1483">
            <v>0</v>
          </cell>
          <cell r="K1483">
            <v>1</v>
          </cell>
          <cell r="L1483">
            <v>0</v>
          </cell>
          <cell r="M1483">
            <v>0</v>
          </cell>
          <cell r="N1483">
            <v>0</v>
          </cell>
          <cell r="O1483">
            <v>1</v>
          </cell>
          <cell r="P1483">
            <v>0</v>
          </cell>
          <cell r="Q1483">
            <v>0</v>
          </cell>
          <cell r="R1483">
            <v>0</v>
          </cell>
          <cell r="S1483">
            <v>1</v>
          </cell>
          <cell r="T1483">
            <v>0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1</v>
          </cell>
          <cell r="Z1483">
            <v>0</v>
          </cell>
          <cell r="AA1483">
            <v>0</v>
          </cell>
          <cell r="AD1483">
            <v>0</v>
          </cell>
          <cell r="AF1483">
            <v>0</v>
          </cell>
        </row>
        <row r="1484">
          <cell r="A1484">
            <v>0</v>
          </cell>
          <cell r="B1484">
            <v>0</v>
          </cell>
          <cell r="C1484">
            <v>0</v>
          </cell>
          <cell r="D1484" t="str">
            <v>F</v>
          </cell>
          <cell r="E1484" t="str">
            <v>-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D1484">
            <v>0</v>
          </cell>
          <cell r="AF1484">
            <v>0</v>
          </cell>
        </row>
        <row r="1485">
          <cell r="A1485">
            <v>0</v>
          </cell>
          <cell r="B1485" t="str">
            <v>V14</v>
          </cell>
          <cell r="C1485" t="str">
            <v>Pedal cyclist injured in collision with heavy transport vehicle or bus</v>
          </cell>
          <cell r="D1485" t="str">
            <v>M</v>
          </cell>
          <cell r="E1485">
            <v>2</v>
          </cell>
          <cell r="F1485">
            <v>2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1</v>
          </cell>
          <cell r="R1485">
            <v>0</v>
          </cell>
          <cell r="S1485">
            <v>1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0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  <cell r="AF1485">
            <v>0</v>
          </cell>
        </row>
        <row r="1486">
          <cell r="A1486">
            <v>0</v>
          </cell>
          <cell r="B1486">
            <v>0</v>
          </cell>
          <cell r="C1486">
            <v>0</v>
          </cell>
          <cell r="D1486" t="str">
            <v>F</v>
          </cell>
          <cell r="E1486" t="str">
            <v>-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F1486">
            <v>0</v>
          </cell>
        </row>
        <row r="1487">
          <cell r="A1487">
            <v>0</v>
          </cell>
          <cell r="B1487" t="str">
            <v>V18</v>
          </cell>
          <cell r="C1487" t="str">
            <v>Pedal cyclist injured in noncollision transport accident</v>
          </cell>
          <cell r="D1487" t="str">
            <v>M</v>
          </cell>
          <cell r="E1487">
            <v>2</v>
          </cell>
          <cell r="F1487">
            <v>2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1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1</v>
          </cell>
          <cell r="W1487">
            <v>0</v>
          </cell>
          <cell r="X1487">
            <v>0</v>
          </cell>
          <cell r="Y1487">
            <v>0</v>
          </cell>
          <cell r="Z1487">
            <v>0</v>
          </cell>
          <cell r="AA1487">
            <v>0</v>
          </cell>
          <cell r="AB1487">
            <v>0</v>
          </cell>
          <cell r="AC1487">
            <v>0</v>
          </cell>
          <cell r="AD1487">
            <v>0</v>
          </cell>
          <cell r="AF1487">
            <v>0</v>
          </cell>
        </row>
        <row r="1488">
          <cell r="A1488">
            <v>0</v>
          </cell>
          <cell r="B1488">
            <v>0</v>
          </cell>
          <cell r="C1488">
            <v>0</v>
          </cell>
          <cell r="D1488" t="str">
            <v>F</v>
          </cell>
          <cell r="E1488" t="str">
            <v>-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  <cell r="V1488">
            <v>0</v>
          </cell>
          <cell r="W1488">
            <v>0</v>
          </cell>
          <cell r="X1488">
            <v>0</v>
          </cell>
          <cell r="Y1488">
            <v>0</v>
          </cell>
          <cell r="Z1488">
            <v>0</v>
          </cell>
          <cell r="AA1488">
            <v>0</v>
          </cell>
          <cell r="AB1488">
            <v>0</v>
          </cell>
          <cell r="AC1488">
            <v>0</v>
          </cell>
          <cell r="AD1488">
            <v>0</v>
          </cell>
          <cell r="AF1488">
            <v>0</v>
          </cell>
        </row>
        <row r="1489">
          <cell r="A1489">
            <v>0</v>
          </cell>
          <cell r="B1489" t="str">
            <v>V20-29</v>
          </cell>
          <cell r="C1489" t="str">
            <v>Motorcycle rider injured in transport accident</v>
          </cell>
          <cell r="D1489" t="str">
            <v>M</v>
          </cell>
          <cell r="E1489">
            <v>28</v>
          </cell>
          <cell r="F1489">
            <v>28</v>
          </cell>
          <cell r="G1489">
            <v>0</v>
          </cell>
          <cell r="H1489">
            <v>0</v>
          </cell>
          <cell r="I1489">
            <v>0</v>
          </cell>
          <cell r="J1489">
            <v>1</v>
          </cell>
          <cell r="K1489">
            <v>0</v>
          </cell>
          <cell r="L1489">
            <v>5</v>
          </cell>
          <cell r="M1489">
            <v>4</v>
          </cell>
          <cell r="N1489">
            <v>7</v>
          </cell>
          <cell r="O1489">
            <v>0</v>
          </cell>
          <cell r="P1489">
            <v>1</v>
          </cell>
          <cell r="Q1489">
            <v>3</v>
          </cell>
          <cell r="R1489">
            <v>1</v>
          </cell>
          <cell r="S1489">
            <v>1</v>
          </cell>
          <cell r="T1489">
            <v>2</v>
          </cell>
          <cell r="U1489">
            <v>1</v>
          </cell>
          <cell r="V1489">
            <v>2</v>
          </cell>
          <cell r="W1489">
            <v>0</v>
          </cell>
          <cell r="X1489">
            <v>0</v>
          </cell>
          <cell r="Y1489">
            <v>0</v>
          </cell>
          <cell r="Z1489">
            <v>0</v>
          </cell>
          <cell r="AA1489">
            <v>0</v>
          </cell>
          <cell r="AD1489">
            <v>0</v>
          </cell>
          <cell r="AF1489">
            <v>0</v>
          </cell>
        </row>
        <row r="1490">
          <cell r="A1490">
            <v>0</v>
          </cell>
          <cell r="B1490">
            <v>0</v>
          </cell>
          <cell r="C1490">
            <v>0</v>
          </cell>
          <cell r="D1490" t="str">
            <v>F</v>
          </cell>
          <cell r="E1490">
            <v>2</v>
          </cell>
          <cell r="F1490">
            <v>2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1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  <cell r="S1490">
            <v>1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  <cell r="X1490">
            <v>0</v>
          </cell>
          <cell r="Y1490">
            <v>0</v>
          </cell>
          <cell r="Z1490">
            <v>0</v>
          </cell>
          <cell r="AA1490">
            <v>0</v>
          </cell>
          <cell r="AD1490">
            <v>0</v>
          </cell>
          <cell r="AF1490">
            <v>0</v>
          </cell>
        </row>
        <row r="1491">
          <cell r="A1491">
            <v>0</v>
          </cell>
          <cell r="B1491" t="str">
            <v>V22</v>
          </cell>
          <cell r="C1491" t="str">
            <v>Motorcycle rider injured in collision with two- or three-wheeled motor vehicle</v>
          </cell>
          <cell r="D1491" t="str">
            <v>M</v>
          </cell>
          <cell r="E1491">
            <v>2</v>
          </cell>
          <cell r="F1491">
            <v>2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0</v>
          </cell>
          <cell r="R1491">
            <v>0</v>
          </cell>
          <cell r="S1491">
            <v>1</v>
          </cell>
          <cell r="T1491">
            <v>0</v>
          </cell>
          <cell r="U1491">
            <v>1</v>
          </cell>
          <cell r="V1491">
            <v>0</v>
          </cell>
          <cell r="W1491">
            <v>0</v>
          </cell>
          <cell r="X1491">
            <v>0</v>
          </cell>
          <cell r="Y1491">
            <v>0</v>
          </cell>
          <cell r="Z1491">
            <v>0</v>
          </cell>
          <cell r="AA1491">
            <v>0</v>
          </cell>
          <cell r="AD1491">
            <v>0</v>
          </cell>
          <cell r="AE1491">
            <v>0</v>
          </cell>
          <cell r="AF1491">
            <v>0</v>
          </cell>
        </row>
        <row r="1492">
          <cell r="A1492">
            <v>0</v>
          </cell>
          <cell r="B1492">
            <v>0</v>
          </cell>
          <cell r="C1492">
            <v>0</v>
          </cell>
          <cell r="D1492" t="str">
            <v>F</v>
          </cell>
          <cell r="E1492" t="str">
            <v>-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  <cell r="U1492">
            <v>0</v>
          </cell>
          <cell r="V1492">
            <v>0</v>
          </cell>
          <cell r="W1492">
            <v>0</v>
          </cell>
          <cell r="X1492">
            <v>0</v>
          </cell>
          <cell r="Y1492">
            <v>0</v>
          </cell>
          <cell r="Z1492">
            <v>0</v>
          </cell>
          <cell r="AA1492">
            <v>0</v>
          </cell>
          <cell r="AD1492">
            <v>0</v>
          </cell>
          <cell r="AE1492">
            <v>0</v>
          </cell>
          <cell r="AF1492">
            <v>0</v>
          </cell>
        </row>
        <row r="1493">
          <cell r="A1493">
            <v>0</v>
          </cell>
          <cell r="B1493" t="str">
            <v>V23</v>
          </cell>
          <cell r="C1493" t="str">
            <v>Motorcycle rider injured in collision with car, pick-up truck or van</v>
          </cell>
          <cell r="D1493" t="str">
            <v>M</v>
          </cell>
          <cell r="E1493">
            <v>19</v>
          </cell>
          <cell r="F1493">
            <v>19</v>
          </cell>
          <cell r="G1493">
            <v>0</v>
          </cell>
          <cell r="H1493">
            <v>0</v>
          </cell>
          <cell r="I1493">
            <v>0</v>
          </cell>
          <cell r="J1493">
            <v>1</v>
          </cell>
          <cell r="K1493">
            <v>0</v>
          </cell>
          <cell r="L1493">
            <v>4</v>
          </cell>
          <cell r="M1493">
            <v>3</v>
          </cell>
          <cell r="N1493">
            <v>6</v>
          </cell>
          <cell r="O1493">
            <v>0</v>
          </cell>
          <cell r="P1493">
            <v>1</v>
          </cell>
          <cell r="Q1493">
            <v>1</v>
          </cell>
          <cell r="R1493">
            <v>0</v>
          </cell>
          <cell r="S1493">
            <v>0</v>
          </cell>
          <cell r="T1493">
            <v>2</v>
          </cell>
          <cell r="U1493">
            <v>0</v>
          </cell>
          <cell r="V1493">
            <v>1</v>
          </cell>
          <cell r="W1493">
            <v>0</v>
          </cell>
          <cell r="X1493">
            <v>0</v>
          </cell>
          <cell r="Y1493">
            <v>0</v>
          </cell>
          <cell r="Z1493">
            <v>0</v>
          </cell>
          <cell r="AA1493">
            <v>0</v>
          </cell>
          <cell r="AB1493">
            <v>0</v>
          </cell>
          <cell r="AC1493">
            <v>0</v>
          </cell>
          <cell r="AD1493">
            <v>0</v>
          </cell>
          <cell r="AF1493">
            <v>0</v>
          </cell>
        </row>
        <row r="1494">
          <cell r="A1494">
            <v>0</v>
          </cell>
          <cell r="B1494">
            <v>0</v>
          </cell>
          <cell r="C1494">
            <v>0</v>
          </cell>
          <cell r="D1494" t="str">
            <v>F</v>
          </cell>
          <cell r="E1494">
            <v>2</v>
          </cell>
          <cell r="F1494">
            <v>2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1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1</v>
          </cell>
          <cell r="T1494">
            <v>0</v>
          </cell>
          <cell r="U1494">
            <v>0</v>
          </cell>
          <cell r="V1494">
            <v>0</v>
          </cell>
          <cell r="W1494">
            <v>0</v>
          </cell>
          <cell r="X1494">
            <v>0</v>
          </cell>
          <cell r="Y1494">
            <v>0</v>
          </cell>
          <cell r="Z1494">
            <v>0</v>
          </cell>
          <cell r="AA1494">
            <v>0</v>
          </cell>
          <cell r="AB1494">
            <v>0</v>
          </cell>
          <cell r="AC1494">
            <v>0</v>
          </cell>
          <cell r="AD1494">
            <v>0</v>
          </cell>
          <cell r="AF1494">
            <v>0</v>
          </cell>
        </row>
        <row r="1495">
          <cell r="A1495">
            <v>0</v>
          </cell>
          <cell r="B1495" t="str">
            <v>V24</v>
          </cell>
          <cell r="C1495" t="str">
            <v>Motorcycle rider injured in collision with heavy transport vehicle or bus</v>
          </cell>
          <cell r="D1495" t="str">
            <v>M</v>
          </cell>
          <cell r="E1495">
            <v>1</v>
          </cell>
          <cell r="F1495">
            <v>1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1</v>
          </cell>
          <cell r="N1495">
            <v>0</v>
          </cell>
          <cell r="O1495">
            <v>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D1495">
            <v>0</v>
          </cell>
          <cell r="AE1495">
            <v>0</v>
          </cell>
          <cell r="AF1495">
            <v>0</v>
          </cell>
        </row>
        <row r="1496">
          <cell r="A1496">
            <v>0</v>
          </cell>
          <cell r="B1496">
            <v>0</v>
          </cell>
          <cell r="C1496">
            <v>0</v>
          </cell>
          <cell r="D1496" t="str">
            <v>F</v>
          </cell>
          <cell r="E1496" t="str">
            <v>-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B1496">
            <v>0</v>
          </cell>
          <cell r="AC1496">
            <v>0</v>
          </cell>
          <cell r="AD1496">
            <v>0</v>
          </cell>
          <cell r="AF1496">
            <v>0</v>
          </cell>
        </row>
        <row r="1497">
          <cell r="A1497">
            <v>0</v>
          </cell>
          <cell r="B1497" t="str">
            <v>V27</v>
          </cell>
          <cell r="C1497" t="str">
            <v>Motorcycle rider injured in collision with fixed or stationary object</v>
          </cell>
          <cell r="D1497" t="str">
            <v>M</v>
          </cell>
          <cell r="E1497">
            <v>2</v>
          </cell>
          <cell r="F1497">
            <v>2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1</v>
          </cell>
          <cell r="M1497">
            <v>0</v>
          </cell>
          <cell r="N1497">
            <v>1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D1497">
            <v>0</v>
          </cell>
          <cell r="AF1497">
            <v>0</v>
          </cell>
        </row>
        <row r="1498">
          <cell r="A1498">
            <v>0</v>
          </cell>
          <cell r="B1498">
            <v>0</v>
          </cell>
          <cell r="C1498">
            <v>0</v>
          </cell>
          <cell r="D1498" t="str">
            <v>F</v>
          </cell>
          <cell r="E1498" t="str">
            <v>-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D1498">
            <v>0</v>
          </cell>
          <cell r="AF1498">
            <v>0</v>
          </cell>
        </row>
        <row r="1499">
          <cell r="A1499">
            <v>0</v>
          </cell>
          <cell r="B1499" t="str">
            <v>V28</v>
          </cell>
          <cell r="C1499" t="str">
            <v>Motorcycle rider injured in noncollision transport accident</v>
          </cell>
          <cell r="D1499" t="str">
            <v>M</v>
          </cell>
          <cell r="E1499">
            <v>2</v>
          </cell>
          <cell r="F1499">
            <v>2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>
            <v>0</v>
          </cell>
          <cell r="R1499">
            <v>1</v>
          </cell>
          <cell r="S1499">
            <v>0</v>
          </cell>
          <cell r="T1499">
            <v>0</v>
          </cell>
          <cell r="U1499">
            <v>0</v>
          </cell>
          <cell r="V1499">
            <v>1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B1499">
            <v>0</v>
          </cell>
          <cell r="AC1499">
            <v>0</v>
          </cell>
          <cell r="AD1499">
            <v>0</v>
          </cell>
          <cell r="AF1499">
            <v>0</v>
          </cell>
        </row>
        <row r="1500">
          <cell r="A1500">
            <v>0</v>
          </cell>
          <cell r="B1500">
            <v>0</v>
          </cell>
          <cell r="C1500">
            <v>0</v>
          </cell>
          <cell r="D1500" t="str">
            <v>F</v>
          </cell>
          <cell r="E1500" t="str">
            <v>-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  <cell r="AF1500">
            <v>0</v>
          </cell>
        </row>
        <row r="1501">
          <cell r="A1501">
            <v>0</v>
          </cell>
          <cell r="B1501" t="str">
            <v>V29</v>
          </cell>
          <cell r="C1501" t="str">
            <v>Motorcycle rider injured in other and unspecified transport accidents</v>
          </cell>
          <cell r="D1501" t="str">
            <v>M</v>
          </cell>
          <cell r="E1501">
            <v>2</v>
          </cell>
          <cell r="F1501">
            <v>2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2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D1501">
            <v>0</v>
          </cell>
          <cell r="AE1501">
            <v>0</v>
          </cell>
          <cell r="AF1501">
            <v>0</v>
          </cell>
        </row>
        <row r="1502">
          <cell r="A1502">
            <v>0</v>
          </cell>
          <cell r="B1502">
            <v>0</v>
          </cell>
          <cell r="C1502">
            <v>0</v>
          </cell>
          <cell r="D1502" t="str">
            <v>F</v>
          </cell>
          <cell r="E1502" t="str">
            <v>-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B1502">
            <v>0</v>
          </cell>
          <cell r="AC1502">
            <v>0</v>
          </cell>
          <cell r="AD1502">
            <v>0</v>
          </cell>
          <cell r="AF1502">
            <v>0</v>
          </cell>
        </row>
        <row r="1503">
          <cell r="A1503">
            <v>0</v>
          </cell>
          <cell r="B1503" t="str">
            <v>V30-39</v>
          </cell>
          <cell r="C1503" t="str">
            <v>Occupant of three-wheeled motor vehicle injured in transport accident</v>
          </cell>
          <cell r="D1503" t="str">
            <v>M</v>
          </cell>
          <cell r="E1503">
            <v>1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1</v>
          </cell>
          <cell r="Y1503">
            <v>0</v>
          </cell>
          <cell r="Z1503">
            <v>0</v>
          </cell>
          <cell r="AA1503">
            <v>0</v>
          </cell>
          <cell r="AD1503">
            <v>0</v>
          </cell>
          <cell r="AF1503">
            <v>0</v>
          </cell>
        </row>
        <row r="1504">
          <cell r="A1504">
            <v>0</v>
          </cell>
          <cell r="B1504">
            <v>0</v>
          </cell>
          <cell r="C1504">
            <v>0</v>
          </cell>
          <cell r="D1504" t="str">
            <v>F</v>
          </cell>
          <cell r="E1504" t="str">
            <v>-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D1504">
            <v>0</v>
          </cell>
          <cell r="AF1504">
            <v>0</v>
          </cell>
        </row>
        <row r="1505">
          <cell r="A1505">
            <v>0</v>
          </cell>
          <cell r="B1505" t="str">
            <v>V32</v>
          </cell>
          <cell r="C1505" t="str">
            <v>Occupant of three-wheeled motor vehicle injured in collision with two- or three-wheeled motor vehicle</v>
          </cell>
          <cell r="D1505" t="str">
            <v>M</v>
          </cell>
          <cell r="E1505">
            <v>1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1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F1505">
            <v>0</v>
          </cell>
        </row>
        <row r="1506">
          <cell r="A1506">
            <v>0</v>
          </cell>
          <cell r="B1506">
            <v>0</v>
          </cell>
          <cell r="C1506">
            <v>0</v>
          </cell>
          <cell r="D1506" t="str">
            <v>F</v>
          </cell>
          <cell r="E1506" t="str">
            <v>-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F1506">
            <v>0</v>
          </cell>
        </row>
        <row r="1507">
          <cell r="A1507">
            <v>0</v>
          </cell>
          <cell r="B1507" t="str">
            <v>V40-49</v>
          </cell>
          <cell r="C1507" t="str">
            <v>Car occupant injured in transport accident</v>
          </cell>
          <cell r="D1507" t="str">
            <v>M</v>
          </cell>
          <cell r="E1507">
            <v>66</v>
          </cell>
          <cell r="F1507">
            <v>55</v>
          </cell>
          <cell r="G1507">
            <v>0</v>
          </cell>
          <cell r="H1507">
            <v>1</v>
          </cell>
          <cell r="I1507">
            <v>1</v>
          </cell>
          <cell r="J1507">
            <v>0</v>
          </cell>
          <cell r="K1507">
            <v>5</v>
          </cell>
          <cell r="L1507">
            <v>12</v>
          </cell>
          <cell r="M1507">
            <v>8</v>
          </cell>
          <cell r="N1507">
            <v>7</v>
          </cell>
          <cell r="O1507">
            <v>4</v>
          </cell>
          <cell r="P1507">
            <v>2</v>
          </cell>
          <cell r="Q1507">
            <v>4</v>
          </cell>
          <cell r="R1507">
            <v>2</v>
          </cell>
          <cell r="S1507">
            <v>4</v>
          </cell>
          <cell r="T1507">
            <v>1</v>
          </cell>
          <cell r="U1507">
            <v>2</v>
          </cell>
          <cell r="V1507">
            <v>2</v>
          </cell>
          <cell r="W1507">
            <v>4</v>
          </cell>
          <cell r="X1507">
            <v>3</v>
          </cell>
          <cell r="Y1507">
            <v>4</v>
          </cell>
          <cell r="Z1507">
            <v>2</v>
          </cell>
          <cell r="AA1507">
            <v>2</v>
          </cell>
          <cell r="AD1507">
            <v>0</v>
          </cell>
          <cell r="AF1507">
            <v>0</v>
          </cell>
        </row>
        <row r="1508">
          <cell r="A1508">
            <v>0</v>
          </cell>
          <cell r="B1508">
            <v>0</v>
          </cell>
          <cell r="C1508">
            <v>0</v>
          </cell>
          <cell r="D1508" t="str">
            <v>F</v>
          </cell>
          <cell r="E1508">
            <v>41</v>
          </cell>
          <cell r="F1508">
            <v>34</v>
          </cell>
          <cell r="G1508">
            <v>0</v>
          </cell>
          <cell r="H1508">
            <v>1</v>
          </cell>
          <cell r="I1508">
            <v>2</v>
          </cell>
          <cell r="J1508">
            <v>2</v>
          </cell>
          <cell r="K1508">
            <v>4</v>
          </cell>
          <cell r="L1508">
            <v>4</v>
          </cell>
          <cell r="M1508">
            <v>4</v>
          </cell>
          <cell r="N1508">
            <v>3</v>
          </cell>
          <cell r="O1508">
            <v>3</v>
          </cell>
          <cell r="P1508">
            <v>1</v>
          </cell>
          <cell r="Q1508">
            <v>4</v>
          </cell>
          <cell r="R1508">
            <v>1</v>
          </cell>
          <cell r="S1508">
            <v>2</v>
          </cell>
          <cell r="T1508">
            <v>1</v>
          </cell>
          <cell r="U1508">
            <v>1</v>
          </cell>
          <cell r="V1508">
            <v>1</v>
          </cell>
          <cell r="W1508">
            <v>2</v>
          </cell>
          <cell r="X1508">
            <v>2</v>
          </cell>
          <cell r="Y1508">
            <v>3</v>
          </cell>
          <cell r="Z1508">
            <v>1</v>
          </cell>
          <cell r="AA1508">
            <v>2</v>
          </cell>
          <cell r="AD1508">
            <v>0</v>
          </cell>
          <cell r="AF1508">
            <v>0</v>
          </cell>
        </row>
        <row r="1509">
          <cell r="A1509">
            <v>0</v>
          </cell>
          <cell r="B1509" t="str">
            <v>V43</v>
          </cell>
          <cell r="C1509" t="str">
            <v>Car occupant injured in collision with car, pick-up truck or van</v>
          </cell>
          <cell r="D1509" t="str">
            <v>M</v>
          </cell>
          <cell r="E1509">
            <v>33</v>
          </cell>
          <cell r="F1509">
            <v>27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3</v>
          </cell>
          <cell r="L1509">
            <v>6</v>
          </cell>
          <cell r="M1509">
            <v>3</v>
          </cell>
          <cell r="N1509">
            <v>2</v>
          </cell>
          <cell r="O1509">
            <v>2</v>
          </cell>
          <cell r="P1509">
            <v>2</v>
          </cell>
          <cell r="Q1509">
            <v>2</v>
          </cell>
          <cell r="R1509">
            <v>2</v>
          </cell>
          <cell r="S1509">
            <v>2</v>
          </cell>
          <cell r="T1509">
            <v>0</v>
          </cell>
          <cell r="U1509">
            <v>2</v>
          </cell>
          <cell r="V1509">
            <v>1</v>
          </cell>
          <cell r="W1509">
            <v>3</v>
          </cell>
          <cell r="X1509">
            <v>1</v>
          </cell>
          <cell r="Y1509">
            <v>2</v>
          </cell>
          <cell r="Z1509">
            <v>2</v>
          </cell>
          <cell r="AA1509">
            <v>0</v>
          </cell>
          <cell r="AD1509">
            <v>0</v>
          </cell>
          <cell r="AF1509">
            <v>0</v>
          </cell>
        </row>
        <row r="1510">
          <cell r="A1510">
            <v>0</v>
          </cell>
          <cell r="B1510">
            <v>0</v>
          </cell>
          <cell r="C1510">
            <v>0</v>
          </cell>
          <cell r="D1510" t="str">
            <v>F</v>
          </cell>
          <cell r="E1510">
            <v>22</v>
          </cell>
          <cell r="F1510">
            <v>20</v>
          </cell>
          <cell r="G1510">
            <v>0</v>
          </cell>
          <cell r="H1510">
            <v>0</v>
          </cell>
          <cell r="I1510">
            <v>2</v>
          </cell>
          <cell r="J1510">
            <v>1</v>
          </cell>
          <cell r="K1510">
            <v>2</v>
          </cell>
          <cell r="L1510">
            <v>0</v>
          </cell>
          <cell r="M1510">
            <v>3</v>
          </cell>
          <cell r="N1510">
            <v>2</v>
          </cell>
          <cell r="O1510">
            <v>2</v>
          </cell>
          <cell r="P1510">
            <v>1</v>
          </cell>
          <cell r="Q1510">
            <v>1</v>
          </cell>
          <cell r="R1510">
            <v>1</v>
          </cell>
          <cell r="S1510">
            <v>2</v>
          </cell>
          <cell r="T1510">
            <v>1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2</v>
          </cell>
          <cell r="Z1510">
            <v>1</v>
          </cell>
          <cell r="AA1510">
            <v>0</v>
          </cell>
          <cell r="AD1510">
            <v>0</v>
          </cell>
          <cell r="AF1510">
            <v>0</v>
          </cell>
        </row>
        <row r="1511">
          <cell r="A1511">
            <v>0</v>
          </cell>
          <cell r="B1511" t="str">
            <v>V44</v>
          </cell>
          <cell r="C1511" t="str">
            <v>Car occupant injured in collision with heavy transport vehicle or bus</v>
          </cell>
          <cell r="D1511" t="str">
            <v>M</v>
          </cell>
          <cell r="E1511">
            <v>12</v>
          </cell>
          <cell r="F1511">
            <v>10</v>
          </cell>
          <cell r="G1511">
            <v>0</v>
          </cell>
          <cell r="H1511">
            <v>0</v>
          </cell>
          <cell r="I1511">
            <v>1</v>
          </cell>
          <cell r="J1511">
            <v>0</v>
          </cell>
          <cell r="K1511">
            <v>0</v>
          </cell>
          <cell r="L1511">
            <v>2</v>
          </cell>
          <cell r="M1511">
            <v>2</v>
          </cell>
          <cell r="N1511">
            <v>1</v>
          </cell>
          <cell r="O1511">
            <v>0</v>
          </cell>
          <cell r="P1511">
            <v>0</v>
          </cell>
          <cell r="Q1511">
            <v>1</v>
          </cell>
          <cell r="R1511">
            <v>0</v>
          </cell>
          <cell r="S1511">
            <v>1</v>
          </cell>
          <cell r="T1511">
            <v>1</v>
          </cell>
          <cell r="U1511">
            <v>0</v>
          </cell>
          <cell r="V1511">
            <v>1</v>
          </cell>
          <cell r="W1511">
            <v>1</v>
          </cell>
          <cell r="X1511">
            <v>1</v>
          </cell>
          <cell r="Y1511">
            <v>0</v>
          </cell>
          <cell r="Z1511">
            <v>0</v>
          </cell>
          <cell r="AA1511">
            <v>0</v>
          </cell>
          <cell r="AD1511">
            <v>0</v>
          </cell>
          <cell r="AF1511">
            <v>0</v>
          </cell>
        </row>
        <row r="1512">
          <cell r="A1512">
            <v>0</v>
          </cell>
          <cell r="B1512">
            <v>0</v>
          </cell>
          <cell r="C1512">
            <v>0</v>
          </cell>
          <cell r="D1512" t="str">
            <v>F</v>
          </cell>
          <cell r="E1512">
            <v>6</v>
          </cell>
          <cell r="F1512">
            <v>3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1</v>
          </cell>
          <cell r="O1512">
            <v>1</v>
          </cell>
          <cell r="P1512">
            <v>0</v>
          </cell>
          <cell r="Q1512">
            <v>1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1</v>
          </cell>
          <cell r="X1512">
            <v>1</v>
          </cell>
          <cell r="Y1512">
            <v>1</v>
          </cell>
          <cell r="Z1512">
            <v>0</v>
          </cell>
          <cell r="AA1512">
            <v>1</v>
          </cell>
          <cell r="AD1512">
            <v>0</v>
          </cell>
          <cell r="AF1512">
            <v>0</v>
          </cell>
        </row>
        <row r="1513">
          <cell r="A1513">
            <v>0</v>
          </cell>
          <cell r="B1513" t="str">
            <v>V47</v>
          </cell>
          <cell r="C1513" t="str">
            <v>Car occupant injured in collision with fixed or stationary object</v>
          </cell>
          <cell r="D1513" t="str">
            <v>M</v>
          </cell>
          <cell r="E1513">
            <v>19</v>
          </cell>
          <cell r="F1513">
            <v>17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2</v>
          </cell>
          <cell r="L1513">
            <v>4</v>
          </cell>
          <cell r="M1513">
            <v>3</v>
          </cell>
          <cell r="N1513">
            <v>4</v>
          </cell>
          <cell r="O1513">
            <v>2</v>
          </cell>
          <cell r="P1513">
            <v>0</v>
          </cell>
          <cell r="Q1513">
            <v>1</v>
          </cell>
          <cell r="R1513">
            <v>0</v>
          </cell>
          <cell r="S1513">
            <v>1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X1513">
            <v>1</v>
          </cell>
          <cell r="Y1513">
            <v>2</v>
          </cell>
          <cell r="Z1513">
            <v>0</v>
          </cell>
          <cell r="AA1513">
            <v>1</v>
          </cell>
          <cell r="AD1513">
            <v>0</v>
          </cell>
          <cell r="AE1513">
            <v>0</v>
          </cell>
          <cell r="AF1513">
            <v>0</v>
          </cell>
        </row>
        <row r="1514">
          <cell r="A1514">
            <v>0</v>
          </cell>
          <cell r="B1514">
            <v>0</v>
          </cell>
          <cell r="C1514">
            <v>0</v>
          </cell>
          <cell r="D1514" t="str">
            <v>F</v>
          </cell>
          <cell r="E1514">
            <v>9</v>
          </cell>
          <cell r="F1514">
            <v>9</v>
          </cell>
          <cell r="G1514">
            <v>0</v>
          </cell>
          <cell r="H1514">
            <v>0</v>
          </cell>
          <cell r="I1514">
            <v>0</v>
          </cell>
          <cell r="J1514">
            <v>1</v>
          </cell>
          <cell r="K1514">
            <v>1</v>
          </cell>
          <cell r="L1514">
            <v>4</v>
          </cell>
          <cell r="M1514">
            <v>1</v>
          </cell>
          <cell r="N1514">
            <v>0</v>
          </cell>
          <cell r="O1514">
            <v>0</v>
          </cell>
          <cell r="P1514">
            <v>0</v>
          </cell>
          <cell r="Q1514">
            <v>2</v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  <cell r="V1514">
            <v>0</v>
          </cell>
          <cell r="W1514">
            <v>0</v>
          </cell>
          <cell r="X1514">
            <v>0</v>
          </cell>
          <cell r="Y1514">
            <v>0</v>
          </cell>
          <cell r="Z1514">
            <v>0</v>
          </cell>
          <cell r="AA1514">
            <v>0</v>
          </cell>
          <cell r="AD1514">
            <v>0</v>
          </cell>
          <cell r="AE1514">
            <v>0</v>
          </cell>
          <cell r="AF1514">
            <v>0</v>
          </cell>
        </row>
        <row r="1515">
          <cell r="A1515">
            <v>0</v>
          </cell>
          <cell r="B1515" t="str">
            <v>V48</v>
          </cell>
          <cell r="C1515" t="str">
            <v>Car occupant injured in noncollision transport accident</v>
          </cell>
          <cell r="D1515" t="str">
            <v>M</v>
          </cell>
          <cell r="E1515">
            <v>1</v>
          </cell>
          <cell r="F1515">
            <v>1</v>
          </cell>
          <cell r="G1515">
            <v>0</v>
          </cell>
          <cell r="H1515">
            <v>1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0</v>
          </cell>
          <cell r="X1515">
            <v>0</v>
          </cell>
          <cell r="Y1515">
            <v>0</v>
          </cell>
          <cell r="Z1515">
            <v>0</v>
          </cell>
          <cell r="AA1515">
            <v>0</v>
          </cell>
          <cell r="AD1515">
            <v>0</v>
          </cell>
          <cell r="AE1515">
            <v>0</v>
          </cell>
          <cell r="AF1515">
            <v>0</v>
          </cell>
        </row>
        <row r="1516">
          <cell r="A1516">
            <v>0</v>
          </cell>
          <cell r="B1516">
            <v>0</v>
          </cell>
          <cell r="C1516">
            <v>0</v>
          </cell>
          <cell r="D1516" t="str">
            <v>F</v>
          </cell>
          <cell r="E1516">
            <v>3</v>
          </cell>
          <cell r="F1516">
            <v>2</v>
          </cell>
          <cell r="G1516">
            <v>0</v>
          </cell>
          <cell r="H1516">
            <v>1</v>
          </cell>
          <cell r="I1516">
            <v>0</v>
          </cell>
          <cell r="J1516">
            <v>0</v>
          </cell>
          <cell r="K1516">
            <v>1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  <cell r="X1516">
            <v>1</v>
          </cell>
          <cell r="Y1516">
            <v>0</v>
          </cell>
          <cell r="Z1516">
            <v>0</v>
          </cell>
          <cell r="AA1516">
            <v>0</v>
          </cell>
          <cell r="AD1516">
            <v>0</v>
          </cell>
          <cell r="AE1516">
            <v>0</v>
          </cell>
          <cell r="AF1516">
            <v>0</v>
          </cell>
        </row>
        <row r="1517">
          <cell r="A1517">
            <v>0</v>
          </cell>
          <cell r="B1517" t="str">
            <v>V49</v>
          </cell>
          <cell r="C1517" t="str">
            <v>Car occupant injured in other and unspecified transport accidents</v>
          </cell>
          <cell r="D1517" t="str">
            <v>M</v>
          </cell>
          <cell r="E1517">
            <v>1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0</v>
          </cell>
          <cell r="R1517">
            <v>0</v>
          </cell>
          <cell r="S1517">
            <v>0</v>
          </cell>
          <cell r="T1517">
            <v>0</v>
          </cell>
          <cell r="U1517">
            <v>0</v>
          </cell>
          <cell r="V1517">
            <v>0</v>
          </cell>
          <cell r="W1517">
            <v>0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D1517">
            <v>0</v>
          </cell>
          <cell r="AE1517">
            <v>0</v>
          </cell>
          <cell r="AF1517">
            <v>0</v>
          </cell>
        </row>
        <row r="1518">
          <cell r="A1518">
            <v>0</v>
          </cell>
          <cell r="B1518">
            <v>0</v>
          </cell>
          <cell r="C1518">
            <v>0</v>
          </cell>
          <cell r="D1518" t="str">
            <v>F</v>
          </cell>
          <cell r="E1518">
            <v>1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D1518">
            <v>0</v>
          </cell>
          <cell r="AE1518">
            <v>0</v>
          </cell>
          <cell r="AF1518">
            <v>0</v>
          </cell>
        </row>
        <row r="1519">
          <cell r="A1519">
            <v>0</v>
          </cell>
          <cell r="B1519" t="str">
            <v>V50-59</v>
          </cell>
          <cell r="C1519" t="str">
            <v>Occupant of pick-up truck or van injured in transport accident</v>
          </cell>
          <cell r="D1519" t="str">
            <v>M</v>
          </cell>
          <cell r="E1519">
            <v>5</v>
          </cell>
          <cell r="F1519">
            <v>5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1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>
            <v>2</v>
          </cell>
          <cell r="Q1519">
            <v>2</v>
          </cell>
          <cell r="R1519">
            <v>0</v>
          </cell>
          <cell r="S1519">
            <v>0</v>
          </cell>
          <cell r="T1519">
            <v>0</v>
          </cell>
          <cell r="U1519">
            <v>0</v>
          </cell>
          <cell r="V1519">
            <v>0</v>
          </cell>
          <cell r="W1519">
            <v>0</v>
          </cell>
          <cell r="X1519">
            <v>0</v>
          </cell>
          <cell r="Y1519">
            <v>0</v>
          </cell>
          <cell r="Z1519">
            <v>0</v>
          </cell>
          <cell r="AA1519">
            <v>0</v>
          </cell>
          <cell r="AD1519">
            <v>0</v>
          </cell>
          <cell r="AE1519">
            <v>0</v>
          </cell>
          <cell r="AF1519">
            <v>0</v>
          </cell>
        </row>
        <row r="1520">
          <cell r="A1520">
            <v>0</v>
          </cell>
          <cell r="C1520" t="str">
            <v xml:space="preserve">(V50-V59) </v>
          </cell>
          <cell r="D1520" t="str">
            <v>F</v>
          </cell>
          <cell r="E1520">
            <v>1</v>
          </cell>
          <cell r="F1520">
            <v>1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1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0</v>
          </cell>
          <cell r="R1520">
            <v>0</v>
          </cell>
          <cell r="S1520">
            <v>0</v>
          </cell>
          <cell r="T1520">
            <v>0</v>
          </cell>
          <cell r="U1520">
            <v>0</v>
          </cell>
          <cell r="V1520">
            <v>0</v>
          </cell>
          <cell r="W1520">
            <v>0</v>
          </cell>
          <cell r="X1520">
            <v>0</v>
          </cell>
          <cell r="Y1520">
            <v>0</v>
          </cell>
          <cell r="Z1520">
            <v>0</v>
          </cell>
          <cell r="AA1520">
            <v>0</v>
          </cell>
          <cell r="AD1520">
            <v>0</v>
          </cell>
          <cell r="AE1520">
            <v>0</v>
          </cell>
          <cell r="AF1520">
            <v>0</v>
          </cell>
        </row>
        <row r="1521">
          <cell r="A1521">
            <v>0</v>
          </cell>
          <cell r="B1521" t="str">
            <v>V53</v>
          </cell>
          <cell r="C1521" t="str">
            <v>Occupant of pick-up truck or van injured in collision with car, pick-up truck or van</v>
          </cell>
          <cell r="D1521" t="str">
            <v>M</v>
          </cell>
          <cell r="E1521">
            <v>3</v>
          </cell>
          <cell r="F1521">
            <v>3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1</v>
          </cell>
          <cell r="Q1521">
            <v>2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D1521">
            <v>0</v>
          </cell>
          <cell r="AE1521">
            <v>0</v>
          </cell>
          <cell r="AF1521">
            <v>0</v>
          </cell>
        </row>
        <row r="1522">
          <cell r="A1522">
            <v>0</v>
          </cell>
          <cell r="B1522">
            <v>0</v>
          </cell>
          <cell r="C1522">
            <v>0</v>
          </cell>
          <cell r="D1522" t="str">
            <v>F</v>
          </cell>
          <cell r="E1522" t="str">
            <v>-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D1522">
            <v>0</v>
          </cell>
          <cell r="AE1522">
            <v>0</v>
          </cell>
          <cell r="AF1522">
            <v>0</v>
          </cell>
        </row>
        <row r="1523">
          <cell r="A1523">
            <v>0</v>
          </cell>
          <cell r="B1523" t="str">
            <v>V54</v>
          </cell>
          <cell r="C1523" t="str">
            <v>Occupant of pick-up truck or van injured in collision with heavy transport vehicle or bus</v>
          </cell>
          <cell r="D1523" t="str">
            <v>M</v>
          </cell>
          <cell r="E1523">
            <v>2</v>
          </cell>
          <cell r="F1523">
            <v>2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1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1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D1523">
            <v>0</v>
          </cell>
          <cell r="AE1523">
            <v>0</v>
          </cell>
          <cell r="AF1523">
            <v>0</v>
          </cell>
        </row>
        <row r="1524">
          <cell r="A1524">
            <v>0</v>
          </cell>
          <cell r="B1524">
            <v>0</v>
          </cell>
          <cell r="C1524">
            <v>0</v>
          </cell>
          <cell r="D1524" t="str">
            <v>F</v>
          </cell>
          <cell r="E1524">
            <v>1</v>
          </cell>
          <cell r="F1524">
            <v>1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1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D1524">
            <v>0</v>
          </cell>
          <cell r="AE1524">
            <v>0</v>
          </cell>
          <cell r="AF1524">
            <v>0</v>
          </cell>
        </row>
        <row r="1525">
          <cell r="A1525">
            <v>0</v>
          </cell>
          <cell r="B1525" t="str">
            <v>V70-79</v>
          </cell>
          <cell r="C1525" t="str">
            <v>Bus occupant injured in transport accident</v>
          </cell>
          <cell r="D1525" t="str">
            <v>M</v>
          </cell>
          <cell r="E1525">
            <v>1</v>
          </cell>
          <cell r="F1525">
            <v>1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1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1</v>
          </cell>
          <cell r="Z1525">
            <v>0</v>
          </cell>
          <cell r="AA1525">
            <v>0</v>
          </cell>
          <cell r="AD1525">
            <v>0</v>
          </cell>
          <cell r="AF1525">
            <v>0</v>
          </cell>
        </row>
        <row r="1526">
          <cell r="A1526">
            <v>0</v>
          </cell>
          <cell r="B1526">
            <v>0</v>
          </cell>
          <cell r="C1526">
            <v>0</v>
          </cell>
          <cell r="D1526" t="str">
            <v>F</v>
          </cell>
          <cell r="E1526">
            <v>1</v>
          </cell>
          <cell r="F1526">
            <v>1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1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D1526">
            <v>0</v>
          </cell>
          <cell r="AF1526">
            <v>0</v>
          </cell>
        </row>
        <row r="1527">
          <cell r="A1527">
            <v>0</v>
          </cell>
          <cell r="B1527" t="str">
            <v>V73</v>
          </cell>
          <cell r="C1527" t="str">
            <v>Bus occupant injured in collision with car, pick-up truck or van</v>
          </cell>
          <cell r="D1527" t="str">
            <v>M</v>
          </cell>
          <cell r="E1527" t="str">
            <v>-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D1527">
            <v>0</v>
          </cell>
          <cell r="AE1527">
            <v>0</v>
          </cell>
          <cell r="AF1527">
            <v>0</v>
          </cell>
        </row>
        <row r="1528">
          <cell r="A1528">
            <v>0</v>
          </cell>
          <cell r="B1528">
            <v>0</v>
          </cell>
          <cell r="C1528">
            <v>0</v>
          </cell>
          <cell r="D1528" t="str">
            <v>F</v>
          </cell>
          <cell r="E1528">
            <v>1</v>
          </cell>
          <cell r="F1528">
            <v>1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1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D1528">
            <v>0</v>
          </cell>
          <cell r="AE1528">
            <v>0</v>
          </cell>
          <cell r="AF1528">
            <v>0</v>
          </cell>
        </row>
        <row r="1529">
          <cell r="A1529">
            <v>0</v>
          </cell>
          <cell r="B1529" t="str">
            <v>V77</v>
          </cell>
          <cell r="C1529" t="str">
            <v>Bus occupant injured in collision with fixed or stationary object</v>
          </cell>
          <cell r="D1529" t="str">
            <v>M</v>
          </cell>
          <cell r="E1529">
            <v>1</v>
          </cell>
          <cell r="F1529">
            <v>1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1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1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F1529">
            <v>0</v>
          </cell>
        </row>
        <row r="1530">
          <cell r="A1530">
            <v>0</v>
          </cell>
          <cell r="B1530">
            <v>0</v>
          </cell>
          <cell r="C1530">
            <v>0</v>
          </cell>
          <cell r="D1530" t="str">
            <v>F</v>
          </cell>
          <cell r="E1530" t="str">
            <v>-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F1530">
            <v>0</v>
          </cell>
        </row>
        <row r="1531">
          <cell r="A1531">
            <v>0</v>
          </cell>
          <cell r="B1531" t="str">
            <v>V80-89</v>
          </cell>
          <cell r="C1531" t="str">
            <v>Other land transport accidents</v>
          </cell>
          <cell r="D1531" t="str">
            <v>M</v>
          </cell>
          <cell r="E1531">
            <v>5</v>
          </cell>
          <cell r="F1531">
            <v>4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1</v>
          </cell>
          <cell r="M1531">
            <v>0</v>
          </cell>
          <cell r="N1531">
            <v>1</v>
          </cell>
          <cell r="O1531">
            <v>0</v>
          </cell>
          <cell r="P1531">
            <v>0</v>
          </cell>
          <cell r="Q1531">
            <v>0</v>
          </cell>
          <cell r="R1531">
            <v>1</v>
          </cell>
          <cell r="S1531">
            <v>0</v>
          </cell>
          <cell r="T1531">
            <v>1</v>
          </cell>
          <cell r="U1531">
            <v>0</v>
          </cell>
          <cell r="V1531">
            <v>0</v>
          </cell>
          <cell r="W1531">
            <v>0</v>
          </cell>
          <cell r="X1531">
            <v>1</v>
          </cell>
          <cell r="Y1531">
            <v>0</v>
          </cell>
          <cell r="Z1531">
            <v>0</v>
          </cell>
          <cell r="AA1531">
            <v>0</v>
          </cell>
          <cell r="AD1531">
            <v>0</v>
          </cell>
          <cell r="AF1531">
            <v>0</v>
          </cell>
        </row>
        <row r="1532">
          <cell r="A1532">
            <v>0</v>
          </cell>
          <cell r="B1532">
            <v>0</v>
          </cell>
          <cell r="C1532">
            <v>0</v>
          </cell>
          <cell r="D1532" t="str">
            <v>F</v>
          </cell>
          <cell r="E1532">
            <v>1</v>
          </cell>
          <cell r="F1532">
            <v>1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1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D1532">
            <v>0</v>
          </cell>
          <cell r="AF1532">
            <v>0</v>
          </cell>
        </row>
        <row r="1533">
          <cell r="A1533">
            <v>0</v>
          </cell>
          <cell r="B1533" t="str">
            <v>V80</v>
          </cell>
          <cell r="C1533" t="str">
            <v>Animal-rider or occupant of animal-drawn vehicle injured in transport accident</v>
          </cell>
          <cell r="D1533" t="str">
            <v>M</v>
          </cell>
          <cell r="E1533" t="str">
            <v>-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D1533">
            <v>0</v>
          </cell>
          <cell r="AE1533">
            <v>0</v>
          </cell>
          <cell r="AF1533">
            <v>0</v>
          </cell>
        </row>
        <row r="1534">
          <cell r="A1534">
            <v>0</v>
          </cell>
          <cell r="B1534">
            <v>0</v>
          </cell>
          <cell r="C1534">
            <v>0</v>
          </cell>
          <cell r="D1534" t="str">
            <v>F</v>
          </cell>
          <cell r="E1534">
            <v>1</v>
          </cell>
          <cell r="F1534">
            <v>1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1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D1534">
            <v>0</v>
          </cell>
          <cell r="AE1534">
            <v>0</v>
          </cell>
          <cell r="AF1534">
            <v>0</v>
          </cell>
        </row>
        <row r="1535">
          <cell r="A1535">
            <v>0</v>
          </cell>
          <cell r="B1535" t="str">
            <v>V83</v>
          </cell>
          <cell r="C1535" t="str">
            <v>Occupant of special vehicle mainly used on industrial premises injured in transport accident</v>
          </cell>
          <cell r="D1535" t="str">
            <v>M</v>
          </cell>
          <cell r="E1535">
            <v>2</v>
          </cell>
          <cell r="F1535">
            <v>2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1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1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D1535">
            <v>0</v>
          </cell>
          <cell r="AE1535">
            <v>0</v>
          </cell>
          <cell r="AF1535">
            <v>0</v>
          </cell>
        </row>
        <row r="1536">
          <cell r="A1536">
            <v>0</v>
          </cell>
          <cell r="B1536">
            <v>0</v>
          </cell>
          <cell r="C1536">
            <v>0</v>
          </cell>
          <cell r="D1536" t="str">
            <v>F</v>
          </cell>
          <cell r="E1536" t="str">
            <v>-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D1536">
            <v>0</v>
          </cell>
          <cell r="AE1536">
            <v>0</v>
          </cell>
          <cell r="AF1536">
            <v>0</v>
          </cell>
        </row>
        <row r="1537">
          <cell r="A1537">
            <v>0</v>
          </cell>
          <cell r="B1537" t="str">
            <v>V85</v>
          </cell>
          <cell r="C1537" t="str">
            <v>Occupant of special construction vehicle injured in transport accident</v>
          </cell>
          <cell r="D1537" t="str">
            <v>M</v>
          </cell>
          <cell r="E1537">
            <v>1</v>
          </cell>
          <cell r="F1537">
            <v>1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1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D1537">
            <v>0</v>
          </cell>
          <cell r="AE1537">
            <v>0</v>
          </cell>
          <cell r="AF1537">
            <v>0</v>
          </cell>
        </row>
        <row r="1538">
          <cell r="A1538">
            <v>0</v>
          </cell>
          <cell r="B1538">
            <v>0</v>
          </cell>
          <cell r="C1538">
            <v>0</v>
          </cell>
          <cell r="D1538" t="str">
            <v>F</v>
          </cell>
          <cell r="E1538" t="str">
            <v>-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D1538">
            <v>0</v>
          </cell>
          <cell r="AE1538">
            <v>0</v>
          </cell>
          <cell r="AF1538">
            <v>0</v>
          </cell>
        </row>
        <row r="1539">
          <cell r="A1539">
            <v>0</v>
          </cell>
          <cell r="B1539" t="str">
            <v>V86</v>
          </cell>
          <cell r="C1539" t="str">
            <v>Occupant of special all-terrain or other motor vehicle designed primarily for off-road use, injured in transport accident</v>
          </cell>
          <cell r="D1539" t="str">
            <v>M</v>
          </cell>
          <cell r="E1539">
            <v>2</v>
          </cell>
          <cell r="F1539">
            <v>1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1</v>
          </cell>
          <cell r="U1539">
            <v>0</v>
          </cell>
          <cell r="V1539">
            <v>0</v>
          </cell>
          <cell r="W1539">
            <v>0</v>
          </cell>
          <cell r="X1539">
            <v>1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F1539">
            <v>0</v>
          </cell>
        </row>
        <row r="1540">
          <cell r="A1540">
            <v>0</v>
          </cell>
          <cell r="B1540">
            <v>0</v>
          </cell>
          <cell r="C1540">
            <v>0</v>
          </cell>
          <cell r="D1540" t="str">
            <v>F</v>
          </cell>
          <cell r="E1540" t="str">
            <v>-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F1540">
            <v>0</v>
          </cell>
        </row>
        <row r="1541">
          <cell r="A1541">
            <v>0</v>
          </cell>
          <cell r="B1541" t="str">
            <v>V90-94</v>
          </cell>
          <cell r="C1541" t="str">
            <v>Water transport accidents</v>
          </cell>
          <cell r="D1541" t="str">
            <v>M</v>
          </cell>
          <cell r="E1541">
            <v>6</v>
          </cell>
          <cell r="F1541">
            <v>6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3</v>
          </cell>
          <cell r="N1541">
            <v>1</v>
          </cell>
          <cell r="O1541">
            <v>0</v>
          </cell>
          <cell r="P1541">
            <v>1</v>
          </cell>
          <cell r="Q1541">
            <v>0</v>
          </cell>
          <cell r="R1541">
            <v>1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D1541">
            <v>0</v>
          </cell>
          <cell r="AF1541">
            <v>0</v>
          </cell>
        </row>
        <row r="1542">
          <cell r="A1542">
            <v>0</v>
          </cell>
          <cell r="B1542">
            <v>0</v>
          </cell>
          <cell r="C1542">
            <v>0</v>
          </cell>
          <cell r="D1542" t="str">
            <v>F</v>
          </cell>
          <cell r="E1542" t="str">
            <v>-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D1542">
            <v>0</v>
          </cell>
          <cell r="AF1542">
            <v>0</v>
          </cell>
        </row>
        <row r="1543">
          <cell r="A1543">
            <v>0</v>
          </cell>
          <cell r="B1543" t="str">
            <v>V90</v>
          </cell>
          <cell r="C1543" t="str">
            <v>Accident to watercraft causing drowning and submersion</v>
          </cell>
          <cell r="D1543" t="str">
            <v>M</v>
          </cell>
          <cell r="E1543">
            <v>3</v>
          </cell>
          <cell r="F1543">
            <v>3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2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1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F1543">
            <v>0</v>
          </cell>
        </row>
        <row r="1544">
          <cell r="A1544">
            <v>0</v>
          </cell>
          <cell r="B1544">
            <v>0</v>
          </cell>
          <cell r="C1544">
            <v>0</v>
          </cell>
          <cell r="D1544" t="str">
            <v>F</v>
          </cell>
          <cell r="E1544" t="str">
            <v>-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F1544">
            <v>0</v>
          </cell>
        </row>
        <row r="1545">
          <cell r="A1545">
            <v>0</v>
          </cell>
          <cell r="B1545" t="str">
            <v>V92</v>
          </cell>
          <cell r="C1545" t="str">
            <v>Water-transport-related drowning and submersion without accident to watercraft</v>
          </cell>
          <cell r="D1545" t="str">
            <v>M</v>
          </cell>
          <cell r="E1545">
            <v>3</v>
          </cell>
          <cell r="F1545">
            <v>3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1</v>
          </cell>
          <cell r="N1545">
            <v>1</v>
          </cell>
          <cell r="O1545">
            <v>0</v>
          </cell>
          <cell r="P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F1545">
            <v>0</v>
          </cell>
        </row>
        <row r="1546">
          <cell r="A1546">
            <v>0</v>
          </cell>
          <cell r="B1546">
            <v>0</v>
          </cell>
          <cell r="C1546">
            <v>0</v>
          </cell>
          <cell r="D1546" t="str">
            <v>F</v>
          </cell>
          <cell r="E1546" t="str">
            <v>-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F1546">
            <v>0</v>
          </cell>
        </row>
        <row r="1547">
          <cell r="A1547">
            <v>0</v>
          </cell>
          <cell r="B1547" t="str">
            <v>W00-X59</v>
          </cell>
          <cell r="C1547" t="str">
            <v>Other external causes of accidental injury</v>
          </cell>
          <cell r="D1547" t="str">
            <v>M</v>
          </cell>
          <cell r="E1547">
            <v>1162</v>
          </cell>
          <cell r="F1547">
            <v>810</v>
          </cell>
          <cell r="G1547">
            <v>1</v>
          </cell>
          <cell r="H1547">
            <v>0</v>
          </cell>
          <cell r="I1547">
            <v>1</v>
          </cell>
          <cell r="J1547">
            <v>1</v>
          </cell>
          <cell r="K1547">
            <v>8</v>
          </cell>
          <cell r="L1547">
            <v>19</v>
          </cell>
          <cell r="M1547">
            <v>66</v>
          </cell>
          <cell r="N1547">
            <v>94</v>
          </cell>
          <cell r="O1547">
            <v>111</v>
          </cell>
          <cell r="P1547">
            <v>139</v>
          </cell>
          <cell r="Q1547">
            <v>100</v>
          </cell>
          <cell r="R1547">
            <v>72</v>
          </cell>
          <cell r="S1547">
            <v>43</v>
          </cell>
          <cell r="T1547">
            <v>45</v>
          </cell>
          <cell r="U1547">
            <v>53</v>
          </cell>
          <cell r="V1547">
            <v>57</v>
          </cell>
          <cell r="W1547">
            <v>73</v>
          </cell>
          <cell r="X1547">
            <v>96</v>
          </cell>
          <cell r="Y1547">
            <v>111</v>
          </cell>
          <cell r="Z1547">
            <v>92</v>
          </cell>
          <cell r="AA1547">
            <v>91</v>
          </cell>
          <cell r="AD1547">
            <v>0</v>
          </cell>
          <cell r="AF1547">
            <v>0</v>
          </cell>
        </row>
        <row r="1548">
          <cell r="A1548">
            <v>0</v>
          </cell>
          <cell r="B1548">
            <v>0</v>
          </cell>
          <cell r="C1548">
            <v>0</v>
          </cell>
          <cell r="D1548" t="str">
            <v>F</v>
          </cell>
          <cell r="E1548">
            <v>825</v>
          </cell>
          <cell r="F1548">
            <v>345</v>
          </cell>
          <cell r="G1548">
            <v>2</v>
          </cell>
          <cell r="H1548">
            <v>1</v>
          </cell>
          <cell r="I1548">
            <v>0</v>
          </cell>
          <cell r="J1548">
            <v>0</v>
          </cell>
          <cell r="K1548">
            <v>7</v>
          </cell>
          <cell r="L1548">
            <v>13</v>
          </cell>
          <cell r="M1548">
            <v>17</v>
          </cell>
          <cell r="N1548">
            <v>33</v>
          </cell>
          <cell r="O1548">
            <v>35</v>
          </cell>
          <cell r="P1548">
            <v>54</v>
          </cell>
          <cell r="Q1548">
            <v>49</v>
          </cell>
          <cell r="R1548">
            <v>33</v>
          </cell>
          <cell r="S1548">
            <v>26</v>
          </cell>
          <cell r="T1548">
            <v>16</v>
          </cell>
          <cell r="U1548">
            <v>27</v>
          </cell>
          <cell r="V1548">
            <v>32</v>
          </cell>
          <cell r="W1548">
            <v>62</v>
          </cell>
          <cell r="X1548">
            <v>85</v>
          </cell>
          <cell r="Y1548">
            <v>35</v>
          </cell>
          <cell r="Z1548">
            <v>140</v>
          </cell>
          <cell r="AA1548">
            <v>193</v>
          </cell>
          <cell r="AD1548">
            <v>0</v>
          </cell>
          <cell r="AF1548">
            <v>0</v>
          </cell>
        </row>
        <row r="1549">
          <cell r="A1549">
            <v>0</v>
          </cell>
          <cell r="B1549" t="str">
            <v>W00-19</v>
          </cell>
          <cell r="C1549" t="str">
            <v>Falls</v>
          </cell>
          <cell r="D1549" t="str">
            <v>M</v>
          </cell>
          <cell r="E1549">
            <v>388</v>
          </cell>
          <cell r="F1549">
            <v>91</v>
          </cell>
          <cell r="G1549">
            <v>0</v>
          </cell>
          <cell r="H1549">
            <v>0</v>
          </cell>
          <cell r="I1549">
            <v>0</v>
          </cell>
          <cell r="J1549">
            <v>1</v>
          </cell>
          <cell r="K1549">
            <v>0</v>
          </cell>
          <cell r="L1549">
            <v>4</v>
          </cell>
          <cell r="M1549">
            <v>0</v>
          </cell>
          <cell r="N1549">
            <v>4</v>
          </cell>
          <cell r="O1549">
            <v>4</v>
          </cell>
          <cell r="P1549">
            <v>5</v>
          </cell>
          <cell r="Q1549">
            <v>4</v>
          </cell>
          <cell r="R1549">
            <v>6</v>
          </cell>
          <cell r="S1549">
            <v>6</v>
          </cell>
          <cell r="T1549">
            <v>10</v>
          </cell>
          <cell r="U1549">
            <v>19</v>
          </cell>
          <cell r="V1549">
            <v>28</v>
          </cell>
          <cell r="W1549">
            <v>53</v>
          </cell>
          <cell r="X1549">
            <v>74</v>
          </cell>
          <cell r="Y1549">
            <v>4</v>
          </cell>
          <cell r="Z1549">
            <v>81</v>
          </cell>
          <cell r="AA1549">
            <v>89</v>
          </cell>
          <cell r="AD1549">
            <v>0</v>
          </cell>
          <cell r="AF1549">
            <v>0</v>
          </cell>
        </row>
        <row r="1550">
          <cell r="A1550">
            <v>0</v>
          </cell>
          <cell r="B1550">
            <v>0</v>
          </cell>
          <cell r="C1550">
            <v>0</v>
          </cell>
          <cell r="D1550" t="str">
            <v>F</v>
          </cell>
          <cell r="E1550">
            <v>490</v>
          </cell>
          <cell r="F1550">
            <v>51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1</v>
          </cell>
          <cell r="M1550">
            <v>1</v>
          </cell>
          <cell r="N1550">
            <v>1</v>
          </cell>
          <cell r="O1550">
            <v>0</v>
          </cell>
          <cell r="P1550">
            <v>0</v>
          </cell>
          <cell r="Q1550">
            <v>0</v>
          </cell>
          <cell r="R1550">
            <v>2</v>
          </cell>
          <cell r="S1550">
            <v>4</v>
          </cell>
          <cell r="T1550">
            <v>7</v>
          </cell>
          <cell r="U1550">
            <v>17</v>
          </cell>
          <cell r="V1550">
            <v>18</v>
          </cell>
          <cell r="W1550">
            <v>51</v>
          </cell>
          <cell r="X1550">
            <v>77</v>
          </cell>
          <cell r="Y1550">
            <v>0</v>
          </cell>
          <cell r="Z1550">
            <v>130</v>
          </cell>
          <cell r="AA1550">
            <v>181</v>
          </cell>
          <cell r="AD1550">
            <v>0</v>
          </cell>
          <cell r="AF1550">
            <v>0</v>
          </cell>
        </row>
        <row r="1551">
          <cell r="A1551">
            <v>0</v>
          </cell>
          <cell r="B1551" t="str">
            <v>W01</v>
          </cell>
          <cell r="C1551" t="str">
            <v>Fall on same level from slipping, tripping and stumbling</v>
          </cell>
          <cell r="D1551" t="str">
            <v>M</v>
          </cell>
          <cell r="E1551">
            <v>6</v>
          </cell>
          <cell r="F1551">
            <v>3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1</v>
          </cell>
          <cell r="T1551">
            <v>0</v>
          </cell>
          <cell r="U1551">
            <v>0</v>
          </cell>
          <cell r="V1551">
            <v>2</v>
          </cell>
          <cell r="W1551">
            <v>2</v>
          </cell>
          <cell r="X1551">
            <v>1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</row>
        <row r="1552">
          <cell r="A1552">
            <v>0</v>
          </cell>
          <cell r="B1552">
            <v>0</v>
          </cell>
          <cell r="C1552">
            <v>0</v>
          </cell>
          <cell r="D1552" t="str">
            <v>F</v>
          </cell>
          <cell r="E1552">
            <v>10</v>
          </cell>
          <cell r="F1552">
            <v>6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2</v>
          </cell>
          <cell r="U1552">
            <v>2</v>
          </cell>
          <cell r="V1552">
            <v>2</v>
          </cell>
          <cell r="W1552">
            <v>2</v>
          </cell>
          <cell r="X1552">
            <v>2</v>
          </cell>
          <cell r="Y1552">
            <v>0</v>
          </cell>
          <cell r="Z1552">
            <v>0</v>
          </cell>
          <cell r="AA1552">
            <v>0</v>
          </cell>
          <cell r="AD1552">
            <v>0</v>
          </cell>
          <cell r="AF1552">
            <v>0</v>
          </cell>
        </row>
        <row r="1553">
          <cell r="A1553">
            <v>0</v>
          </cell>
          <cell r="B1553" t="str">
            <v>W05</v>
          </cell>
          <cell r="C1553" t="str">
            <v>Fall involving wheelchair</v>
          </cell>
          <cell r="D1553" t="str">
            <v>M</v>
          </cell>
          <cell r="E1553" t="str">
            <v>-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D1553">
            <v>0</v>
          </cell>
          <cell r="AF1553">
            <v>0</v>
          </cell>
        </row>
        <row r="1554">
          <cell r="A1554">
            <v>0</v>
          </cell>
          <cell r="B1554">
            <v>0</v>
          </cell>
          <cell r="C1554">
            <v>0</v>
          </cell>
          <cell r="D1554" t="str">
            <v>F</v>
          </cell>
          <cell r="E1554">
            <v>1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1</v>
          </cell>
          <cell r="AD1554">
            <v>0</v>
          </cell>
          <cell r="AF1554">
            <v>0</v>
          </cell>
        </row>
        <row r="1555">
          <cell r="A1555">
            <v>0</v>
          </cell>
          <cell r="B1555" t="str">
            <v>W06</v>
          </cell>
          <cell r="C1555" t="str">
            <v>Fall involving bed</v>
          </cell>
          <cell r="D1555" t="str">
            <v>M</v>
          </cell>
          <cell r="E1555">
            <v>4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3</v>
          </cell>
          <cell r="X1555">
            <v>1</v>
          </cell>
          <cell r="Y1555">
            <v>0</v>
          </cell>
          <cell r="Z1555">
            <v>0</v>
          </cell>
          <cell r="AA1555">
            <v>0</v>
          </cell>
          <cell r="AD1555">
            <v>0</v>
          </cell>
          <cell r="AF1555">
            <v>0</v>
          </cell>
        </row>
        <row r="1556">
          <cell r="A1556">
            <v>0</v>
          </cell>
          <cell r="B1556">
            <v>0</v>
          </cell>
          <cell r="C1556">
            <v>0</v>
          </cell>
          <cell r="D1556" t="str">
            <v>F</v>
          </cell>
          <cell r="E1556">
            <v>2</v>
          </cell>
          <cell r="F1556">
            <v>1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1</v>
          </cell>
          <cell r="V1556">
            <v>0</v>
          </cell>
          <cell r="W1556">
            <v>1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D1556">
            <v>0</v>
          </cell>
          <cell r="AF1556">
            <v>0</v>
          </cell>
        </row>
        <row r="1557">
          <cell r="A1557">
            <v>0</v>
          </cell>
          <cell r="B1557" t="str">
            <v>W07</v>
          </cell>
          <cell r="C1557" t="str">
            <v>Fall involving chair</v>
          </cell>
          <cell r="D1557" t="str">
            <v>M</v>
          </cell>
          <cell r="E1557">
            <v>1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1</v>
          </cell>
          <cell r="Y1557">
            <v>0</v>
          </cell>
          <cell r="Z1557">
            <v>0</v>
          </cell>
          <cell r="AA1557">
            <v>0</v>
          </cell>
          <cell r="AD1557">
            <v>0</v>
          </cell>
          <cell r="AF1557">
            <v>0</v>
          </cell>
        </row>
        <row r="1558">
          <cell r="A1558">
            <v>0</v>
          </cell>
          <cell r="B1558">
            <v>0</v>
          </cell>
          <cell r="C1558">
            <v>0</v>
          </cell>
          <cell r="D1558" t="str">
            <v>F</v>
          </cell>
          <cell r="E1558">
            <v>2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1</v>
          </cell>
          <cell r="X1558">
            <v>1</v>
          </cell>
          <cell r="Y1558">
            <v>0</v>
          </cell>
          <cell r="Z1558">
            <v>0</v>
          </cell>
          <cell r="AA1558">
            <v>0</v>
          </cell>
          <cell r="AD1558">
            <v>0</v>
          </cell>
          <cell r="AF1558">
            <v>0</v>
          </cell>
        </row>
        <row r="1559">
          <cell r="A1559">
            <v>0</v>
          </cell>
          <cell r="B1559" t="str">
            <v>W08</v>
          </cell>
          <cell r="C1559" t="str">
            <v>Fall involving other furniture</v>
          </cell>
          <cell r="D1559" t="str">
            <v>M</v>
          </cell>
          <cell r="E1559" t="str">
            <v>-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D1559">
            <v>0</v>
          </cell>
          <cell r="AF1559">
            <v>0</v>
          </cell>
        </row>
        <row r="1560">
          <cell r="A1560">
            <v>0</v>
          </cell>
          <cell r="B1560">
            <v>0</v>
          </cell>
          <cell r="C1560">
            <v>0</v>
          </cell>
          <cell r="D1560" t="str">
            <v>F</v>
          </cell>
          <cell r="E1560">
            <v>1</v>
          </cell>
          <cell r="F1560">
            <v>1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1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D1560">
            <v>0</v>
          </cell>
          <cell r="AF1560">
            <v>0</v>
          </cell>
        </row>
        <row r="1561">
          <cell r="A1561">
            <v>0</v>
          </cell>
          <cell r="B1561" t="str">
            <v>W10</v>
          </cell>
          <cell r="C1561" t="str">
            <v>Fall on and from stairs and steps</v>
          </cell>
          <cell r="D1561" t="str">
            <v>M</v>
          </cell>
          <cell r="E1561">
            <v>26</v>
          </cell>
          <cell r="F1561">
            <v>19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1</v>
          </cell>
          <cell r="P1561">
            <v>0</v>
          </cell>
          <cell r="Q1561">
            <v>1</v>
          </cell>
          <cell r="R1561">
            <v>1</v>
          </cell>
          <cell r="S1561">
            <v>2</v>
          </cell>
          <cell r="T1561">
            <v>3</v>
          </cell>
          <cell r="U1561">
            <v>6</v>
          </cell>
          <cell r="V1561">
            <v>5</v>
          </cell>
          <cell r="W1561">
            <v>2</v>
          </cell>
          <cell r="X1561">
            <v>3</v>
          </cell>
          <cell r="Y1561">
            <v>1</v>
          </cell>
          <cell r="Z1561">
            <v>2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F1561">
            <v>0</v>
          </cell>
        </row>
        <row r="1562">
          <cell r="A1562">
            <v>0</v>
          </cell>
          <cell r="B1562">
            <v>0</v>
          </cell>
          <cell r="C1562">
            <v>0</v>
          </cell>
          <cell r="D1562" t="str">
            <v>F</v>
          </cell>
          <cell r="E1562">
            <v>13</v>
          </cell>
          <cell r="F1562">
            <v>8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1</v>
          </cell>
          <cell r="S1562">
            <v>2</v>
          </cell>
          <cell r="T1562">
            <v>2</v>
          </cell>
          <cell r="U1562">
            <v>2</v>
          </cell>
          <cell r="V1562">
            <v>1</v>
          </cell>
          <cell r="W1562">
            <v>2</v>
          </cell>
          <cell r="X1562">
            <v>1</v>
          </cell>
          <cell r="Y1562">
            <v>0</v>
          </cell>
          <cell r="Z1562">
            <v>2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F1562">
            <v>0</v>
          </cell>
        </row>
        <row r="1563">
          <cell r="A1563">
            <v>0</v>
          </cell>
          <cell r="B1563" t="str">
            <v>W11</v>
          </cell>
          <cell r="C1563" t="str">
            <v>Fall on and from ladder</v>
          </cell>
          <cell r="D1563" t="str">
            <v>M</v>
          </cell>
          <cell r="E1563">
            <v>1</v>
          </cell>
          <cell r="F1563">
            <v>1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1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B1563">
            <v>0</v>
          </cell>
          <cell r="AC1563">
            <v>0</v>
          </cell>
          <cell r="AD1563">
            <v>0</v>
          </cell>
          <cell r="AF1563">
            <v>0</v>
          </cell>
        </row>
        <row r="1564">
          <cell r="A1564">
            <v>0</v>
          </cell>
          <cell r="B1564">
            <v>0</v>
          </cell>
          <cell r="C1564">
            <v>0</v>
          </cell>
          <cell r="D1564" t="str">
            <v>F</v>
          </cell>
          <cell r="E1564" t="str">
            <v>-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B1564">
            <v>0</v>
          </cell>
          <cell r="AC1564">
            <v>0</v>
          </cell>
          <cell r="AD1564">
            <v>0</v>
          </cell>
          <cell r="AF1564">
            <v>0</v>
          </cell>
        </row>
        <row r="1565">
          <cell r="A1565">
            <v>0</v>
          </cell>
          <cell r="B1565" t="str">
            <v>W13</v>
          </cell>
          <cell r="C1565" t="str">
            <v>Fall from, out of or through building or structure</v>
          </cell>
          <cell r="D1565" t="str">
            <v>M</v>
          </cell>
          <cell r="E1565">
            <v>5</v>
          </cell>
          <cell r="F1565">
            <v>5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1</v>
          </cell>
          <cell r="Q1565">
            <v>1</v>
          </cell>
          <cell r="R1565">
            <v>0</v>
          </cell>
          <cell r="S1565">
            <v>1</v>
          </cell>
          <cell r="T1565">
            <v>0</v>
          </cell>
          <cell r="U1565">
            <v>2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D1565">
            <v>0</v>
          </cell>
          <cell r="AE1565">
            <v>0</v>
          </cell>
          <cell r="AF1565">
            <v>0</v>
          </cell>
        </row>
        <row r="1566">
          <cell r="A1566">
            <v>0</v>
          </cell>
          <cell r="B1566">
            <v>0</v>
          </cell>
          <cell r="C1566">
            <v>0</v>
          </cell>
          <cell r="D1566" t="str">
            <v>F</v>
          </cell>
          <cell r="E1566" t="str">
            <v>-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D1566">
            <v>0</v>
          </cell>
          <cell r="AE1566">
            <v>0</v>
          </cell>
          <cell r="AF1566">
            <v>0</v>
          </cell>
        </row>
        <row r="1567">
          <cell r="A1567">
            <v>0</v>
          </cell>
          <cell r="B1567" t="str">
            <v>W14</v>
          </cell>
          <cell r="C1567" t="str">
            <v>Fall from tree</v>
          </cell>
          <cell r="D1567" t="str">
            <v>M</v>
          </cell>
          <cell r="E1567">
            <v>1</v>
          </cell>
          <cell r="F1567">
            <v>1</v>
          </cell>
          <cell r="G1567">
            <v>0</v>
          </cell>
          <cell r="H1567">
            <v>0</v>
          </cell>
          <cell r="I1567">
            <v>0</v>
          </cell>
          <cell r="J1567">
            <v>1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D1567">
            <v>0</v>
          </cell>
          <cell r="AE1567">
            <v>0</v>
          </cell>
          <cell r="AF1567">
            <v>0</v>
          </cell>
        </row>
        <row r="1568">
          <cell r="A1568">
            <v>0</v>
          </cell>
          <cell r="B1568">
            <v>0</v>
          </cell>
          <cell r="C1568">
            <v>0</v>
          </cell>
          <cell r="D1568" t="str">
            <v>F</v>
          </cell>
          <cell r="E1568" t="str">
            <v>-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D1568">
            <v>0</v>
          </cell>
          <cell r="AE1568">
            <v>0</v>
          </cell>
          <cell r="AF1568">
            <v>0</v>
          </cell>
        </row>
        <row r="1569">
          <cell r="A1569">
            <v>0</v>
          </cell>
          <cell r="B1569" t="str">
            <v>W15</v>
          </cell>
          <cell r="C1569" t="str">
            <v>Fall from cliff</v>
          </cell>
          <cell r="D1569" t="str">
            <v>M</v>
          </cell>
          <cell r="E1569">
            <v>15</v>
          </cell>
          <cell r="F1569">
            <v>14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3</v>
          </cell>
          <cell r="M1569">
            <v>0</v>
          </cell>
          <cell r="N1569">
            <v>2</v>
          </cell>
          <cell r="O1569">
            <v>1</v>
          </cell>
          <cell r="P1569">
            <v>3</v>
          </cell>
          <cell r="Q1569">
            <v>0</v>
          </cell>
          <cell r="R1569">
            <v>1</v>
          </cell>
          <cell r="S1569">
            <v>0</v>
          </cell>
          <cell r="T1569">
            <v>1</v>
          </cell>
          <cell r="U1569">
            <v>2</v>
          </cell>
          <cell r="V1569">
            <v>1</v>
          </cell>
          <cell r="W1569">
            <v>1</v>
          </cell>
          <cell r="X1569">
            <v>0</v>
          </cell>
          <cell r="Y1569">
            <v>1</v>
          </cell>
          <cell r="Z1569">
            <v>0</v>
          </cell>
          <cell r="AA1569">
            <v>0</v>
          </cell>
          <cell r="AD1569">
            <v>0</v>
          </cell>
          <cell r="AE1569">
            <v>0</v>
          </cell>
          <cell r="AF1569">
            <v>0</v>
          </cell>
        </row>
        <row r="1570">
          <cell r="A1570">
            <v>0</v>
          </cell>
          <cell r="B1570">
            <v>0</v>
          </cell>
          <cell r="C1570">
            <v>0</v>
          </cell>
          <cell r="D1570" t="str">
            <v>F</v>
          </cell>
          <cell r="E1570" t="str">
            <v>-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D1570">
            <v>0</v>
          </cell>
          <cell r="AF1570">
            <v>0</v>
          </cell>
        </row>
        <row r="1571">
          <cell r="A1571">
            <v>0</v>
          </cell>
          <cell r="B1571" t="str">
            <v>W17</v>
          </cell>
          <cell r="C1571" t="str">
            <v>Other fall from one level to another</v>
          </cell>
          <cell r="D1571" t="str">
            <v>M</v>
          </cell>
          <cell r="E1571">
            <v>5</v>
          </cell>
          <cell r="F1571">
            <v>3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1</v>
          </cell>
          <cell r="M1571">
            <v>0</v>
          </cell>
          <cell r="N1571">
            <v>1</v>
          </cell>
          <cell r="O1571">
            <v>1</v>
          </cell>
          <cell r="P1571">
            <v>0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2</v>
          </cell>
          <cell r="Y1571">
            <v>1</v>
          </cell>
          <cell r="Z1571">
            <v>0</v>
          </cell>
          <cell r="AA1571">
            <v>0</v>
          </cell>
          <cell r="AD1571">
            <v>0</v>
          </cell>
          <cell r="AF1571">
            <v>0</v>
          </cell>
        </row>
        <row r="1572">
          <cell r="A1572">
            <v>0</v>
          </cell>
          <cell r="B1572">
            <v>0</v>
          </cell>
          <cell r="C1572">
            <v>0</v>
          </cell>
          <cell r="D1572" t="str">
            <v>F</v>
          </cell>
          <cell r="E1572">
            <v>3</v>
          </cell>
          <cell r="F1572">
            <v>3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1</v>
          </cell>
          <cell r="M1572">
            <v>1</v>
          </cell>
          <cell r="N1572">
            <v>1</v>
          </cell>
          <cell r="O1572">
            <v>0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D1572">
            <v>0</v>
          </cell>
          <cell r="AF1572">
            <v>0</v>
          </cell>
        </row>
        <row r="1573">
          <cell r="A1573">
            <v>0</v>
          </cell>
          <cell r="B1573" t="str">
            <v>W18</v>
          </cell>
          <cell r="C1573" t="str">
            <v>Other fall on same level</v>
          </cell>
          <cell r="D1573" t="str">
            <v>M</v>
          </cell>
          <cell r="E1573" t="str">
            <v>-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D1573">
            <v>0</v>
          </cell>
          <cell r="AF1573">
            <v>0</v>
          </cell>
        </row>
        <row r="1574">
          <cell r="A1574">
            <v>0</v>
          </cell>
          <cell r="B1574">
            <v>0</v>
          </cell>
          <cell r="C1574">
            <v>0</v>
          </cell>
          <cell r="D1574" t="str">
            <v>F</v>
          </cell>
          <cell r="E1574">
            <v>1</v>
          </cell>
          <cell r="F1574">
            <v>1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1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D1574">
            <v>0</v>
          </cell>
          <cell r="AF1574">
            <v>0</v>
          </cell>
        </row>
        <row r="1575">
          <cell r="A1575">
            <v>0</v>
          </cell>
          <cell r="B1575" t="str">
            <v>W19</v>
          </cell>
          <cell r="C1575" t="str">
            <v>Unspecified fall</v>
          </cell>
          <cell r="D1575" t="str">
            <v>M</v>
          </cell>
          <cell r="E1575">
            <v>324</v>
          </cell>
          <cell r="F1575">
            <v>45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1</v>
          </cell>
          <cell r="O1575">
            <v>1</v>
          </cell>
          <cell r="P1575">
            <v>1</v>
          </cell>
          <cell r="Q1575">
            <v>2</v>
          </cell>
          <cell r="R1575">
            <v>4</v>
          </cell>
          <cell r="S1575">
            <v>2</v>
          </cell>
          <cell r="T1575">
            <v>6</v>
          </cell>
          <cell r="U1575">
            <v>8</v>
          </cell>
          <cell r="V1575">
            <v>20</v>
          </cell>
          <cell r="W1575">
            <v>45</v>
          </cell>
          <cell r="X1575">
            <v>66</v>
          </cell>
          <cell r="Y1575">
            <v>1</v>
          </cell>
          <cell r="Z1575">
            <v>79</v>
          </cell>
          <cell r="AA1575">
            <v>89</v>
          </cell>
          <cell r="AD1575">
            <v>0</v>
          </cell>
          <cell r="AF1575">
            <v>0</v>
          </cell>
        </row>
        <row r="1576">
          <cell r="A1576">
            <v>0</v>
          </cell>
          <cell r="B1576">
            <v>0</v>
          </cell>
          <cell r="C1576">
            <v>0</v>
          </cell>
          <cell r="D1576" t="str">
            <v>F</v>
          </cell>
          <cell r="E1576">
            <v>457</v>
          </cell>
          <cell r="F1576">
            <v>31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2</v>
          </cell>
          <cell r="T1576">
            <v>3</v>
          </cell>
          <cell r="U1576">
            <v>11</v>
          </cell>
          <cell r="V1576">
            <v>15</v>
          </cell>
          <cell r="W1576">
            <v>45</v>
          </cell>
          <cell r="X1576">
            <v>73</v>
          </cell>
          <cell r="Y1576">
            <v>0</v>
          </cell>
          <cell r="Z1576">
            <v>128</v>
          </cell>
          <cell r="AA1576">
            <v>180</v>
          </cell>
          <cell r="AD1576">
            <v>0</v>
          </cell>
          <cell r="AF1576">
            <v>0</v>
          </cell>
        </row>
        <row r="1577">
          <cell r="A1577">
            <v>0</v>
          </cell>
          <cell r="B1577" t="str">
            <v>W20-49</v>
          </cell>
          <cell r="C1577" t="str">
            <v>Exposure to inanimate mechanical forces</v>
          </cell>
          <cell r="D1577" t="str">
            <v>M</v>
          </cell>
          <cell r="E1577">
            <v>12</v>
          </cell>
          <cell r="F1577">
            <v>12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1</v>
          </cell>
          <cell r="L1577">
            <v>1</v>
          </cell>
          <cell r="M1577">
            <v>0</v>
          </cell>
          <cell r="N1577">
            <v>1</v>
          </cell>
          <cell r="O1577">
            <v>1</v>
          </cell>
          <cell r="P1577">
            <v>0</v>
          </cell>
          <cell r="Q1577">
            <v>2</v>
          </cell>
          <cell r="R1577">
            <v>0</v>
          </cell>
          <cell r="S1577">
            <v>2</v>
          </cell>
          <cell r="T1577">
            <v>1</v>
          </cell>
          <cell r="U1577">
            <v>0</v>
          </cell>
          <cell r="V1577">
            <v>3</v>
          </cell>
          <cell r="W1577">
            <v>0</v>
          </cell>
          <cell r="X1577">
            <v>0</v>
          </cell>
          <cell r="Y1577">
            <v>1</v>
          </cell>
          <cell r="Z1577">
            <v>0</v>
          </cell>
          <cell r="AA1577">
            <v>0</v>
          </cell>
          <cell r="AD1577">
            <v>0</v>
          </cell>
          <cell r="AF1577">
            <v>0</v>
          </cell>
        </row>
        <row r="1578">
          <cell r="A1578">
            <v>0</v>
          </cell>
          <cell r="B1578">
            <v>0</v>
          </cell>
          <cell r="C1578">
            <v>0</v>
          </cell>
          <cell r="D1578" t="str">
            <v>F</v>
          </cell>
          <cell r="E1578" t="str">
            <v>-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D1578">
            <v>0</v>
          </cell>
          <cell r="AF1578">
            <v>0</v>
          </cell>
        </row>
        <row r="1579">
          <cell r="A1579">
            <v>0</v>
          </cell>
          <cell r="B1579" t="str">
            <v>W20</v>
          </cell>
          <cell r="C1579" t="str">
            <v>Struck by thrown, projected or falling object</v>
          </cell>
          <cell r="D1579" t="str">
            <v>M</v>
          </cell>
          <cell r="E1579">
            <v>5</v>
          </cell>
          <cell r="F1579">
            <v>5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1</v>
          </cell>
          <cell r="O1579">
            <v>0</v>
          </cell>
          <cell r="P1579">
            <v>0</v>
          </cell>
          <cell r="Q1579">
            <v>2</v>
          </cell>
          <cell r="R1579">
            <v>0</v>
          </cell>
          <cell r="S1579">
            <v>1</v>
          </cell>
          <cell r="T1579">
            <v>0</v>
          </cell>
          <cell r="U1579">
            <v>0</v>
          </cell>
          <cell r="V1579">
            <v>1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D1579">
            <v>0</v>
          </cell>
          <cell r="AF1579">
            <v>0</v>
          </cell>
        </row>
        <row r="1580">
          <cell r="A1580">
            <v>0</v>
          </cell>
          <cell r="B1580">
            <v>0</v>
          </cell>
          <cell r="C1580">
            <v>0</v>
          </cell>
          <cell r="D1580" t="str">
            <v>F</v>
          </cell>
          <cell r="E1580" t="str">
            <v>-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D1580">
            <v>0</v>
          </cell>
          <cell r="AF1580">
            <v>0</v>
          </cell>
        </row>
        <row r="1581">
          <cell r="A1581">
            <v>0</v>
          </cell>
          <cell r="B1581" t="str">
            <v>W23</v>
          </cell>
          <cell r="C1581" t="str">
            <v>Caught, crushed, jammed or pinched in or between objects</v>
          </cell>
          <cell r="D1581" t="str">
            <v>M</v>
          </cell>
          <cell r="E1581">
            <v>2</v>
          </cell>
          <cell r="F1581">
            <v>2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1</v>
          </cell>
          <cell r="T1581">
            <v>0</v>
          </cell>
          <cell r="U1581">
            <v>0</v>
          </cell>
          <cell r="V1581">
            <v>1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D1581">
            <v>0</v>
          </cell>
          <cell r="AF1581">
            <v>0</v>
          </cell>
        </row>
        <row r="1582">
          <cell r="A1582">
            <v>0</v>
          </cell>
          <cell r="B1582">
            <v>0</v>
          </cell>
          <cell r="C1582">
            <v>0</v>
          </cell>
          <cell r="D1582" t="str">
            <v>F</v>
          </cell>
          <cell r="E1582" t="str">
            <v>-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D1582">
            <v>0</v>
          </cell>
          <cell r="AF1582">
            <v>0</v>
          </cell>
        </row>
        <row r="1583">
          <cell r="A1583">
            <v>0</v>
          </cell>
          <cell r="B1583" t="str">
            <v>W24</v>
          </cell>
          <cell r="C1583" t="str">
            <v>Contact with lifting and transmission devices, not elsewhere classified</v>
          </cell>
          <cell r="D1583" t="str">
            <v>M</v>
          </cell>
          <cell r="E1583">
            <v>1</v>
          </cell>
          <cell r="F1583">
            <v>1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1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D1583">
            <v>0</v>
          </cell>
          <cell r="AE1583">
            <v>0</v>
          </cell>
          <cell r="AF1583">
            <v>0</v>
          </cell>
        </row>
        <row r="1584">
          <cell r="A1584">
            <v>0</v>
          </cell>
          <cell r="B1584">
            <v>0</v>
          </cell>
          <cell r="C1584">
            <v>0</v>
          </cell>
          <cell r="D1584" t="str">
            <v>F</v>
          </cell>
          <cell r="E1584" t="str">
            <v>-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D1584">
            <v>0</v>
          </cell>
          <cell r="AE1584">
            <v>0</v>
          </cell>
          <cell r="AF1584">
            <v>0</v>
          </cell>
        </row>
        <row r="1585">
          <cell r="A1585">
            <v>0</v>
          </cell>
          <cell r="B1585" t="str">
            <v>W33</v>
          </cell>
          <cell r="C1585" t="str">
            <v>Rifle, shotgun and larger firearm discharge</v>
          </cell>
          <cell r="D1585" t="str">
            <v>M</v>
          </cell>
          <cell r="E1585">
            <v>1</v>
          </cell>
          <cell r="F1585">
            <v>1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1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B1585">
            <v>0</v>
          </cell>
          <cell r="AC1585">
            <v>0</v>
          </cell>
          <cell r="AD1585">
            <v>0</v>
          </cell>
          <cell r="AF1585">
            <v>0</v>
          </cell>
        </row>
        <row r="1586">
          <cell r="A1586">
            <v>0</v>
          </cell>
          <cell r="B1586">
            <v>0</v>
          </cell>
          <cell r="C1586">
            <v>0</v>
          </cell>
          <cell r="D1586" t="str">
            <v>F</v>
          </cell>
          <cell r="E1586" t="str">
            <v>-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B1586">
            <v>0</v>
          </cell>
          <cell r="AC1586">
            <v>0</v>
          </cell>
          <cell r="AD1586">
            <v>0</v>
          </cell>
          <cell r="AF1586">
            <v>0</v>
          </cell>
        </row>
        <row r="1587">
          <cell r="A1587">
            <v>0</v>
          </cell>
          <cell r="B1587" t="str">
            <v>W34</v>
          </cell>
          <cell r="C1587" t="str">
            <v>Discharge from other and unspecified firearms</v>
          </cell>
          <cell r="D1587" t="str">
            <v>M</v>
          </cell>
          <cell r="E1587">
            <v>2</v>
          </cell>
          <cell r="F1587">
            <v>2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1</v>
          </cell>
          <cell r="M1587">
            <v>0</v>
          </cell>
          <cell r="N1587">
            <v>0</v>
          </cell>
          <cell r="O1587">
            <v>1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1</v>
          </cell>
          <cell r="Z1587">
            <v>0</v>
          </cell>
          <cell r="AA1587">
            <v>0</v>
          </cell>
          <cell r="AB1587">
            <v>0</v>
          </cell>
          <cell r="AC1587">
            <v>0</v>
          </cell>
          <cell r="AD1587">
            <v>0</v>
          </cell>
          <cell r="AF1587">
            <v>0</v>
          </cell>
        </row>
        <row r="1588">
          <cell r="A1588">
            <v>0</v>
          </cell>
          <cell r="B1588">
            <v>0</v>
          </cell>
          <cell r="C1588">
            <v>0</v>
          </cell>
          <cell r="D1588" t="str">
            <v>F</v>
          </cell>
          <cell r="E1588" t="str">
            <v>-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  <cell r="AF1588">
            <v>0</v>
          </cell>
        </row>
        <row r="1589">
          <cell r="A1589">
            <v>0</v>
          </cell>
          <cell r="B1589" t="str">
            <v>W49</v>
          </cell>
          <cell r="C1589" t="str">
            <v>Exposure to other and unspecified inanimate mechanical forces</v>
          </cell>
          <cell r="D1589" t="str">
            <v>M</v>
          </cell>
          <cell r="E1589">
            <v>1</v>
          </cell>
          <cell r="F1589">
            <v>1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1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B1589">
            <v>0</v>
          </cell>
          <cell r="AC1589">
            <v>0</v>
          </cell>
          <cell r="AD1589">
            <v>0</v>
          </cell>
          <cell r="AF1589">
            <v>0</v>
          </cell>
        </row>
        <row r="1590">
          <cell r="A1590">
            <v>0</v>
          </cell>
          <cell r="B1590">
            <v>0</v>
          </cell>
          <cell r="C1590">
            <v>0</v>
          </cell>
          <cell r="D1590" t="str">
            <v>F</v>
          </cell>
          <cell r="E1590" t="str">
            <v>-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B1590">
            <v>0</v>
          </cell>
          <cell r="AC1590">
            <v>0</v>
          </cell>
          <cell r="AD1590">
            <v>0</v>
          </cell>
          <cell r="AF1590">
            <v>0</v>
          </cell>
        </row>
        <row r="1591">
          <cell r="A1591">
            <v>0</v>
          </cell>
          <cell r="B1591" t="str">
            <v>W65-74</v>
          </cell>
          <cell r="C1591" t="str">
            <v>Accidental drowning and submersion</v>
          </cell>
          <cell r="D1591" t="str">
            <v>M</v>
          </cell>
          <cell r="E1591">
            <v>19</v>
          </cell>
          <cell r="F1591">
            <v>17</v>
          </cell>
          <cell r="G1591">
            <v>0</v>
          </cell>
          <cell r="H1591">
            <v>0</v>
          </cell>
          <cell r="I1591">
            <v>1</v>
          </cell>
          <cell r="J1591">
            <v>0</v>
          </cell>
          <cell r="K1591">
            <v>0</v>
          </cell>
          <cell r="L1591">
            <v>1</v>
          </cell>
          <cell r="M1591">
            <v>2</v>
          </cell>
          <cell r="N1591">
            <v>0</v>
          </cell>
          <cell r="O1591">
            <v>1</v>
          </cell>
          <cell r="P1591">
            <v>4</v>
          </cell>
          <cell r="Q1591">
            <v>1</v>
          </cell>
          <cell r="R1591">
            <v>1</v>
          </cell>
          <cell r="S1591">
            <v>1</v>
          </cell>
          <cell r="T1591">
            <v>0</v>
          </cell>
          <cell r="U1591">
            <v>3</v>
          </cell>
          <cell r="V1591">
            <v>2</v>
          </cell>
          <cell r="W1591">
            <v>1</v>
          </cell>
          <cell r="X1591">
            <v>1</v>
          </cell>
          <cell r="Y1591">
            <v>1</v>
          </cell>
          <cell r="Z1591">
            <v>0</v>
          </cell>
          <cell r="AA1591">
            <v>0</v>
          </cell>
          <cell r="AD1591">
            <v>0</v>
          </cell>
          <cell r="AF1591">
            <v>0</v>
          </cell>
        </row>
        <row r="1592">
          <cell r="A1592">
            <v>0</v>
          </cell>
          <cell r="B1592">
            <v>0</v>
          </cell>
          <cell r="C1592">
            <v>0</v>
          </cell>
          <cell r="D1592" t="str">
            <v>F</v>
          </cell>
          <cell r="E1592">
            <v>9</v>
          </cell>
          <cell r="F1592">
            <v>8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1</v>
          </cell>
          <cell r="L1592">
            <v>0</v>
          </cell>
          <cell r="M1592">
            <v>0</v>
          </cell>
          <cell r="N1592">
            <v>0</v>
          </cell>
          <cell r="O1592">
            <v>1</v>
          </cell>
          <cell r="P1592">
            <v>0</v>
          </cell>
          <cell r="Q1592">
            <v>0</v>
          </cell>
          <cell r="R1592">
            <v>0</v>
          </cell>
          <cell r="S1592">
            <v>3</v>
          </cell>
          <cell r="T1592">
            <v>2</v>
          </cell>
          <cell r="U1592">
            <v>1</v>
          </cell>
          <cell r="V1592">
            <v>0</v>
          </cell>
          <cell r="W1592">
            <v>0</v>
          </cell>
          <cell r="X1592">
            <v>1</v>
          </cell>
          <cell r="Y1592">
            <v>1</v>
          </cell>
          <cell r="Z1592">
            <v>0</v>
          </cell>
          <cell r="AA1592">
            <v>0</v>
          </cell>
          <cell r="AD1592">
            <v>0</v>
          </cell>
          <cell r="AF1592">
            <v>0</v>
          </cell>
        </row>
        <row r="1593">
          <cell r="A1593">
            <v>0</v>
          </cell>
          <cell r="B1593" t="str">
            <v>W65</v>
          </cell>
          <cell r="C1593" t="str">
            <v>Drowning and submersion while in bath-tub</v>
          </cell>
          <cell r="D1593" t="str">
            <v>M</v>
          </cell>
          <cell r="E1593">
            <v>1</v>
          </cell>
          <cell r="F1593">
            <v>1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>
            <v>0</v>
          </cell>
          <cell r="R1593">
            <v>1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D1593">
            <v>0</v>
          </cell>
          <cell r="AE1593">
            <v>0</v>
          </cell>
          <cell r="AF1593">
            <v>0</v>
          </cell>
        </row>
        <row r="1594">
          <cell r="A1594">
            <v>0</v>
          </cell>
          <cell r="B1594">
            <v>0</v>
          </cell>
          <cell r="C1594">
            <v>0</v>
          </cell>
          <cell r="D1594" t="str">
            <v>F</v>
          </cell>
          <cell r="E1594" t="str">
            <v>-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D1594">
            <v>0</v>
          </cell>
          <cell r="AF1594">
            <v>0</v>
          </cell>
        </row>
        <row r="1595">
          <cell r="A1595">
            <v>0</v>
          </cell>
          <cell r="B1595" t="str">
            <v>W69</v>
          </cell>
          <cell r="C1595" t="str">
            <v>Drowning and submersion while in natural water</v>
          </cell>
          <cell r="D1595" t="str">
            <v>M</v>
          </cell>
          <cell r="E1595">
            <v>9</v>
          </cell>
          <cell r="F1595">
            <v>9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1</v>
          </cell>
          <cell r="N1595">
            <v>0</v>
          </cell>
          <cell r="O1595">
            <v>0</v>
          </cell>
          <cell r="P1595">
            <v>3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3</v>
          </cell>
          <cell r="V1595">
            <v>2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D1595">
            <v>0</v>
          </cell>
          <cell r="AF1595">
            <v>0</v>
          </cell>
        </row>
        <row r="1596">
          <cell r="A1596">
            <v>0</v>
          </cell>
          <cell r="B1596">
            <v>0</v>
          </cell>
          <cell r="C1596">
            <v>0</v>
          </cell>
          <cell r="D1596" t="str">
            <v>F</v>
          </cell>
          <cell r="E1596">
            <v>2</v>
          </cell>
          <cell r="F1596">
            <v>1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1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1</v>
          </cell>
          <cell r="Y1596">
            <v>0</v>
          </cell>
          <cell r="Z1596">
            <v>0</v>
          </cell>
          <cell r="AA1596">
            <v>0</v>
          </cell>
          <cell r="AB1596">
            <v>0</v>
          </cell>
          <cell r="AC1596">
            <v>0</v>
          </cell>
          <cell r="AD1596">
            <v>0</v>
          </cell>
          <cell r="AF1596">
            <v>0</v>
          </cell>
        </row>
        <row r="1597">
          <cell r="A1597">
            <v>0</v>
          </cell>
          <cell r="B1597" t="str">
            <v>W70</v>
          </cell>
          <cell r="C1597" t="str">
            <v>Drowning and submersion following fall into natural water</v>
          </cell>
          <cell r="D1597" t="str">
            <v>M</v>
          </cell>
          <cell r="E1597">
            <v>2</v>
          </cell>
          <cell r="F1597">
            <v>2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1</v>
          </cell>
          <cell r="P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1</v>
          </cell>
          <cell r="Z1597">
            <v>0</v>
          </cell>
          <cell r="AA1597">
            <v>0</v>
          </cell>
          <cell r="AB1597">
            <v>0</v>
          </cell>
          <cell r="AC1597">
            <v>0</v>
          </cell>
          <cell r="AD1597">
            <v>0</v>
          </cell>
          <cell r="AF1597">
            <v>0</v>
          </cell>
        </row>
        <row r="1598">
          <cell r="A1598">
            <v>0</v>
          </cell>
          <cell r="B1598">
            <v>0</v>
          </cell>
          <cell r="C1598">
            <v>0</v>
          </cell>
          <cell r="D1598" t="str">
            <v>F</v>
          </cell>
          <cell r="E1598" t="str">
            <v>-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D1598">
            <v>0</v>
          </cell>
          <cell r="AE1598">
            <v>0</v>
          </cell>
          <cell r="AF1598">
            <v>0</v>
          </cell>
        </row>
        <row r="1599">
          <cell r="A1599">
            <v>0</v>
          </cell>
          <cell r="B1599" t="str">
            <v>W74</v>
          </cell>
          <cell r="C1599" t="str">
            <v>Unspecified drowning and submersion</v>
          </cell>
          <cell r="D1599" t="str">
            <v>M</v>
          </cell>
          <cell r="E1599">
            <v>7</v>
          </cell>
          <cell r="F1599">
            <v>5</v>
          </cell>
          <cell r="G1599">
            <v>0</v>
          </cell>
          <cell r="H1599">
            <v>0</v>
          </cell>
          <cell r="I1599">
            <v>1</v>
          </cell>
          <cell r="J1599">
            <v>0</v>
          </cell>
          <cell r="K1599">
            <v>0</v>
          </cell>
          <cell r="L1599">
            <v>1</v>
          </cell>
          <cell r="M1599">
            <v>1</v>
          </cell>
          <cell r="N1599">
            <v>0</v>
          </cell>
          <cell r="O1599">
            <v>0</v>
          </cell>
          <cell r="P1599">
            <v>0</v>
          </cell>
          <cell r="Q1599">
            <v>1</v>
          </cell>
          <cell r="R1599">
            <v>0</v>
          </cell>
          <cell r="S1599">
            <v>1</v>
          </cell>
          <cell r="T1599">
            <v>0</v>
          </cell>
          <cell r="U1599">
            <v>0</v>
          </cell>
          <cell r="V1599">
            <v>0</v>
          </cell>
          <cell r="W1599">
            <v>1</v>
          </cell>
          <cell r="X1599">
            <v>1</v>
          </cell>
          <cell r="Y1599">
            <v>0</v>
          </cell>
          <cell r="Z1599">
            <v>0</v>
          </cell>
          <cell r="AA1599">
            <v>0</v>
          </cell>
          <cell r="AD1599">
            <v>0</v>
          </cell>
          <cell r="AF1599">
            <v>0</v>
          </cell>
        </row>
        <row r="1600">
          <cell r="A1600">
            <v>0</v>
          </cell>
          <cell r="B1600">
            <v>0</v>
          </cell>
          <cell r="C1600">
            <v>0</v>
          </cell>
          <cell r="D1600" t="str">
            <v>F</v>
          </cell>
          <cell r="E1600">
            <v>7</v>
          </cell>
          <cell r="F1600">
            <v>7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1</v>
          </cell>
          <cell r="P1600">
            <v>0</v>
          </cell>
          <cell r="Q1600">
            <v>0</v>
          </cell>
          <cell r="R1600">
            <v>0</v>
          </cell>
          <cell r="S1600">
            <v>3</v>
          </cell>
          <cell r="T1600">
            <v>2</v>
          </cell>
          <cell r="U1600">
            <v>1</v>
          </cell>
          <cell r="V1600">
            <v>0</v>
          </cell>
          <cell r="W1600">
            <v>0</v>
          </cell>
          <cell r="X1600">
            <v>0</v>
          </cell>
          <cell r="Y1600">
            <v>1</v>
          </cell>
          <cell r="Z1600">
            <v>0</v>
          </cell>
          <cell r="AA1600">
            <v>0</v>
          </cell>
          <cell r="AD1600">
            <v>0</v>
          </cell>
          <cell r="AF1600">
            <v>0</v>
          </cell>
        </row>
        <row r="1601">
          <cell r="A1601">
            <v>0</v>
          </cell>
          <cell r="B1601" t="str">
            <v>W75-84</v>
          </cell>
          <cell r="C1601" t="str">
            <v>Other accidental threats to breathing</v>
          </cell>
          <cell r="D1601" t="str">
            <v>M</v>
          </cell>
          <cell r="E1601">
            <v>32</v>
          </cell>
          <cell r="F1601">
            <v>26</v>
          </cell>
          <cell r="G1601">
            <v>1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1</v>
          </cell>
          <cell r="O1601">
            <v>0</v>
          </cell>
          <cell r="P1601">
            <v>2</v>
          </cell>
          <cell r="Q1601">
            <v>3</v>
          </cell>
          <cell r="R1601">
            <v>3</v>
          </cell>
          <cell r="S1601">
            <v>3</v>
          </cell>
          <cell r="T1601">
            <v>4</v>
          </cell>
          <cell r="U1601">
            <v>3</v>
          </cell>
          <cell r="V1601">
            <v>6</v>
          </cell>
          <cell r="W1601">
            <v>2</v>
          </cell>
          <cell r="X1601">
            <v>2</v>
          </cell>
          <cell r="Y1601">
            <v>0</v>
          </cell>
          <cell r="Z1601">
            <v>2</v>
          </cell>
          <cell r="AA1601">
            <v>0</v>
          </cell>
          <cell r="AD1601">
            <v>0</v>
          </cell>
          <cell r="AF1601">
            <v>0</v>
          </cell>
        </row>
        <row r="1602">
          <cell r="A1602">
            <v>0</v>
          </cell>
          <cell r="B1602">
            <v>0</v>
          </cell>
          <cell r="C1602">
            <v>0</v>
          </cell>
          <cell r="D1602" t="str">
            <v>F</v>
          </cell>
          <cell r="E1602">
            <v>22</v>
          </cell>
          <cell r="F1602">
            <v>10</v>
          </cell>
          <cell r="G1602">
            <v>2</v>
          </cell>
          <cell r="H1602">
            <v>1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1</v>
          </cell>
          <cell r="P1602">
            <v>0</v>
          </cell>
          <cell r="Q1602">
            <v>2</v>
          </cell>
          <cell r="R1602">
            <v>1</v>
          </cell>
          <cell r="S1602">
            <v>0</v>
          </cell>
          <cell r="T1602">
            <v>0</v>
          </cell>
          <cell r="U1602">
            <v>1</v>
          </cell>
          <cell r="V1602">
            <v>2</v>
          </cell>
          <cell r="W1602">
            <v>2</v>
          </cell>
          <cell r="X1602">
            <v>2</v>
          </cell>
          <cell r="Y1602">
            <v>1</v>
          </cell>
          <cell r="Z1602">
            <v>6</v>
          </cell>
          <cell r="AA1602">
            <v>2</v>
          </cell>
          <cell r="AD1602">
            <v>0</v>
          </cell>
          <cell r="AF1602">
            <v>0</v>
          </cell>
        </row>
        <row r="1603">
          <cell r="A1603">
            <v>0</v>
          </cell>
          <cell r="B1603" t="str">
            <v>W75</v>
          </cell>
          <cell r="C1603" t="str">
            <v>Accidental suffocation and strangulation in bed</v>
          </cell>
          <cell r="D1603" t="str">
            <v>M</v>
          </cell>
          <cell r="E1603">
            <v>1</v>
          </cell>
          <cell r="F1603">
            <v>1</v>
          </cell>
          <cell r="G1603">
            <v>1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D1603">
            <v>0</v>
          </cell>
          <cell r="AE1603">
            <v>0</v>
          </cell>
          <cell r="AF1603">
            <v>0</v>
          </cell>
        </row>
        <row r="1604">
          <cell r="A1604">
            <v>0</v>
          </cell>
          <cell r="B1604">
            <v>0</v>
          </cell>
          <cell r="C1604">
            <v>0</v>
          </cell>
          <cell r="D1604" t="str">
            <v>F</v>
          </cell>
          <cell r="E1604">
            <v>1</v>
          </cell>
          <cell r="F1604">
            <v>1</v>
          </cell>
          <cell r="G1604">
            <v>1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D1604">
            <v>0</v>
          </cell>
          <cell r="AE1604">
            <v>0</v>
          </cell>
          <cell r="AF1604">
            <v>0</v>
          </cell>
        </row>
        <row r="1605">
          <cell r="A1605">
            <v>0</v>
          </cell>
          <cell r="B1605" t="str">
            <v>W76</v>
          </cell>
          <cell r="C1605" t="str">
            <v>Other accidental hanging and strangulation</v>
          </cell>
          <cell r="D1605" t="str">
            <v>M</v>
          </cell>
          <cell r="E1605">
            <v>2</v>
          </cell>
          <cell r="F1605">
            <v>2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1</v>
          </cell>
          <cell r="Q1605">
            <v>1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B1605">
            <v>0</v>
          </cell>
          <cell r="AC1605">
            <v>0</v>
          </cell>
          <cell r="AD1605">
            <v>0</v>
          </cell>
          <cell r="AF1605">
            <v>0</v>
          </cell>
        </row>
        <row r="1606">
          <cell r="A1606">
            <v>0</v>
          </cell>
          <cell r="B1606">
            <v>0</v>
          </cell>
          <cell r="C1606">
            <v>0</v>
          </cell>
          <cell r="D1606" t="str">
            <v>F</v>
          </cell>
          <cell r="E1606" t="str">
            <v>-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B1606">
            <v>0</v>
          </cell>
          <cell r="AC1606">
            <v>0</v>
          </cell>
          <cell r="AD1606">
            <v>0</v>
          </cell>
          <cell r="AF1606">
            <v>0</v>
          </cell>
        </row>
        <row r="1607">
          <cell r="A1607">
            <v>0</v>
          </cell>
          <cell r="B1607" t="str">
            <v>W78</v>
          </cell>
          <cell r="C1607" t="str">
            <v>Inhalation of gastric contents</v>
          </cell>
          <cell r="D1607" t="str">
            <v>M</v>
          </cell>
          <cell r="E1607">
            <v>3</v>
          </cell>
          <cell r="F1607">
            <v>3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1</v>
          </cell>
          <cell r="Q1607">
            <v>0</v>
          </cell>
          <cell r="R1607">
            <v>1</v>
          </cell>
          <cell r="S1607">
            <v>0</v>
          </cell>
          <cell r="T1607">
            <v>0</v>
          </cell>
          <cell r="U1607">
            <v>1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B1607">
            <v>0</v>
          </cell>
          <cell r="AC1607">
            <v>0</v>
          </cell>
          <cell r="AD1607">
            <v>0</v>
          </cell>
          <cell r="AF1607">
            <v>0</v>
          </cell>
        </row>
        <row r="1608">
          <cell r="A1608">
            <v>0</v>
          </cell>
          <cell r="B1608">
            <v>0</v>
          </cell>
          <cell r="C1608">
            <v>0</v>
          </cell>
          <cell r="D1608" t="str">
            <v>F</v>
          </cell>
          <cell r="E1608">
            <v>5</v>
          </cell>
          <cell r="F1608">
            <v>2</v>
          </cell>
          <cell r="G1608">
            <v>1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1</v>
          </cell>
          <cell r="W1608">
            <v>0</v>
          </cell>
          <cell r="X1608">
            <v>0</v>
          </cell>
          <cell r="Y1608">
            <v>0</v>
          </cell>
          <cell r="Z1608">
            <v>2</v>
          </cell>
          <cell r="AA1608">
            <v>1</v>
          </cell>
          <cell r="AB1608">
            <v>0</v>
          </cell>
          <cell r="AC1608">
            <v>0</v>
          </cell>
          <cell r="AD1608">
            <v>0</v>
          </cell>
          <cell r="AF1608">
            <v>0</v>
          </cell>
        </row>
        <row r="1609">
          <cell r="A1609">
            <v>0</v>
          </cell>
          <cell r="B1609" t="str">
            <v>W79</v>
          </cell>
          <cell r="C1609" t="str">
            <v>Inhalation and ingestion of food causing obstruction of respiratory tract</v>
          </cell>
          <cell r="D1609" t="str">
            <v>M</v>
          </cell>
          <cell r="E1609">
            <v>18</v>
          </cell>
          <cell r="F1609">
            <v>14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2</v>
          </cell>
          <cell r="R1609">
            <v>0</v>
          </cell>
          <cell r="S1609">
            <v>3</v>
          </cell>
          <cell r="T1609">
            <v>2</v>
          </cell>
          <cell r="U1609">
            <v>2</v>
          </cell>
          <cell r="V1609">
            <v>5</v>
          </cell>
          <cell r="W1609">
            <v>2</v>
          </cell>
          <cell r="X1609">
            <v>0</v>
          </cell>
          <cell r="Y1609">
            <v>0</v>
          </cell>
          <cell r="Z1609">
            <v>2</v>
          </cell>
          <cell r="AA1609">
            <v>0</v>
          </cell>
          <cell r="AD1609">
            <v>0</v>
          </cell>
          <cell r="AE1609">
            <v>0</v>
          </cell>
          <cell r="AF1609">
            <v>0</v>
          </cell>
        </row>
        <row r="1610">
          <cell r="A1610">
            <v>0</v>
          </cell>
          <cell r="B1610">
            <v>0</v>
          </cell>
          <cell r="C1610">
            <v>0</v>
          </cell>
          <cell r="D1610" t="str">
            <v>F</v>
          </cell>
          <cell r="E1610">
            <v>10</v>
          </cell>
          <cell r="F1610">
            <v>4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1</v>
          </cell>
          <cell r="P1610">
            <v>0</v>
          </cell>
          <cell r="Q1610">
            <v>1</v>
          </cell>
          <cell r="R1610">
            <v>0</v>
          </cell>
          <cell r="S1610">
            <v>0</v>
          </cell>
          <cell r="T1610">
            <v>0</v>
          </cell>
          <cell r="U1610">
            <v>1</v>
          </cell>
          <cell r="V1610">
            <v>1</v>
          </cell>
          <cell r="W1610">
            <v>1</v>
          </cell>
          <cell r="X1610">
            <v>2</v>
          </cell>
          <cell r="Y1610">
            <v>1</v>
          </cell>
          <cell r="Z1610">
            <v>2</v>
          </cell>
          <cell r="AA1610">
            <v>1</v>
          </cell>
          <cell r="AD1610">
            <v>0</v>
          </cell>
          <cell r="AE1610">
            <v>0</v>
          </cell>
          <cell r="AF1610">
            <v>0</v>
          </cell>
        </row>
        <row r="1611">
          <cell r="A1611">
            <v>0</v>
          </cell>
          <cell r="B1611" t="str">
            <v>W80</v>
          </cell>
          <cell r="C1611" t="str">
            <v>Inhalation and ingestion of other objects causing obstruction of respiratory tract</v>
          </cell>
          <cell r="D1611" t="str">
            <v>M</v>
          </cell>
          <cell r="E1611">
            <v>7</v>
          </cell>
          <cell r="F1611">
            <v>5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1</v>
          </cell>
          <cell r="O1611">
            <v>0</v>
          </cell>
          <cell r="P1611">
            <v>0</v>
          </cell>
          <cell r="Q1611">
            <v>0</v>
          </cell>
          <cell r="R1611">
            <v>2</v>
          </cell>
          <cell r="S1611">
            <v>0</v>
          </cell>
          <cell r="T1611">
            <v>1</v>
          </cell>
          <cell r="U1611">
            <v>0</v>
          </cell>
          <cell r="V1611">
            <v>1</v>
          </cell>
          <cell r="W1611">
            <v>0</v>
          </cell>
          <cell r="X1611">
            <v>2</v>
          </cell>
          <cell r="Y1611">
            <v>0</v>
          </cell>
          <cell r="Z1611">
            <v>0</v>
          </cell>
          <cell r="AA1611">
            <v>0</v>
          </cell>
          <cell r="AD1611">
            <v>0</v>
          </cell>
          <cell r="AE1611">
            <v>0</v>
          </cell>
          <cell r="AF1611">
            <v>0</v>
          </cell>
        </row>
        <row r="1612">
          <cell r="A1612">
            <v>0</v>
          </cell>
          <cell r="B1612">
            <v>0</v>
          </cell>
          <cell r="C1612">
            <v>0</v>
          </cell>
          <cell r="D1612" t="str">
            <v>F</v>
          </cell>
          <cell r="E1612">
            <v>5</v>
          </cell>
          <cell r="F1612">
            <v>2</v>
          </cell>
          <cell r="G1612">
            <v>0</v>
          </cell>
          <cell r="H1612">
            <v>1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1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1</v>
          </cell>
          <cell r="X1612">
            <v>0</v>
          </cell>
          <cell r="Y1612">
            <v>0</v>
          </cell>
          <cell r="Z1612">
            <v>2</v>
          </cell>
          <cell r="AA1612">
            <v>0</v>
          </cell>
          <cell r="AD1612">
            <v>0</v>
          </cell>
          <cell r="AE1612">
            <v>0</v>
          </cell>
          <cell r="AF1612">
            <v>0</v>
          </cell>
        </row>
        <row r="1613">
          <cell r="A1613">
            <v>0</v>
          </cell>
          <cell r="B1613" t="str">
            <v>W84</v>
          </cell>
          <cell r="C1613" t="str">
            <v>Unspecified threat to breathing</v>
          </cell>
          <cell r="D1613" t="str">
            <v>M</v>
          </cell>
          <cell r="E1613">
            <v>1</v>
          </cell>
          <cell r="F1613">
            <v>1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1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F1613">
            <v>0</v>
          </cell>
        </row>
        <row r="1614">
          <cell r="A1614">
            <v>0</v>
          </cell>
          <cell r="B1614">
            <v>0</v>
          </cell>
          <cell r="C1614">
            <v>0</v>
          </cell>
          <cell r="D1614" t="str">
            <v>F</v>
          </cell>
          <cell r="E1614">
            <v>1</v>
          </cell>
          <cell r="F1614">
            <v>1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  <cell r="R1614">
            <v>1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B1614">
            <v>0</v>
          </cell>
          <cell r="AC1614">
            <v>0</v>
          </cell>
          <cell r="AD1614">
            <v>0</v>
          </cell>
          <cell r="AF1614">
            <v>0</v>
          </cell>
        </row>
        <row r="1615">
          <cell r="A1615">
            <v>0</v>
          </cell>
          <cell r="B1615" t="str">
            <v>W85-99</v>
          </cell>
          <cell r="C1615" t="str">
            <v>Exposure to electric current, radiation and extreme ambient air temperature and pressure</v>
          </cell>
          <cell r="D1615" t="str">
            <v>M</v>
          </cell>
          <cell r="E1615">
            <v>1</v>
          </cell>
          <cell r="F1615">
            <v>1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>
            <v>1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D1615">
            <v>0</v>
          </cell>
          <cell r="AF1615">
            <v>0</v>
          </cell>
        </row>
        <row r="1616">
          <cell r="A1616">
            <v>0</v>
          </cell>
          <cell r="B1616">
            <v>0</v>
          </cell>
          <cell r="C1616">
            <v>0</v>
          </cell>
          <cell r="D1616" t="str">
            <v>F</v>
          </cell>
          <cell r="E1616" t="str">
            <v>-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D1616">
            <v>0</v>
          </cell>
          <cell r="AF1616">
            <v>0</v>
          </cell>
        </row>
        <row r="1617">
          <cell r="A1617">
            <v>0</v>
          </cell>
          <cell r="B1617" t="str">
            <v>W94</v>
          </cell>
          <cell r="C1617" t="str">
            <v>Exposure to high and low air pressure and changes in air pressure</v>
          </cell>
          <cell r="D1617" t="str">
            <v>M</v>
          </cell>
          <cell r="E1617">
            <v>1</v>
          </cell>
          <cell r="F1617">
            <v>1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>
            <v>1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D1617">
            <v>0</v>
          </cell>
          <cell r="AE1617">
            <v>0</v>
          </cell>
          <cell r="AF1617">
            <v>0</v>
          </cell>
        </row>
        <row r="1618">
          <cell r="A1618">
            <v>0</v>
          </cell>
          <cell r="B1618">
            <v>0</v>
          </cell>
          <cell r="C1618">
            <v>0</v>
          </cell>
          <cell r="D1618" t="str">
            <v>F</v>
          </cell>
          <cell r="E1618" t="str">
            <v>-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D1618">
            <v>0</v>
          </cell>
          <cell r="AE1618">
            <v>0</v>
          </cell>
          <cell r="AF1618">
            <v>0</v>
          </cell>
        </row>
        <row r="1619">
          <cell r="A1619">
            <v>0</v>
          </cell>
          <cell r="B1619" t="str">
            <v>X00-09</v>
          </cell>
          <cell r="C1619" t="str">
            <v>Exposure to smoke, fire and flames</v>
          </cell>
          <cell r="D1619" t="str">
            <v>M</v>
          </cell>
          <cell r="E1619">
            <v>28</v>
          </cell>
          <cell r="F1619">
            <v>20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1</v>
          </cell>
          <cell r="M1619">
            <v>1</v>
          </cell>
          <cell r="N1619">
            <v>2</v>
          </cell>
          <cell r="O1619">
            <v>0</v>
          </cell>
          <cell r="P1619">
            <v>3</v>
          </cell>
          <cell r="Q1619">
            <v>2</v>
          </cell>
          <cell r="R1619">
            <v>2</v>
          </cell>
          <cell r="S1619">
            <v>1</v>
          </cell>
          <cell r="T1619">
            <v>4</v>
          </cell>
          <cell r="U1619">
            <v>2</v>
          </cell>
          <cell r="V1619">
            <v>2</v>
          </cell>
          <cell r="W1619">
            <v>2</v>
          </cell>
          <cell r="X1619">
            <v>2</v>
          </cell>
          <cell r="Y1619">
            <v>0</v>
          </cell>
          <cell r="Z1619">
            <v>3</v>
          </cell>
          <cell r="AA1619">
            <v>1</v>
          </cell>
          <cell r="AD1619">
            <v>0</v>
          </cell>
          <cell r="AF1619">
            <v>0</v>
          </cell>
        </row>
        <row r="1620">
          <cell r="A1620">
            <v>0</v>
          </cell>
          <cell r="B1620">
            <v>0</v>
          </cell>
          <cell r="C1620">
            <v>0</v>
          </cell>
          <cell r="D1620" t="str">
            <v>F</v>
          </cell>
          <cell r="E1620">
            <v>15</v>
          </cell>
          <cell r="F1620">
            <v>9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1</v>
          </cell>
          <cell r="N1620">
            <v>0</v>
          </cell>
          <cell r="O1620">
            <v>1</v>
          </cell>
          <cell r="P1620">
            <v>1</v>
          </cell>
          <cell r="Q1620">
            <v>1</v>
          </cell>
          <cell r="R1620">
            <v>1</v>
          </cell>
          <cell r="S1620">
            <v>1</v>
          </cell>
          <cell r="T1620">
            <v>0</v>
          </cell>
          <cell r="U1620">
            <v>2</v>
          </cell>
          <cell r="V1620">
            <v>1</v>
          </cell>
          <cell r="W1620">
            <v>2</v>
          </cell>
          <cell r="X1620">
            <v>3</v>
          </cell>
          <cell r="Y1620">
            <v>1</v>
          </cell>
          <cell r="Z1620">
            <v>0</v>
          </cell>
          <cell r="AA1620">
            <v>1</v>
          </cell>
          <cell r="AD1620">
            <v>0</v>
          </cell>
          <cell r="AF1620">
            <v>0</v>
          </cell>
        </row>
        <row r="1621">
          <cell r="A1621">
            <v>0</v>
          </cell>
          <cell r="B1621" t="str">
            <v>X00</v>
          </cell>
          <cell r="C1621" t="str">
            <v>Exposure to uncontrolled fire in building or structure</v>
          </cell>
          <cell r="D1621" t="str">
            <v>M</v>
          </cell>
          <cell r="E1621">
            <v>23</v>
          </cell>
          <cell r="F1621">
            <v>17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</v>
          </cell>
          <cell r="M1621">
            <v>1</v>
          </cell>
          <cell r="N1621">
            <v>2</v>
          </cell>
          <cell r="O1621">
            <v>0</v>
          </cell>
          <cell r="P1621">
            <v>3</v>
          </cell>
          <cell r="Q1621">
            <v>1</v>
          </cell>
          <cell r="R1621">
            <v>1</v>
          </cell>
          <cell r="S1621">
            <v>1</v>
          </cell>
          <cell r="T1621">
            <v>3</v>
          </cell>
          <cell r="U1621">
            <v>2</v>
          </cell>
          <cell r="V1621">
            <v>2</v>
          </cell>
          <cell r="W1621">
            <v>1</v>
          </cell>
          <cell r="X1621">
            <v>2</v>
          </cell>
          <cell r="Y1621">
            <v>0</v>
          </cell>
          <cell r="Z1621">
            <v>3</v>
          </cell>
          <cell r="AA1621">
            <v>0</v>
          </cell>
          <cell r="AB1621">
            <v>0</v>
          </cell>
          <cell r="AC1621">
            <v>0</v>
          </cell>
          <cell r="AD1621">
            <v>0</v>
          </cell>
          <cell r="AF1621">
            <v>0</v>
          </cell>
        </row>
        <row r="1622">
          <cell r="A1622">
            <v>0</v>
          </cell>
          <cell r="B1622">
            <v>0</v>
          </cell>
          <cell r="C1622">
            <v>0</v>
          </cell>
          <cell r="D1622" t="str">
            <v>F</v>
          </cell>
          <cell r="E1622">
            <v>13</v>
          </cell>
          <cell r="F1622">
            <v>9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1</v>
          </cell>
          <cell r="N1622">
            <v>0</v>
          </cell>
          <cell r="O1622">
            <v>1</v>
          </cell>
          <cell r="P1622">
            <v>1</v>
          </cell>
          <cell r="Q1622">
            <v>1</v>
          </cell>
          <cell r="R1622">
            <v>1</v>
          </cell>
          <cell r="S1622">
            <v>1</v>
          </cell>
          <cell r="T1622">
            <v>0</v>
          </cell>
          <cell r="U1622">
            <v>2</v>
          </cell>
          <cell r="V1622">
            <v>1</v>
          </cell>
          <cell r="W1622">
            <v>2</v>
          </cell>
          <cell r="X1622">
            <v>1</v>
          </cell>
          <cell r="Y1622">
            <v>1</v>
          </cell>
          <cell r="Z1622">
            <v>0</v>
          </cell>
          <cell r="AA1622">
            <v>1</v>
          </cell>
          <cell r="AB1622">
            <v>0</v>
          </cell>
          <cell r="AC1622">
            <v>0</v>
          </cell>
          <cell r="AD1622">
            <v>0</v>
          </cell>
          <cell r="AF1622">
            <v>0</v>
          </cell>
        </row>
        <row r="1623">
          <cell r="A1623">
            <v>0</v>
          </cell>
          <cell r="B1623" t="str">
            <v>X02</v>
          </cell>
          <cell r="C1623" t="str">
            <v>Exposure to controlled fire in building or structure</v>
          </cell>
          <cell r="D1623" t="str">
            <v>M</v>
          </cell>
          <cell r="E1623">
            <v>1</v>
          </cell>
          <cell r="F1623">
            <v>1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0</v>
          </cell>
          <cell r="R1623">
            <v>0</v>
          </cell>
          <cell r="S1623">
            <v>0</v>
          </cell>
          <cell r="T1623">
            <v>1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B1623">
            <v>0</v>
          </cell>
          <cell r="AC1623">
            <v>0</v>
          </cell>
          <cell r="AD1623">
            <v>0</v>
          </cell>
          <cell r="AF1623">
            <v>0</v>
          </cell>
        </row>
        <row r="1624">
          <cell r="A1624">
            <v>0</v>
          </cell>
          <cell r="B1624">
            <v>0</v>
          </cell>
          <cell r="C1624">
            <v>0</v>
          </cell>
          <cell r="D1624" t="str">
            <v>F</v>
          </cell>
          <cell r="E1624" t="str">
            <v>-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D1624">
            <v>0</v>
          </cell>
          <cell r="AF1624">
            <v>0</v>
          </cell>
        </row>
        <row r="1625">
          <cell r="A1625">
            <v>0</v>
          </cell>
          <cell r="B1625" t="str">
            <v>X09</v>
          </cell>
          <cell r="C1625" t="str">
            <v>Exposure to unspecified smoke, fire and flames</v>
          </cell>
          <cell r="D1625" t="str">
            <v>M</v>
          </cell>
          <cell r="E1625">
            <v>4</v>
          </cell>
          <cell r="F1625">
            <v>2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1</v>
          </cell>
          <cell r="R1625">
            <v>1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1</v>
          </cell>
          <cell r="X1625">
            <v>0</v>
          </cell>
          <cell r="Y1625">
            <v>0</v>
          </cell>
          <cell r="Z1625">
            <v>0</v>
          </cell>
          <cell r="AA1625">
            <v>1</v>
          </cell>
          <cell r="AD1625">
            <v>0</v>
          </cell>
          <cell r="AF1625">
            <v>0</v>
          </cell>
        </row>
        <row r="1626">
          <cell r="A1626">
            <v>0</v>
          </cell>
          <cell r="B1626">
            <v>0</v>
          </cell>
          <cell r="C1626">
            <v>0</v>
          </cell>
          <cell r="D1626" t="str">
            <v>F</v>
          </cell>
          <cell r="E1626">
            <v>2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2</v>
          </cell>
          <cell r="Y1626">
            <v>0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F1626">
            <v>0</v>
          </cell>
        </row>
        <row r="1627">
          <cell r="A1627">
            <v>0</v>
          </cell>
          <cell r="B1627" t="str">
            <v>X10-19</v>
          </cell>
          <cell r="C1627" t="str">
            <v>Contact with heat and hot substances</v>
          </cell>
          <cell r="D1627" t="str">
            <v>M</v>
          </cell>
          <cell r="E1627">
            <v>1</v>
          </cell>
          <cell r="F1627">
            <v>1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D1627">
            <v>0</v>
          </cell>
          <cell r="AF1627">
            <v>0</v>
          </cell>
        </row>
        <row r="1628">
          <cell r="A1628">
            <v>0</v>
          </cell>
          <cell r="B1628">
            <v>0</v>
          </cell>
          <cell r="C1628">
            <v>0</v>
          </cell>
          <cell r="D1628" t="str">
            <v>F</v>
          </cell>
          <cell r="E1628" t="str">
            <v>-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D1628">
            <v>0</v>
          </cell>
          <cell r="AF1628">
            <v>0</v>
          </cell>
        </row>
        <row r="1629">
          <cell r="A1629">
            <v>0</v>
          </cell>
          <cell r="B1629" t="str">
            <v>X11</v>
          </cell>
          <cell r="C1629" t="str">
            <v>Contact with hot tap-water</v>
          </cell>
          <cell r="D1629" t="str">
            <v>M</v>
          </cell>
          <cell r="E1629">
            <v>1</v>
          </cell>
          <cell r="F1629">
            <v>1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B1629">
            <v>0</v>
          </cell>
          <cell r="AC1629">
            <v>0</v>
          </cell>
          <cell r="AD1629">
            <v>0</v>
          </cell>
          <cell r="AF1629">
            <v>0</v>
          </cell>
        </row>
        <row r="1630">
          <cell r="A1630">
            <v>0</v>
          </cell>
          <cell r="B1630">
            <v>0</v>
          </cell>
          <cell r="C1630">
            <v>0</v>
          </cell>
          <cell r="D1630" t="str">
            <v>F</v>
          </cell>
          <cell r="E1630" t="str">
            <v>-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F1630">
            <v>0</v>
          </cell>
        </row>
        <row r="1631">
          <cell r="A1631">
            <v>0</v>
          </cell>
          <cell r="B1631" t="str">
            <v>X30-39</v>
          </cell>
          <cell r="C1631" t="str">
            <v>Exposure to forces of nature</v>
          </cell>
          <cell r="D1631" t="str">
            <v>M</v>
          </cell>
          <cell r="E1631">
            <v>11</v>
          </cell>
          <cell r="F1631">
            <v>8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1</v>
          </cell>
          <cell r="N1631">
            <v>0</v>
          </cell>
          <cell r="O1631">
            <v>1</v>
          </cell>
          <cell r="P1631">
            <v>0</v>
          </cell>
          <cell r="Q1631">
            <v>0</v>
          </cell>
          <cell r="R1631">
            <v>3</v>
          </cell>
          <cell r="S1631">
            <v>0</v>
          </cell>
          <cell r="T1631">
            <v>0</v>
          </cell>
          <cell r="U1631">
            <v>1</v>
          </cell>
          <cell r="V1631">
            <v>2</v>
          </cell>
          <cell r="W1631">
            <v>2</v>
          </cell>
          <cell r="X1631">
            <v>0</v>
          </cell>
          <cell r="Y1631">
            <v>1</v>
          </cell>
          <cell r="Z1631">
            <v>0</v>
          </cell>
          <cell r="AA1631">
            <v>1</v>
          </cell>
          <cell r="AD1631">
            <v>0</v>
          </cell>
          <cell r="AF1631">
            <v>0</v>
          </cell>
        </row>
        <row r="1632">
          <cell r="A1632">
            <v>0</v>
          </cell>
          <cell r="B1632">
            <v>0</v>
          </cell>
          <cell r="C1632">
            <v>0</v>
          </cell>
          <cell r="D1632" t="str">
            <v>F</v>
          </cell>
          <cell r="E1632">
            <v>8</v>
          </cell>
          <cell r="F1632">
            <v>2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1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1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1</v>
          </cell>
          <cell r="X1632">
            <v>1</v>
          </cell>
          <cell r="Y1632">
            <v>0</v>
          </cell>
          <cell r="Z1632">
            <v>2</v>
          </cell>
          <cell r="AA1632">
            <v>2</v>
          </cell>
          <cell r="AD1632">
            <v>0</v>
          </cell>
          <cell r="AF1632">
            <v>0</v>
          </cell>
        </row>
        <row r="1633">
          <cell r="A1633">
            <v>0</v>
          </cell>
          <cell r="B1633" t="str">
            <v>X30</v>
          </cell>
          <cell r="C1633" t="str">
            <v>Exposure to excessive natural heat</v>
          </cell>
          <cell r="D1633" t="str">
            <v>M</v>
          </cell>
          <cell r="E1633" t="str">
            <v>-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D1633">
            <v>0</v>
          </cell>
          <cell r="AE1633">
            <v>0</v>
          </cell>
          <cell r="AF1633">
            <v>0</v>
          </cell>
        </row>
        <row r="1634">
          <cell r="A1634">
            <v>0</v>
          </cell>
          <cell r="B1634">
            <v>0</v>
          </cell>
          <cell r="C1634">
            <v>0</v>
          </cell>
          <cell r="D1634" t="str">
            <v>F</v>
          </cell>
          <cell r="E1634">
            <v>1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1</v>
          </cell>
          <cell r="AD1634">
            <v>0</v>
          </cell>
          <cell r="AE1634">
            <v>0</v>
          </cell>
          <cell r="AF1634">
            <v>0</v>
          </cell>
        </row>
        <row r="1635">
          <cell r="A1635">
            <v>0</v>
          </cell>
          <cell r="B1635" t="str">
            <v>X31</v>
          </cell>
          <cell r="C1635" t="str">
            <v>Exposure to excessive natural cold</v>
          </cell>
          <cell r="D1635" t="str">
            <v>M</v>
          </cell>
          <cell r="E1635">
            <v>9</v>
          </cell>
          <cell r="F1635">
            <v>6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1</v>
          </cell>
          <cell r="P1635">
            <v>0</v>
          </cell>
          <cell r="Q1635">
            <v>0</v>
          </cell>
          <cell r="R1635">
            <v>2</v>
          </cell>
          <cell r="S1635">
            <v>0</v>
          </cell>
          <cell r="T1635">
            <v>0</v>
          </cell>
          <cell r="U1635">
            <v>1</v>
          </cell>
          <cell r="V1635">
            <v>2</v>
          </cell>
          <cell r="W1635">
            <v>2</v>
          </cell>
          <cell r="X1635">
            <v>0</v>
          </cell>
          <cell r="Y1635">
            <v>1</v>
          </cell>
          <cell r="Z1635">
            <v>0</v>
          </cell>
          <cell r="AA1635">
            <v>1</v>
          </cell>
          <cell r="AD1635">
            <v>0</v>
          </cell>
          <cell r="AE1635">
            <v>0</v>
          </cell>
          <cell r="AF1635">
            <v>0</v>
          </cell>
        </row>
        <row r="1636">
          <cell r="A1636">
            <v>0</v>
          </cell>
          <cell r="B1636">
            <v>0</v>
          </cell>
          <cell r="C1636">
            <v>0</v>
          </cell>
          <cell r="D1636" t="str">
            <v>F</v>
          </cell>
          <cell r="E1636">
            <v>6</v>
          </cell>
          <cell r="F1636">
            <v>1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  <cell r="R1636">
            <v>1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1</v>
          </cell>
          <cell r="X1636">
            <v>1</v>
          </cell>
          <cell r="Y1636">
            <v>0</v>
          </cell>
          <cell r="Z1636">
            <v>2</v>
          </cell>
          <cell r="AA1636">
            <v>1</v>
          </cell>
          <cell r="AD1636">
            <v>0</v>
          </cell>
          <cell r="AE1636">
            <v>0</v>
          </cell>
          <cell r="AF1636">
            <v>0</v>
          </cell>
        </row>
        <row r="1637">
          <cell r="A1637">
            <v>0</v>
          </cell>
          <cell r="B1637" t="str">
            <v>X36</v>
          </cell>
          <cell r="C1637" t="str">
            <v>Victim of avalanche, landslide and other earth movements</v>
          </cell>
          <cell r="D1637" t="str">
            <v>M</v>
          </cell>
          <cell r="E1637">
            <v>2</v>
          </cell>
          <cell r="F1637">
            <v>2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1</v>
          </cell>
          <cell r="N1637">
            <v>0</v>
          </cell>
          <cell r="O1637">
            <v>0</v>
          </cell>
          <cell r="P1637">
            <v>0</v>
          </cell>
          <cell r="Q1637">
            <v>0</v>
          </cell>
          <cell r="R1637">
            <v>1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D1637">
            <v>0</v>
          </cell>
          <cell r="AE1637">
            <v>0</v>
          </cell>
          <cell r="AF1637">
            <v>0</v>
          </cell>
        </row>
        <row r="1638">
          <cell r="A1638">
            <v>0</v>
          </cell>
          <cell r="B1638">
            <v>0</v>
          </cell>
          <cell r="C1638">
            <v>0</v>
          </cell>
          <cell r="D1638" t="str">
            <v>F</v>
          </cell>
          <cell r="E1638">
            <v>1</v>
          </cell>
          <cell r="F1638">
            <v>1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1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B1638">
            <v>0</v>
          </cell>
          <cell r="AC1638">
            <v>0</v>
          </cell>
          <cell r="AD1638">
            <v>0</v>
          </cell>
          <cell r="AF1638">
            <v>0</v>
          </cell>
        </row>
        <row r="1639">
          <cell r="A1639">
            <v>0</v>
          </cell>
          <cell r="B1639" t="str">
            <v>X40-49</v>
          </cell>
          <cell r="C1639" t="str">
            <v>Accidental poisoning by and exposure to noxious substances</v>
          </cell>
          <cell r="D1639" t="str">
            <v>M</v>
          </cell>
          <cell r="E1639">
            <v>607</v>
          </cell>
          <cell r="F1639">
            <v>584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6</v>
          </cell>
          <cell r="L1639">
            <v>12</v>
          </cell>
          <cell r="M1639">
            <v>60</v>
          </cell>
          <cell r="N1639">
            <v>85</v>
          </cell>
          <cell r="O1639">
            <v>101</v>
          </cell>
          <cell r="P1639">
            <v>121</v>
          </cell>
          <cell r="Q1639">
            <v>84</v>
          </cell>
          <cell r="R1639">
            <v>51</v>
          </cell>
          <cell r="S1639">
            <v>24</v>
          </cell>
          <cell r="T1639">
            <v>16</v>
          </cell>
          <cell r="U1639">
            <v>16</v>
          </cell>
          <cell r="V1639">
            <v>8</v>
          </cell>
          <cell r="W1639">
            <v>9</v>
          </cell>
          <cell r="X1639">
            <v>10</v>
          </cell>
          <cell r="Y1639">
            <v>101</v>
          </cell>
          <cell r="Z1639">
            <v>4</v>
          </cell>
          <cell r="AA1639">
            <v>0</v>
          </cell>
          <cell r="AD1639">
            <v>0</v>
          </cell>
          <cell r="AF1639">
            <v>0</v>
          </cell>
        </row>
        <row r="1640">
          <cell r="A1640">
            <v>0</v>
          </cell>
          <cell r="B1640">
            <v>0</v>
          </cell>
          <cell r="C1640">
            <v>0</v>
          </cell>
          <cell r="D1640" t="str">
            <v>F</v>
          </cell>
          <cell r="E1640">
            <v>243</v>
          </cell>
          <cell r="F1640">
            <v>240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6</v>
          </cell>
          <cell r="L1640">
            <v>11</v>
          </cell>
          <cell r="M1640">
            <v>14</v>
          </cell>
          <cell r="N1640">
            <v>31</v>
          </cell>
          <cell r="O1640">
            <v>32</v>
          </cell>
          <cell r="P1640">
            <v>51</v>
          </cell>
          <cell r="Q1640">
            <v>46</v>
          </cell>
          <cell r="R1640">
            <v>26</v>
          </cell>
          <cell r="S1640">
            <v>14</v>
          </cell>
          <cell r="T1640">
            <v>4</v>
          </cell>
          <cell r="U1640">
            <v>3</v>
          </cell>
          <cell r="V1640">
            <v>2</v>
          </cell>
          <cell r="W1640">
            <v>1</v>
          </cell>
          <cell r="X1640">
            <v>0</v>
          </cell>
          <cell r="Y1640">
            <v>32</v>
          </cell>
          <cell r="Z1640">
            <v>2</v>
          </cell>
          <cell r="AA1640">
            <v>0</v>
          </cell>
          <cell r="AD1640">
            <v>0</v>
          </cell>
          <cell r="AF1640">
            <v>0</v>
          </cell>
        </row>
        <row r="1641">
          <cell r="A1641">
            <v>0</v>
          </cell>
          <cell r="B1641" t="str">
            <v>X40</v>
          </cell>
          <cell r="C1641" t="str">
            <v>Accidental poisoning by and exposure to nonopioid analgesics, antipyretics and antirheumatics</v>
          </cell>
          <cell r="D1641" t="str">
            <v>M</v>
          </cell>
          <cell r="E1641">
            <v>1</v>
          </cell>
          <cell r="F1641">
            <v>1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1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B1641">
            <v>0</v>
          </cell>
          <cell r="AC1641">
            <v>0</v>
          </cell>
          <cell r="AD1641">
            <v>0</v>
          </cell>
          <cell r="AF1641">
            <v>0</v>
          </cell>
        </row>
        <row r="1642">
          <cell r="A1642">
            <v>0</v>
          </cell>
          <cell r="B1642">
            <v>0</v>
          </cell>
          <cell r="C1642">
            <v>0</v>
          </cell>
          <cell r="D1642" t="str">
            <v>F</v>
          </cell>
          <cell r="E1642">
            <v>2</v>
          </cell>
          <cell r="F1642">
            <v>1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1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1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D1642">
            <v>0</v>
          </cell>
          <cell r="AF1642">
            <v>0</v>
          </cell>
        </row>
        <row r="1643">
          <cell r="A1643">
            <v>0</v>
          </cell>
          <cell r="B1643" t="str">
            <v>X41</v>
          </cell>
          <cell r="C1643" t="str">
            <v>Accidental poisoning by and exposure to antiepileptic, sedative-hypnotic, antiparkinsonism and psychotropic drugs, not elsewhere classified</v>
          </cell>
          <cell r="D1643" t="str">
            <v>M</v>
          </cell>
          <cell r="E1643">
            <v>73</v>
          </cell>
          <cell r="F1643">
            <v>72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4</v>
          </cell>
          <cell r="L1643">
            <v>3</v>
          </cell>
          <cell r="M1643">
            <v>5</v>
          </cell>
          <cell r="N1643">
            <v>11</v>
          </cell>
          <cell r="O1643">
            <v>13</v>
          </cell>
          <cell r="P1643">
            <v>13</v>
          </cell>
          <cell r="Q1643">
            <v>10</v>
          </cell>
          <cell r="R1643">
            <v>9</v>
          </cell>
          <cell r="S1643">
            <v>1</v>
          </cell>
          <cell r="T1643">
            <v>2</v>
          </cell>
          <cell r="U1643">
            <v>1</v>
          </cell>
          <cell r="V1643">
            <v>0</v>
          </cell>
          <cell r="W1643">
            <v>0</v>
          </cell>
          <cell r="X1643">
            <v>1</v>
          </cell>
          <cell r="Y1643">
            <v>13</v>
          </cell>
          <cell r="Z1643">
            <v>0</v>
          </cell>
          <cell r="AA1643">
            <v>0</v>
          </cell>
          <cell r="AD1643">
            <v>0</v>
          </cell>
          <cell r="AF1643">
            <v>0</v>
          </cell>
        </row>
        <row r="1644">
          <cell r="A1644">
            <v>0</v>
          </cell>
          <cell r="B1644">
            <v>0</v>
          </cell>
          <cell r="C1644">
            <v>0</v>
          </cell>
          <cell r="D1644" t="str">
            <v>F</v>
          </cell>
          <cell r="E1644">
            <v>47</v>
          </cell>
          <cell r="F1644">
            <v>47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5</v>
          </cell>
          <cell r="L1644">
            <v>1</v>
          </cell>
          <cell r="M1644">
            <v>4</v>
          </cell>
          <cell r="N1644">
            <v>5</v>
          </cell>
          <cell r="O1644">
            <v>5</v>
          </cell>
          <cell r="P1644">
            <v>10</v>
          </cell>
          <cell r="Q1644">
            <v>12</v>
          </cell>
          <cell r="R1644">
            <v>4</v>
          </cell>
          <cell r="S1644">
            <v>1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5</v>
          </cell>
          <cell r="Z1644">
            <v>0</v>
          </cell>
          <cell r="AA1644">
            <v>0</v>
          </cell>
          <cell r="AB1644">
            <v>0</v>
          </cell>
          <cell r="AC1644">
            <v>0</v>
          </cell>
          <cell r="AD1644">
            <v>0</v>
          </cell>
          <cell r="AF1644">
            <v>0</v>
          </cell>
        </row>
        <row r="1645">
          <cell r="A1645">
            <v>0</v>
          </cell>
          <cell r="B1645" t="str">
            <v>X42</v>
          </cell>
          <cell r="C1645" t="str">
            <v>Accidental poisoning by and exposure to narcotics and psychodysleptics [hallucinogens], not elsewhere classified</v>
          </cell>
          <cell r="D1645" t="str">
            <v>M</v>
          </cell>
          <cell r="E1645">
            <v>451</v>
          </cell>
          <cell r="F1645">
            <v>451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2</v>
          </cell>
          <cell r="L1645">
            <v>9</v>
          </cell>
          <cell r="M1645">
            <v>51</v>
          </cell>
          <cell r="N1645">
            <v>72</v>
          </cell>
          <cell r="O1645">
            <v>82</v>
          </cell>
          <cell r="P1645">
            <v>101</v>
          </cell>
          <cell r="Q1645">
            <v>65</v>
          </cell>
          <cell r="R1645">
            <v>32</v>
          </cell>
          <cell r="S1645">
            <v>20</v>
          </cell>
          <cell r="T1645">
            <v>9</v>
          </cell>
          <cell r="U1645">
            <v>7</v>
          </cell>
          <cell r="V1645">
            <v>1</v>
          </cell>
          <cell r="W1645">
            <v>0</v>
          </cell>
          <cell r="X1645">
            <v>0</v>
          </cell>
          <cell r="Y1645">
            <v>82</v>
          </cell>
          <cell r="Z1645">
            <v>0</v>
          </cell>
          <cell r="AA1645">
            <v>0</v>
          </cell>
          <cell r="AB1645">
            <v>0</v>
          </cell>
          <cell r="AC1645">
            <v>0</v>
          </cell>
          <cell r="AD1645">
            <v>0</v>
          </cell>
          <cell r="AF1645">
            <v>0</v>
          </cell>
        </row>
        <row r="1646">
          <cell r="A1646">
            <v>0</v>
          </cell>
          <cell r="B1646">
            <v>0</v>
          </cell>
          <cell r="C1646">
            <v>0</v>
          </cell>
          <cell r="D1646" t="str">
            <v>F</v>
          </cell>
          <cell r="E1646">
            <v>176</v>
          </cell>
          <cell r="F1646">
            <v>175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1</v>
          </cell>
          <cell r="L1646">
            <v>8</v>
          </cell>
          <cell r="M1646">
            <v>8</v>
          </cell>
          <cell r="N1646">
            <v>25</v>
          </cell>
          <cell r="O1646">
            <v>27</v>
          </cell>
          <cell r="P1646">
            <v>37</v>
          </cell>
          <cell r="Q1646">
            <v>31</v>
          </cell>
          <cell r="R1646">
            <v>21</v>
          </cell>
          <cell r="S1646">
            <v>10</v>
          </cell>
          <cell r="T1646">
            <v>3</v>
          </cell>
          <cell r="U1646">
            <v>2</v>
          </cell>
          <cell r="V1646">
            <v>2</v>
          </cell>
          <cell r="W1646">
            <v>0</v>
          </cell>
          <cell r="X1646">
            <v>0</v>
          </cell>
          <cell r="Y1646">
            <v>27</v>
          </cell>
          <cell r="Z1646">
            <v>1</v>
          </cell>
          <cell r="AA1646">
            <v>0</v>
          </cell>
          <cell r="AD1646">
            <v>0</v>
          </cell>
          <cell r="AF1646">
            <v>0</v>
          </cell>
        </row>
        <row r="1647">
          <cell r="A1647">
            <v>0</v>
          </cell>
          <cell r="B1647" t="str">
            <v>X43</v>
          </cell>
          <cell r="C1647" t="str">
            <v>Accidental poisoning by and exposure to other drugs acting on the autonomic nervous system</v>
          </cell>
          <cell r="D1647" t="str">
            <v>M</v>
          </cell>
          <cell r="E1647">
            <v>2</v>
          </cell>
          <cell r="F1647">
            <v>2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1</v>
          </cell>
          <cell r="N1647">
            <v>0</v>
          </cell>
          <cell r="O1647">
            <v>0</v>
          </cell>
          <cell r="P1647">
            <v>0</v>
          </cell>
          <cell r="Q1647">
            <v>0</v>
          </cell>
          <cell r="R1647">
            <v>1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D1647">
            <v>0</v>
          </cell>
          <cell r="AF1647">
            <v>0</v>
          </cell>
        </row>
        <row r="1648">
          <cell r="A1648">
            <v>0</v>
          </cell>
          <cell r="B1648">
            <v>0</v>
          </cell>
          <cell r="C1648">
            <v>0</v>
          </cell>
          <cell r="D1648" t="str">
            <v>F</v>
          </cell>
          <cell r="E1648" t="str">
            <v>-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B1648">
            <v>0</v>
          </cell>
          <cell r="AC1648">
            <v>0</v>
          </cell>
          <cell r="AD1648">
            <v>0</v>
          </cell>
          <cell r="AF1648">
            <v>0</v>
          </cell>
        </row>
        <row r="1649">
          <cell r="A1649">
            <v>0</v>
          </cell>
          <cell r="B1649" t="str">
            <v>X44</v>
          </cell>
          <cell r="C1649" t="str">
            <v>Accidental poisoning by and exposure to other and unspecified drugs, medicaments and biological substances</v>
          </cell>
          <cell r="D1649" t="str">
            <v>M</v>
          </cell>
          <cell r="E1649">
            <v>7</v>
          </cell>
          <cell r="F1649">
            <v>7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1</v>
          </cell>
          <cell r="N1649">
            <v>0</v>
          </cell>
          <cell r="O1649">
            <v>1</v>
          </cell>
          <cell r="P1649">
            <v>2</v>
          </cell>
          <cell r="Q1649">
            <v>2</v>
          </cell>
          <cell r="R1649">
            <v>1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1</v>
          </cell>
          <cell r="Z1649">
            <v>0</v>
          </cell>
          <cell r="AA1649">
            <v>0</v>
          </cell>
          <cell r="AB1649">
            <v>0</v>
          </cell>
          <cell r="AC1649">
            <v>0</v>
          </cell>
          <cell r="AD1649">
            <v>0</v>
          </cell>
          <cell r="AF1649">
            <v>0</v>
          </cell>
        </row>
        <row r="1650">
          <cell r="A1650">
            <v>0</v>
          </cell>
          <cell r="B1650">
            <v>0</v>
          </cell>
          <cell r="C1650">
            <v>0</v>
          </cell>
          <cell r="D1650" t="str">
            <v>F</v>
          </cell>
          <cell r="E1650">
            <v>1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1</v>
          </cell>
          <cell r="AA1650">
            <v>0</v>
          </cell>
          <cell r="AB1650">
            <v>0</v>
          </cell>
          <cell r="AC1650">
            <v>0</v>
          </cell>
          <cell r="AD1650">
            <v>0</v>
          </cell>
          <cell r="AF1650">
            <v>0</v>
          </cell>
        </row>
        <row r="1651">
          <cell r="A1651">
            <v>0</v>
          </cell>
          <cell r="B1651" t="str">
            <v>X45</v>
          </cell>
          <cell r="C1651" t="str">
            <v>Accidental poisoning by and exposure to alcohol</v>
          </cell>
          <cell r="D1651" t="str">
            <v>M</v>
          </cell>
          <cell r="E1651">
            <v>39</v>
          </cell>
          <cell r="F1651">
            <v>37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2</v>
          </cell>
          <cell r="N1651">
            <v>1</v>
          </cell>
          <cell r="O1651">
            <v>3</v>
          </cell>
          <cell r="P1651">
            <v>5</v>
          </cell>
          <cell r="Q1651">
            <v>6</v>
          </cell>
          <cell r="R1651">
            <v>8</v>
          </cell>
          <cell r="S1651">
            <v>2</v>
          </cell>
          <cell r="T1651">
            <v>4</v>
          </cell>
          <cell r="U1651">
            <v>3</v>
          </cell>
          <cell r="V1651">
            <v>3</v>
          </cell>
          <cell r="W1651">
            <v>1</v>
          </cell>
          <cell r="X1651">
            <v>1</v>
          </cell>
          <cell r="Y1651">
            <v>3</v>
          </cell>
          <cell r="Z1651">
            <v>0</v>
          </cell>
          <cell r="AA1651">
            <v>0</v>
          </cell>
          <cell r="AB1651">
            <v>0</v>
          </cell>
          <cell r="AC1651">
            <v>0</v>
          </cell>
          <cell r="AD1651">
            <v>0</v>
          </cell>
          <cell r="AF1651">
            <v>0</v>
          </cell>
        </row>
        <row r="1652">
          <cell r="A1652">
            <v>0</v>
          </cell>
          <cell r="B1652">
            <v>0</v>
          </cell>
          <cell r="C1652">
            <v>0</v>
          </cell>
          <cell r="D1652" t="str">
            <v>F</v>
          </cell>
          <cell r="E1652">
            <v>15</v>
          </cell>
          <cell r="F1652">
            <v>15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1</v>
          </cell>
          <cell r="M1652">
            <v>0</v>
          </cell>
          <cell r="N1652">
            <v>1</v>
          </cell>
          <cell r="O1652">
            <v>0</v>
          </cell>
          <cell r="P1652">
            <v>4</v>
          </cell>
          <cell r="Q1652">
            <v>3</v>
          </cell>
          <cell r="R1652">
            <v>1</v>
          </cell>
          <cell r="S1652">
            <v>3</v>
          </cell>
          <cell r="T1652">
            <v>1</v>
          </cell>
          <cell r="U1652">
            <v>1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B1652">
            <v>0</v>
          </cell>
          <cell r="AC1652">
            <v>0</v>
          </cell>
          <cell r="AD1652">
            <v>0</v>
          </cell>
          <cell r="AF1652">
            <v>0</v>
          </cell>
        </row>
        <row r="1653">
          <cell r="A1653">
            <v>0</v>
          </cell>
          <cell r="B1653" t="str">
            <v>X46</v>
          </cell>
          <cell r="C1653" t="str">
            <v>Accidental poisoning by and exposure to organic solvents and halogenated hydrocarbons and their vapours</v>
          </cell>
          <cell r="D1653" t="str">
            <v>M</v>
          </cell>
          <cell r="E1653">
            <v>1</v>
          </cell>
          <cell r="F1653">
            <v>1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1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F1653">
            <v>0</v>
          </cell>
        </row>
        <row r="1654">
          <cell r="A1654">
            <v>0</v>
          </cell>
          <cell r="B1654">
            <v>0</v>
          </cell>
          <cell r="C1654">
            <v>0</v>
          </cell>
          <cell r="D1654" t="str">
            <v>F</v>
          </cell>
          <cell r="E1654">
            <v>1</v>
          </cell>
          <cell r="F1654">
            <v>1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1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F1654">
            <v>0</v>
          </cell>
        </row>
        <row r="1655">
          <cell r="A1655">
            <v>0</v>
          </cell>
          <cell r="B1655" t="str">
            <v>X47</v>
          </cell>
          <cell r="C1655" t="str">
            <v>Accidental poisoning by and exposure to other gases and vapours</v>
          </cell>
          <cell r="D1655" t="str">
            <v>M</v>
          </cell>
          <cell r="E1655">
            <v>1</v>
          </cell>
          <cell r="F1655">
            <v>1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1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1</v>
          </cell>
          <cell r="Z1655">
            <v>0</v>
          </cell>
          <cell r="AA1655">
            <v>0</v>
          </cell>
          <cell r="AD1655">
            <v>0</v>
          </cell>
          <cell r="AE1655">
            <v>0</v>
          </cell>
          <cell r="AF1655">
            <v>0</v>
          </cell>
        </row>
        <row r="1656">
          <cell r="A1656">
            <v>0</v>
          </cell>
          <cell r="B1656">
            <v>0</v>
          </cell>
          <cell r="C1656">
            <v>0</v>
          </cell>
          <cell r="D1656" t="str">
            <v>F</v>
          </cell>
          <cell r="E1656">
            <v>1</v>
          </cell>
          <cell r="F1656">
            <v>1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1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D1656">
            <v>0</v>
          </cell>
          <cell r="AE1656">
            <v>0</v>
          </cell>
          <cell r="AF1656">
            <v>0</v>
          </cell>
        </row>
        <row r="1657">
          <cell r="A1657">
            <v>0</v>
          </cell>
          <cell r="B1657" t="str">
            <v>X49</v>
          </cell>
          <cell r="C1657" t="str">
            <v>Accidental poisoning by and exposure to other and unspecified chemicals and noxious substances</v>
          </cell>
          <cell r="D1657" t="str">
            <v>M</v>
          </cell>
          <cell r="E1657">
            <v>32</v>
          </cell>
          <cell r="F1657">
            <v>12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1</v>
          </cell>
          <cell r="P1657">
            <v>0</v>
          </cell>
          <cell r="Q1657">
            <v>0</v>
          </cell>
          <cell r="R1657">
            <v>0</v>
          </cell>
          <cell r="S1657">
            <v>1</v>
          </cell>
          <cell r="T1657">
            <v>1</v>
          </cell>
          <cell r="U1657">
            <v>5</v>
          </cell>
          <cell r="V1657">
            <v>4</v>
          </cell>
          <cell r="W1657">
            <v>8</v>
          </cell>
          <cell r="X1657">
            <v>8</v>
          </cell>
          <cell r="Y1657">
            <v>1</v>
          </cell>
          <cell r="Z1657">
            <v>4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F1657">
            <v>0</v>
          </cell>
        </row>
        <row r="1658">
          <cell r="A1658">
            <v>0</v>
          </cell>
          <cell r="B1658">
            <v>0</v>
          </cell>
          <cell r="C1658">
            <v>0</v>
          </cell>
          <cell r="D1658" t="str">
            <v>F</v>
          </cell>
          <cell r="E1658" t="str">
            <v>-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B1658">
            <v>0</v>
          </cell>
          <cell r="AC1658">
            <v>0</v>
          </cell>
          <cell r="AD1658">
            <v>0</v>
          </cell>
          <cell r="AF1658">
            <v>0</v>
          </cell>
        </row>
        <row r="1659">
          <cell r="A1659">
            <v>0</v>
          </cell>
          <cell r="B1659" t="str">
            <v>X58-59</v>
          </cell>
          <cell r="C1659" t="str">
            <v>Accidental exposure to other and unspecified factors</v>
          </cell>
          <cell r="D1659" t="str">
            <v>M</v>
          </cell>
          <cell r="E1659">
            <v>63</v>
          </cell>
          <cell r="F1659">
            <v>50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1</v>
          </cell>
          <cell r="L1659">
            <v>0</v>
          </cell>
          <cell r="M1659">
            <v>2</v>
          </cell>
          <cell r="N1659">
            <v>1</v>
          </cell>
          <cell r="O1659">
            <v>3</v>
          </cell>
          <cell r="P1659">
            <v>3</v>
          </cell>
          <cell r="Q1659">
            <v>3</v>
          </cell>
          <cell r="R1659">
            <v>6</v>
          </cell>
          <cell r="S1659">
            <v>6</v>
          </cell>
          <cell r="T1659">
            <v>10</v>
          </cell>
          <cell r="U1659">
            <v>9</v>
          </cell>
          <cell r="V1659">
            <v>6</v>
          </cell>
          <cell r="W1659">
            <v>4</v>
          </cell>
          <cell r="X1659">
            <v>7</v>
          </cell>
          <cell r="Y1659">
            <v>3</v>
          </cell>
          <cell r="Z1659">
            <v>2</v>
          </cell>
          <cell r="AA1659">
            <v>0</v>
          </cell>
          <cell r="AD1659">
            <v>0</v>
          </cell>
          <cell r="AF1659">
            <v>0</v>
          </cell>
        </row>
        <row r="1660">
          <cell r="A1660">
            <v>0</v>
          </cell>
          <cell r="B1660">
            <v>0</v>
          </cell>
          <cell r="C1660">
            <v>0</v>
          </cell>
          <cell r="D1660" t="str">
            <v>F</v>
          </cell>
          <cell r="E1660">
            <v>38</v>
          </cell>
          <cell r="F1660">
            <v>25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1</v>
          </cell>
          <cell r="N1660">
            <v>1</v>
          </cell>
          <cell r="O1660">
            <v>0</v>
          </cell>
          <cell r="P1660">
            <v>2</v>
          </cell>
          <cell r="Q1660">
            <v>0</v>
          </cell>
          <cell r="R1660">
            <v>2</v>
          </cell>
          <cell r="S1660">
            <v>4</v>
          </cell>
          <cell r="T1660">
            <v>3</v>
          </cell>
          <cell r="U1660">
            <v>3</v>
          </cell>
          <cell r="V1660">
            <v>9</v>
          </cell>
          <cell r="W1660">
            <v>5</v>
          </cell>
          <cell r="X1660">
            <v>1</v>
          </cell>
          <cell r="Y1660">
            <v>0</v>
          </cell>
          <cell r="Z1660">
            <v>0</v>
          </cell>
          <cell r="AA1660">
            <v>7</v>
          </cell>
          <cell r="AD1660">
            <v>0</v>
          </cell>
          <cell r="AF1660">
            <v>0</v>
          </cell>
        </row>
        <row r="1661">
          <cell r="A1661">
            <v>0</v>
          </cell>
          <cell r="B1661" t="str">
            <v>X59</v>
          </cell>
          <cell r="C1661" t="str">
            <v>Exposure to unspecified factor</v>
          </cell>
          <cell r="D1661" t="str">
            <v>M</v>
          </cell>
          <cell r="E1661">
            <v>63</v>
          </cell>
          <cell r="F1661">
            <v>50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1</v>
          </cell>
          <cell r="L1661">
            <v>0</v>
          </cell>
          <cell r="M1661">
            <v>2</v>
          </cell>
          <cell r="N1661">
            <v>1</v>
          </cell>
          <cell r="O1661">
            <v>3</v>
          </cell>
          <cell r="P1661">
            <v>3</v>
          </cell>
          <cell r="Q1661">
            <v>3</v>
          </cell>
          <cell r="R1661">
            <v>6</v>
          </cell>
          <cell r="S1661">
            <v>6</v>
          </cell>
          <cell r="T1661">
            <v>10</v>
          </cell>
          <cell r="U1661">
            <v>9</v>
          </cell>
          <cell r="V1661">
            <v>6</v>
          </cell>
          <cell r="W1661">
            <v>4</v>
          </cell>
          <cell r="X1661">
            <v>7</v>
          </cell>
          <cell r="Y1661">
            <v>3</v>
          </cell>
          <cell r="Z1661">
            <v>2</v>
          </cell>
          <cell r="AA1661">
            <v>0</v>
          </cell>
          <cell r="AD1661">
            <v>0</v>
          </cell>
          <cell r="AF1661">
            <v>0</v>
          </cell>
        </row>
        <row r="1662">
          <cell r="A1662">
            <v>0</v>
          </cell>
          <cell r="B1662">
            <v>0</v>
          </cell>
          <cell r="C1662">
            <v>0</v>
          </cell>
          <cell r="D1662" t="str">
            <v>F</v>
          </cell>
          <cell r="E1662">
            <v>38</v>
          </cell>
          <cell r="F1662">
            <v>25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1</v>
          </cell>
          <cell r="N1662">
            <v>1</v>
          </cell>
          <cell r="O1662">
            <v>0</v>
          </cell>
          <cell r="P1662">
            <v>2</v>
          </cell>
          <cell r="Q1662">
            <v>0</v>
          </cell>
          <cell r="R1662">
            <v>2</v>
          </cell>
          <cell r="S1662">
            <v>4</v>
          </cell>
          <cell r="T1662">
            <v>3</v>
          </cell>
          <cell r="U1662">
            <v>3</v>
          </cell>
          <cell r="V1662">
            <v>9</v>
          </cell>
          <cell r="W1662">
            <v>5</v>
          </cell>
          <cell r="X1662">
            <v>1</v>
          </cell>
          <cell r="Y1662">
            <v>0</v>
          </cell>
          <cell r="Z1662">
            <v>0</v>
          </cell>
          <cell r="AA1662">
            <v>7</v>
          </cell>
          <cell r="AD1662">
            <v>0</v>
          </cell>
          <cell r="AE1662">
            <v>0</v>
          </cell>
          <cell r="AF1662">
            <v>0</v>
          </cell>
        </row>
        <row r="1663">
          <cell r="A1663">
            <v>0</v>
          </cell>
          <cell r="B1663" t="str">
            <v>X60-84</v>
          </cell>
          <cell r="C1663" t="str">
            <v>Intentional self-harm</v>
          </cell>
          <cell r="D1663" t="str">
            <v>M</v>
          </cell>
          <cell r="E1663">
            <v>439</v>
          </cell>
          <cell r="F1663">
            <v>422</v>
          </cell>
          <cell r="G1663">
            <v>0</v>
          </cell>
          <cell r="H1663">
            <v>0</v>
          </cell>
          <cell r="I1663">
            <v>0</v>
          </cell>
          <cell r="J1663">
            <v>1</v>
          </cell>
          <cell r="K1663">
            <v>14</v>
          </cell>
          <cell r="L1663">
            <v>28</v>
          </cell>
          <cell r="M1663">
            <v>49</v>
          </cell>
          <cell r="N1663">
            <v>38</v>
          </cell>
          <cell r="O1663">
            <v>38</v>
          </cell>
          <cell r="P1663">
            <v>54</v>
          </cell>
          <cell r="Q1663">
            <v>54</v>
          </cell>
          <cell r="R1663">
            <v>55</v>
          </cell>
          <cell r="S1663">
            <v>33</v>
          </cell>
          <cell r="T1663">
            <v>31</v>
          </cell>
          <cell r="U1663">
            <v>17</v>
          </cell>
          <cell r="V1663">
            <v>10</v>
          </cell>
          <cell r="W1663">
            <v>8</v>
          </cell>
          <cell r="X1663">
            <v>6</v>
          </cell>
          <cell r="Y1663">
            <v>38</v>
          </cell>
          <cell r="Z1663">
            <v>1</v>
          </cell>
          <cell r="AA1663">
            <v>2</v>
          </cell>
          <cell r="AD1663">
            <v>0</v>
          </cell>
          <cell r="AF1663">
            <v>0</v>
          </cell>
        </row>
        <row r="1664">
          <cell r="A1664">
            <v>0</v>
          </cell>
          <cell r="B1664">
            <v>0</v>
          </cell>
          <cell r="C1664">
            <v>0</v>
          </cell>
          <cell r="D1664" t="str">
            <v>F</v>
          </cell>
          <cell r="E1664">
            <v>164</v>
          </cell>
          <cell r="F1664">
            <v>156</v>
          </cell>
          <cell r="G1664">
            <v>0</v>
          </cell>
          <cell r="H1664">
            <v>0</v>
          </cell>
          <cell r="I1664">
            <v>0</v>
          </cell>
          <cell r="J1664">
            <v>1</v>
          </cell>
          <cell r="K1664">
            <v>8</v>
          </cell>
          <cell r="L1664">
            <v>15</v>
          </cell>
          <cell r="M1664">
            <v>11</v>
          </cell>
          <cell r="N1664">
            <v>12</v>
          </cell>
          <cell r="O1664">
            <v>15</v>
          </cell>
          <cell r="P1664">
            <v>13</v>
          </cell>
          <cell r="Q1664">
            <v>25</v>
          </cell>
          <cell r="R1664">
            <v>14</v>
          </cell>
          <cell r="S1664">
            <v>15</v>
          </cell>
          <cell r="T1664">
            <v>12</v>
          </cell>
          <cell r="U1664">
            <v>7</v>
          </cell>
          <cell r="V1664">
            <v>8</v>
          </cell>
          <cell r="W1664">
            <v>3</v>
          </cell>
          <cell r="X1664">
            <v>3</v>
          </cell>
          <cell r="Y1664">
            <v>15</v>
          </cell>
          <cell r="Z1664">
            <v>2</v>
          </cell>
          <cell r="AA1664">
            <v>0</v>
          </cell>
          <cell r="AD1664">
            <v>0</v>
          </cell>
          <cell r="AF1664">
            <v>0</v>
          </cell>
        </row>
        <row r="1665">
          <cell r="A1665">
            <v>0</v>
          </cell>
          <cell r="B1665" t="str">
            <v>X60</v>
          </cell>
          <cell r="C1665" t="str">
            <v>Intentional self-poisoning by and exposure to nonopioid analgesics, antipyretics and antirheumatics</v>
          </cell>
          <cell r="D1665" t="str">
            <v>M</v>
          </cell>
          <cell r="E1665">
            <v>7</v>
          </cell>
          <cell r="F1665">
            <v>5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1</v>
          </cell>
          <cell r="Q1665">
            <v>1</v>
          </cell>
          <cell r="R1665">
            <v>1</v>
          </cell>
          <cell r="S1665">
            <v>1</v>
          </cell>
          <cell r="T1665">
            <v>0</v>
          </cell>
          <cell r="U1665">
            <v>1</v>
          </cell>
          <cell r="V1665">
            <v>0</v>
          </cell>
          <cell r="W1665">
            <v>1</v>
          </cell>
          <cell r="X1665">
            <v>0</v>
          </cell>
          <cell r="Y1665">
            <v>0</v>
          </cell>
          <cell r="Z1665">
            <v>1</v>
          </cell>
          <cell r="AA1665">
            <v>0</v>
          </cell>
          <cell r="AD1665">
            <v>0</v>
          </cell>
          <cell r="AE1665">
            <v>0</v>
          </cell>
          <cell r="AF1665">
            <v>0</v>
          </cell>
        </row>
        <row r="1666">
          <cell r="A1666">
            <v>0</v>
          </cell>
          <cell r="B1666">
            <v>0</v>
          </cell>
          <cell r="C1666">
            <v>0</v>
          </cell>
          <cell r="D1666" t="str">
            <v>F</v>
          </cell>
          <cell r="E1666">
            <v>6</v>
          </cell>
          <cell r="F1666">
            <v>4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1</v>
          </cell>
          <cell r="P1666">
            <v>0</v>
          </cell>
          <cell r="Q1666">
            <v>1</v>
          </cell>
          <cell r="R1666">
            <v>0</v>
          </cell>
          <cell r="S1666">
            <v>1</v>
          </cell>
          <cell r="T1666">
            <v>1</v>
          </cell>
          <cell r="U1666">
            <v>0</v>
          </cell>
          <cell r="V1666">
            <v>0</v>
          </cell>
          <cell r="W1666">
            <v>0</v>
          </cell>
          <cell r="X1666">
            <v>1</v>
          </cell>
          <cell r="Y1666">
            <v>1</v>
          </cell>
          <cell r="Z1666">
            <v>1</v>
          </cell>
          <cell r="AA1666">
            <v>0</v>
          </cell>
          <cell r="AB1666">
            <v>0</v>
          </cell>
          <cell r="AC1666">
            <v>0</v>
          </cell>
          <cell r="AD1666">
            <v>0</v>
          </cell>
          <cell r="AF1666">
            <v>0</v>
          </cell>
        </row>
        <row r="1667">
          <cell r="A1667">
            <v>0</v>
          </cell>
          <cell r="B1667" t="str">
            <v>X61</v>
          </cell>
          <cell r="C1667" t="str">
            <v>Intentional self-poisoning by and exposure to antiepileptic, sedative-hypnotic, antiparkinsonism and psychotropic drugs, not elsewhere classified</v>
          </cell>
          <cell r="D1667" t="str">
            <v>M</v>
          </cell>
          <cell r="E1667">
            <v>11</v>
          </cell>
          <cell r="F1667">
            <v>11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1</v>
          </cell>
          <cell r="M1667">
            <v>2</v>
          </cell>
          <cell r="N1667">
            <v>2</v>
          </cell>
          <cell r="O1667">
            <v>0</v>
          </cell>
          <cell r="P1667">
            <v>2</v>
          </cell>
          <cell r="Q1667">
            <v>3</v>
          </cell>
          <cell r="R1667">
            <v>1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F1667">
            <v>0</v>
          </cell>
        </row>
        <row r="1668">
          <cell r="A1668">
            <v>0</v>
          </cell>
          <cell r="B1668">
            <v>0</v>
          </cell>
          <cell r="C1668">
            <v>0</v>
          </cell>
          <cell r="D1668" t="str">
            <v>F</v>
          </cell>
          <cell r="E1668">
            <v>14</v>
          </cell>
          <cell r="F1668">
            <v>14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3</v>
          </cell>
          <cell r="P1668">
            <v>3</v>
          </cell>
          <cell r="Q1668">
            <v>3</v>
          </cell>
          <cell r="R1668">
            <v>2</v>
          </cell>
          <cell r="S1668">
            <v>1</v>
          </cell>
          <cell r="T1668">
            <v>1</v>
          </cell>
          <cell r="U1668">
            <v>0</v>
          </cell>
          <cell r="V1668">
            <v>1</v>
          </cell>
          <cell r="W1668">
            <v>0</v>
          </cell>
          <cell r="X1668">
            <v>0</v>
          </cell>
          <cell r="Y1668">
            <v>3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F1668">
            <v>0</v>
          </cell>
        </row>
        <row r="1669">
          <cell r="A1669">
            <v>0</v>
          </cell>
          <cell r="B1669" t="str">
            <v>X62</v>
          </cell>
          <cell r="C1669" t="str">
            <v>Intentional self-poisoning by and exposure to narcotics and psychodysleptics [hallucinogens], not elsewhere classified</v>
          </cell>
          <cell r="D1669" t="str">
            <v>M</v>
          </cell>
          <cell r="E1669">
            <v>8</v>
          </cell>
          <cell r="F1669">
            <v>8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1</v>
          </cell>
          <cell r="L1669">
            <v>1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2</v>
          </cell>
          <cell r="R1669">
            <v>0</v>
          </cell>
          <cell r="S1669">
            <v>2</v>
          </cell>
          <cell r="T1669">
            <v>1</v>
          </cell>
          <cell r="U1669">
            <v>1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F1669">
            <v>0</v>
          </cell>
        </row>
        <row r="1670">
          <cell r="A1670">
            <v>0</v>
          </cell>
          <cell r="B1670">
            <v>0</v>
          </cell>
          <cell r="C1670">
            <v>0</v>
          </cell>
          <cell r="D1670" t="str">
            <v>F</v>
          </cell>
          <cell r="E1670">
            <v>23</v>
          </cell>
          <cell r="F1670">
            <v>21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</v>
          </cell>
          <cell r="M1670">
            <v>0</v>
          </cell>
          <cell r="N1670">
            <v>2</v>
          </cell>
          <cell r="O1670">
            <v>1</v>
          </cell>
          <cell r="P1670">
            <v>1</v>
          </cell>
          <cell r="Q1670">
            <v>3</v>
          </cell>
          <cell r="R1670">
            <v>2</v>
          </cell>
          <cell r="S1670">
            <v>7</v>
          </cell>
          <cell r="T1670">
            <v>4</v>
          </cell>
          <cell r="U1670">
            <v>0</v>
          </cell>
          <cell r="V1670">
            <v>0</v>
          </cell>
          <cell r="W1670">
            <v>2</v>
          </cell>
          <cell r="X1670">
            <v>0</v>
          </cell>
          <cell r="Y1670">
            <v>1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F1670">
            <v>0</v>
          </cell>
        </row>
        <row r="1671">
          <cell r="A1671">
            <v>0</v>
          </cell>
          <cell r="B1671" t="str">
            <v>X63</v>
          </cell>
          <cell r="C1671" t="str">
            <v>Intentional self-poisoning by and exposure to other drugs acting on the autonomic nervous system</v>
          </cell>
          <cell r="D1671" t="str">
            <v>M</v>
          </cell>
          <cell r="E1671">
            <v>5</v>
          </cell>
          <cell r="F1671">
            <v>5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3</v>
          </cell>
          <cell r="Q1671">
            <v>2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F1671">
            <v>0</v>
          </cell>
        </row>
        <row r="1672">
          <cell r="A1672">
            <v>0</v>
          </cell>
          <cell r="B1672">
            <v>0</v>
          </cell>
          <cell r="C1672">
            <v>0</v>
          </cell>
          <cell r="D1672" t="str">
            <v>F</v>
          </cell>
          <cell r="E1672">
            <v>6</v>
          </cell>
          <cell r="F1672">
            <v>6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1</v>
          </cell>
          <cell r="L1672">
            <v>1</v>
          </cell>
          <cell r="M1672">
            <v>3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1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F1672">
            <v>0</v>
          </cell>
        </row>
        <row r="1673">
          <cell r="A1673">
            <v>0</v>
          </cell>
          <cell r="B1673" t="str">
            <v>X64</v>
          </cell>
          <cell r="C1673" t="str">
            <v>Intentional self-poisoning by and exposure to other and unspecified drugs, medicaments and biological substances</v>
          </cell>
          <cell r="D1673" t="str">
            <v>M</v>
          </cell>
          <cell r="E1673">
            <v>11</v>
          </cell>
          <cell r="F1673">
            <v>11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1</v>
          </cell>
          <cell r="L1673">
            <v>2</v>
          </cell>
          <cell r="M1673">
            <v>0</v>
          </cell>
          <cell r="N1673">
            <v>2</v>
          </cell>
          <cell r="O1673">
            <v>1</v>
          </cell>
          <cell r="P1673">
            <v>1</v>
          </cell>
          <cell r="Q1673">
            <v>1</v>
          </cell>
          <cell r="R1673">
            <v>1</v>
          </cell>
          <cell r="S1673">
            <v>0</v>
          </cell>
          <cell r="T1673">
            <v>2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1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F1673">
            <v>0</v>
          </cell>
        </row>
        <row r="1674">
          <cell r="A1674">
            <v>0</v>
          </cell>
          <cell r="B1674">
            <v>0</v>
          </cell>
          <cell r="C1674">
            <v>0</v>
          </cell>
          <cell r="D1674" t="str">
            <v>F</v>
          </cell>
          <cell r="E1674">
            <v>11</v>
          </cell>
          <cell r="F1674">
            <v>11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1</v>
          </cell>
          <cell r="L1674">
            <v>1</v>
          </cell>
          <cell r="M1674">
            <v>0</v>
          </cell>
          <cell r="N1674">
            <v>0</v>
          </cell>
          <cell r="O1674">
            <v>0</v>
          </cell>
          <cell r="P1674">
            <v>3</v>
          </cell>
          <cell r="Q1674">
            <v>0</v>
          </cell>
          <cell r="R1674">
            <v>1</v>
          </cell>
          <cell r="S1674">
            <v>1</v>
          </cell>
          <cell r="T1674">
            <v>0</v>
          </cell>
          <cell r="U1674">
            <v>0</v>
          </cell>
          <cell r="V1674">
            <v>4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D1674">
            <v>0</v>
          </cell>
          <cell r="AF1674">
            <v>0</v>
          </cell>
        </row>
        <row r="1675">
          <cell r="A1675">
            <v>0</v>
          </cell>
          <cell r="B1675" t="str">
            <v>X66</v>
          </cell>
          <cell r="C1675" t="str">
            <v>Intentional self-poisoning by and exposure to organic solvents and halogenated hydrocarbons and their vapours</v>
          </cell>
          <cell r="D1675" t="str">
            <v>M</v>
          </cell>
          <cell r="E1675" t="str">
            <v>-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F1675">
            <v>0</v>
          </cell>
        </row>
        <row r="1676">
          <cell r="A1676">
            <v>0</v>
          </cell>
          <cell r="B1676">
            <v>0</v>
          </cell>
          <cell r="C1676">
            <v>0</v>
          </cell>
          <cell r="D1676" t="str">
            <v>F</v>
          </cell>
          <cell r="E1676">
            <v>1</v>
          </cell>
          <cell r="F1676">
            <v>1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1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D1676">
            <v>0</v>
          </cell>
          <cell r="AF1676">
            <v>0</v>
          </cell>
        </row>
        <row r="1677">
          <cell r="A1677">
            <v>0</v>
          </cell>
          <cell r="B1677" t="str">
            <v>X67</v>
          </cell>
          <cell r="C1677" t="str">
            <v>Intentional self-poisoning by and exposure to other gases and vapours</v>
          </cell>
          <cell r="D1677" t="str">
            <v>M</v>
          </cell>
          <cell r="E1677">
            <v>13</v>
          </cell>
          <cell r="F1677">
            <v>12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2</v>
          </cell>
          <cell r="L1677">
            <v>0</v>
          </cell>
          <cell r="M1677">
            <v>1</v>
          </cell>
          <cell r="N1677">
            <v>0</v>
          </cell>
          <cell r="O1677">
            <v>2</v>
          </cell>
          <cell r="P1677">
            <v>1</v>
          </cell>
          <cell r="Q1677">
            <v>1</v>
          </cell>
          <cell r="R1677">
            <v>1</v>
          </cell>
          <cell r="S1677">
            <v>1</v>
          </cell>
          <cell r="T1677">
            <v>0</v>
          </cell>
          <cell r="U1677">
            <v>2</v>
          </cell>
          <cell r="V1677">
            <v>1</v>
          </cell>
          <cell r="W1677">
            <v>1</v>
          </cell>
          <cell r="X1677">
            <v>0</v>
          </cell>
          <cell r="Y1677">
            <v>2</v>
          </cell>
          <cell r="Z1677">
            <v>0</v>
          </cell>
          <cell r="AA1677">
            <v>0</v>
          </cell>
          <cell r="AD1677">
            <v>0</v>
          </cell>
          <cell r="AF1677">
            <v>0</v>
          </cell>
        </row>
        <row r="1678">
          <cell r="A1678">
            <v>0</v>
          </cell>
          <cell r="B1678">
            <v>0</v>
          </cell>
          <cell r="C1678">
            <v>0</v>
          </cell>
          <cell r="D1678" t="str">
            <v>F</v>
          </cell>
          <cell r="E1678">
            <v>2</v>
          </cell>
          <cell r="F1678">
            <v>2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1</v>
          </cell>
          <cell r="R1678">
            <v>0</v>
          </cell>
          <cell r="S1678">
            <v>0</v>
          </cell>
          <cell r="T1678">
            <v>1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D1678">
            <v>0</v>
          </cell>
          <cell r="AE1678">
            <v>0</v>
          </cell>
          <cell r="AF1678">
            <v>0</v>
          </cell>
        </row>
        <row r="1679">
          <cell r="A1679">
            <v>0</v>
          </cell>
          <cell r="B1679" t="str">
            <v>X69</v>
          </cell>
          <cell r="C1679" t="str">
            <v>Intentional self-poisoning by and exposure to other and unspecified chemicals and noxious substances</v>
          </cell>
          <cell r="D1679" t="str">
            <v>M</v>
          </cell>
          <cell r="E1679">
            <v>1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1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D1679">
            <v>0</v>
          </cell>
          <cell r="AE1679">
            <v>0</v>
          </cell>
          <cell r="AF1679">
            <v>0</v>
          </cell>
        </row>
        <row r="1680">
          <cell r="A1680">
            <v>0</v>
          </cell>
          <cell r="B1680">
            <v>0</v>
          </cell>
          <cell r="C1680">
            <v>0</v>
          </cell>
          <cell r="D1680" t="str">
            <v>F</v>
          </cell>
          <cell r="E1680" t="str">
            <v>-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D1680">
            <v>0</v>
          </cell>
          <cell r="AE1680">
            <v>0</v>
          </cell>
          <cell r="AF1680">
            <v>0</v>
          </cell>
        </row>
        <row r="1681">
          <cell r="A1681">
            <v>0</v>
          </cell>
          <cell r="B1681" t="str">
            <v>X70</v>
          </cell>
          <cell r="C1681" t="str">
            <v>Intentional self-harm by hanging, strangulation and suffocation</v>
          </cell>
          <cell r="D1681" t="str">
            <v>M</v>
          </cell>
          <cell r="E1681">
            <v>294</v>
          </cell>
          <cell r="F1681">
            <v>288</v>
          </cell>
          <cell r="G1681">
            <v>0</v>
          </cell>
          <cell r="H1681">
            <v>0</v>
          </cell>
          <cell r="I1681">
            <v>0</v>
          </cell>
          <cell r="J1681">
            <v>1</v>
          </cell>
          <cell r="K1681">
            <v>8</v>
          </cell>
          <cell r="L1681">
            <v>20</v>
          </cell>
          <cell r="M1681">
            <v>36</v>
          </cell>
          <cell r="N1681">
            <v>29</v>
          </cell>
          <cell r="O1681">
            <v>29</v>
          </cell>
          <cell r="P1681">
            <v>36</v>
          </cell>
          <cell r="Q1681">
            <v>33</v>
          </cell>
          <cell r="R1681">
            <v>40</v>
          </cell>
          <cell r="S1681">
            <v>24</v>
          </cell>
          <cell r="T1681">
            <v>20</v>
          </cell>
          <cell r="U1681">
            <v>9</v>
          </cell>
          <cell r="V1681">
            <v>3</v>
          </cell>
          <cell r="W1681">
            <v>1</v>
          </cell>
          <cell r="X1681">
            <v>5</v>
          </cell>
          <cell r="Y1681">
            <v>29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F1681">
            <v>0</v>
          </cell>
        </row>
        <row r="1682">
          <cell r="A1682">
            <v>0</v>
          </cell>
          <cell r="B1682">
            <v>0</v>
          </cell>
          <cell r="C1682">
            <v>0</v>
          </cell>
          <cell r="D1682" t="str">
            <v>F</v>
          </cell>
          <cell r="E1682">
            <v>64</v>
          </cell>
          <cell r="F1682">
            <v>63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5</v>
          </cell>
          <cell r="L1682">
            <v>10</v>
          </cell>
          <cell r="M1682">
            <v>6</v>
          </cell>
          <cell r="N1682">
            <v>7</v>
          </cell>
          <cell r="O1682">
            <v>7</v>
          </cell>
          <cell r="P1682">
            <v>5</v>
          </cell>
          <cell r="Q1682">
            <v>8</v>
          </cell>
          <cell r="R1682">
            <v>6</v>
          </cell>
          <cell r="S1682">
            <v>1</v>
          </cell>
          <cell r="T1682">
            <v>4</v>
          </cell>
          <cell r="U1682">
            <v>1</v>
          </cell>
          <cell r="V1682">
            <v>3</v>
          </cell>
          <cell r="W1682">
            <v>0</v>
          </cell>
          <cell r="X1682">
            <v>1</v>
          </cell>
          <cell r="Y1682">
            <v>7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F1682">
            <v>0</v>
          </cell>
        </row>
        <row r="1683">
          <cell r="A1683">
            <v>0</v>
          </cell>
          <cell r="B1683" t="str">
            <v>X71</v>
          </cell>
          <cell r="C1683" t="str">
            <v>Intentional self-harm by drowning and submersion</v>
          </cell>
          <cell r="D1683" t="str">
            <v>M</v>
          </cell>
          <cell r="E1683">
            <v>17</v>
          </cell>
          <cell r="F1683">
            <v>16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2</v>
          </cell>
          <cell r="M1683">
            <v>1</v>
          </cell>
          <cell r="N1683">
            <v>2</v>
          </cell>
          <cell r="O1683">
            <v>1</v>
          </cell>
          <cell r="P1683">
            <v>0</v>
          </cell>
          <cell r="Q1683">
            <v>2</v>
          </cell>
          <cell r="R1683">
            <v>2</v>
          </cell>
          <cell r="S1683">
            <v>0</v>
          </cell>
          <cell r="T1683">
            <v>3</v>
          </cell>
          <cell r="U1683">
            <v>1</v>
          </cell>
          <cell r="V1683">
            <v>2</v>
          </cell>
          <cell r="W1683">
            <v>0</v>
          </cell>
          <cell r="X1683">
            <v>1</v>
          </cell>
          <cell r="Y1683">
            <v>1</v>
          </cell>
          <cell r="Z1683">
            <v>0</v>
          </cell>
          <cell r="AA1683">
            <v>0</v>
          </cell>
          <cell r="AD1683">
            <v>0</v>
          </cell>
          <cell r="AE1683">
            <v>0</v>
          </cell>
          <cell r="AF1683">
            <v>0</v>
          </cell>
        </row>
        <row r="1684">
          <cell r="A1684">
            <v>0</v>
          </cell>
          <cell r="B1684">
            <v>0</v>
          </cell>
          <cell r="C1684">
            <v>0</v>
          </cell>
          <cell r="D1684" t="str">
            <v>F</v>
          </cell>
          <cell r="E1684">
            <v>13</v>
          </cell>
          <cell r="F1684">
            <v>10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1</v>
          </cell>
          <cell r="L1684">
            <v>0</v>
          </cell>
          <cell r="M1684">
            <v>0</v>
          </cell>
          <cell r="N1684">
            <v>1</v>
          </cell>
          <cell r="O1684">
            <v>1</v>
          </cell>
          <cell r="P1684">
            <v>1</v>
          </cell>
          <cell r="Q1684">
            <v>2</v>
          </cell>
          <cell r="R1684">
            <v>1</v>
          </cell>
          <cell r="S1684">
            <v>1</v>
          </cell>
          <cell r="T1684">
            <v>0</v>
          </cell>
          <cell r="U1684">
            <v>2</v>
          </cell>
          <cell r="V1684">
            <v>0</v>
          </cell>
          <cell r="W1684">
            <v>1</v>
          </cell>
          <cell r="X1684">
            <v>1</v>
          </cell>
          <cell r="Y1684">
            <v>1</v>
          </cell>
          <cell r="Z1684">
            <v>1</v>
          </cell>
          <cell r="AA1684">
            <v>0</v>
          </cell>
          <cell r="AD1684">
            <v>0</v>
          </cell>
          <cell r="AE1684">
            <v>0</v>
          </cell>
          <cell r="AF1684">
            <v>0</v>
          </cell>
        </row>
        <row r="1685">
          <cell r="A1685">
            <v>0</v>
          </cell>
          <cell r="B1685" t="str">
            <v>X73</v>
          </cell>
          <cell r="C1685" t="str">
            <v>Intentional self-harm by rifle, shotgun and larger firearm discharge</v>
          </cell>
          <cell r="D1685" t="str">
            <v>M</v>
          </cell>
          <cell r="E1685">
            <v>2</v>
          </cell>
          <cell r="F1685">
            <v>2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1</v>
          </cell>
          <cell r="U1685">
            <v>0</v>
          </cell>
          <cell r="V1685">
            <v>1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D1685">
            <v>0</v>
          </cell>
          <cell r="AF1685">
            <v>0</v>
          </cell>
        </row>
        <row r="1686">
          <cell r="A1686">
            <v>0</v>
          </cell>
          <cell r="B1686">
            <v>0</v>
          </cell>
          <cell r="C1686">
            <v>0</v>
          </cell>
          <cell r="D1686" t="str">
            <v>F</v>
          </cell>
          <cell r="E1686" t="str">
            <v>-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F1686">
            <v>0</v>
          </cell>
        </row>
        <row r="1687">
          <cell r="A1687">
            <v>0</v>
          </cell>
          <cell r="B1687" t="str">
            <v>X76</v>
          </cell>
          <cell r="C1687" t="str">
            <v>Intentional self-harm by smoke, fire and flames</v>
          </cell>
          <cell r="D1687" t="str">
            <v>M</v>
          </cell>
          <cell r="E1687">
            <v>3</v>
          </cell>
          <cell r="F1687">
            <v>3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1</v>
          </cell>
          <cell r="Q1687">
            <v>1</v>
          </cell>
          <cell r="R1687">
            <v>1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D1687">
            <v>0</v>
          </cell>
          <cell r="AE1687">
            <v>0</v>
          </cell>
          <cell r="AF1687">
            <v>0</v>
          </cell>
        </row>
        <row r="1688">
          <cell r="A1688">
            <v>0</v>
          </cell>
          <cell r="B1688">
            <v>0</v>
          </cell>
          <cell r="C1688">
            <v>0</v>
          </cell>
          <cell r="D1688" t="str">
            <v>F</v>
          </cell>
          <cell r="E1688">
            <v>2</v>
          </cell>
          <cell r="F1688">
            <v>2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1</v>
          </cell>
          <cell r="N1688">
            <v>0</v>
          </cell>
          <cell r="O1688">
            <v>0</v>
          </cell>
          <cell r="P1688">
            <v>0</v>
          </cell>
          <cell r="Q1688">
            <v>1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D1688">
            <v>0</v>
          </cell>
          <cell r="AE1688">
            <v>0</v>
          </cell>
          <cell r="AF1688">
            <v>0</v>
          </cell>
        </row>
        <row r="1689">
          <cell r="A1689">
            <v>0</v>
          </cell>
          <cell r="B1689" t="str">
            <v>X78</v>
          </cell>
          <cell r="C1689" t="str">
            <v>Intentional self-harm by sharp object</v>
          </cell>
          <cell r="D1689" t="str">
            <v>M</v>
          </cell>
          <cell r="E1689">
            <v>15</v>
          </cell>
          <cell r="F1689">
            <v>14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1</v>
          </cell>
          <cell r="N1689">
            <v>0</v>
          </cell>
          <cell r="O1689">
            <v>1</v>
          </cell>
          <cell r="P1689">
            <v>3</v>
          </cell>
          <cell r="Q1689">
            <v>3</v>
          </cell>
          <cell r="R1689">
            <v>1</v>
          </cell>
          <cell r="S1689">
            <v>1</v>
          </cell>
          <cell r="T1689">
            <v>3</v>
          </cell>
          <cell r="U1689">
            <v>1</v>
          </cell>
          <cell r="V1689">
            <v>0</v>
          </cell>
          <cell r="W1689">
            <v>1</v>
          </cell>
          <cell r="X1689">
            <v>0</v>
          </cell>
          <cell r="Y1689">
            <v>1</v>
          </cell>
          <cell r="Z1689">
            <v>0</v>
          </cell>
          <cell r="AA1689">
            <v>0</v>
          </cell>
          <cell r="AD1689">
            <v>0</v>
          </cell>
          <cell r="AE1689">
            <v>0</v>
          </cell>
          <cell r="AF1689">
            <v>0</v>
          </cell>
        </row>
        <row r="1690">
          <cell r="A1690">
            <v>0</v>
          </cell>
          <cell r="B1690">
            <v>0</v>
          </cell>
          <cell r="C1690">
            <v>0</v>
          </cell>
          <cell r="D1690" t="str">
            <v>F</v>
          </cell>
          <cell r="E1690">
            <v>1</v>
          </cell>
          <cell r="F1690">
            <v>1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1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D1690">
            <v>0</v>
          </cell>
          <cell r="AF1690">
            <v>0</v>
          </cell>
        </row>
        <row r="1691">
          <cell r="A1691">
            <v>0</v>
          </cell>
          <cell r="B1691" t="str">
            <v>X80</v>
          </cell>
          <cell r="C1691" t="str">
            <v>Intentional self-harm by jumping from a high place</v>
          </cell>
          <cell r="D1691" t="str">
            <v>M</v>
          </cell>
          <cell r="E1691">
            <v>28</v>
          </cell>
          <cell r="F1691">
            <v>25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1</v>
          </cell>
          <cell r="L1691">
            <v>1</v>
          </cell>
          <cell r="M1691">
            <v>2</v>
          </cell>
          <cell r="N1691">
            <v>2</v>
          </cell>
          <cell r="O1691">
            <v>4</v>
          </cell>
          <cell r="P1691">
            <v>5</v>
          </cell>
          <cell r="Q1691">
            <v>2</v>
          </cell>
          <cell r="R1691">
            <v>3</v>
          </cell>
          <cell r="S1691">
            <v>2</v>
          </cell>
          <cell r="T1691">
            <v>1</v>
          </cell>
          <cell r="U1691">
            <v>1</v>
          </cell>
          <cell r="V1691">
            <v>1</v>
          </cell>
          <cell r="W1691">
            <v>3</v>
          </cell>
          <cell r="X1691">
            <v>0</v>
          </cell>
          <cell r="Y1691">
            <v>4</v>
          </cell>
          <cell r="Z1691">
            <v>0</v>
          </cell>
          <cell r="AA1691">
            <v>0</v>
          </cell>
          <cell r="AD1691">
            <v>0</v>
          </cell>
          <cell r="AF1691">
            <v>0</v>
          </cell>
        </row>
        <row r="1692">
          <cell r="A1692">
            <v>0</v>
          </cell>
          <cell r="B1692">
            <v>0</v>
          </cell>
          <cell r="C1692">
            <v>0</v>
          </cell>
          <cell r="D1692" t="str">
            <v>F</v>
          </cell>
          <cell r="E1692">
            <v>14</v>
          </cell>
          <cell r="F1692">
            <v>14</v>
          </cell>
          <cell r="G1692">
            <v>0</v>
          </cell>
          <cell r="H1692">
            <v>0</v>
          </cell>
          <cell r="I1692">
            <v>0</v>
          </cell>
          <cell r="J1692">
            <v>1</v>
          </cell>
          <cell r="K1692">
            <v>0</v>
          </cell>
          <cell r="L1692">
            <v>1</v>
          </cell>
          <cell r="M1692">
            <v>1</v>
          </cell>
          <cell r="N1692">
            <v>2</v>
          </cell>
          <cell r="O1692">
            <v>1</v>
          </cell>
          <cell r="P1692">
            <v>0</v>
          </cell>
          <cell r="Q1692">
            <v>2</v>
          </cell>
          <cell r="R1692">
            <v>2</v>
          </cell>
          <cell r="S1692">
            <v>2</v>
          </cell>
          <cell r="T1692">
            <v>0</v>
          </cell>
          <cell r="U1692">
            <v>2</v>
          </cell>
          <cell r="V1692">
            <v>0</v>
          </cell>
          <cell r="W1692">
            <v>0</v>
          </cell>
          <cell r="X1692">
            <v>0</v>
          </cell>
          <cell r="Y1692">
            <v>1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F1692">
            <v>0</v>
          </cell>
        </row>
        <row r="1693">
          <cell r="A1693">
            <v>0</v>
          </cell>
          <cell r="B1693" t="str">
            <v>X81</v>
          </cell>
          <cell r="C1693" t="str">
            <v>Intentional self-harm by jumping or lying before moving object</v>
          </cell>
          <cell r="D1693" t="str">
            <v>M</v>
          </cell>
          <cell r="E1693">
            <v>20</v>
          </cell>
          <cell r="F1693">
            <v>19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1</v>
          </cell>
          <cell r="L1693">
            <v>1</v>
          </cell>
          <cell r="M1693">
            <v>6</v>
          </cell>
          <cell r="N1693">
            <v>1</v>
          </cell>
          <cell r="O1693">
            <v>0</v>
          </cell>
          <cell r="P1693">
            <v>1</v>
          </cell>
          <cell r="Q1693">
            <v>3</v>
          </cell>
          <cell r="R1693">
            <v>3</v>
          </cell>
          <cell r="S1693">
            <v>2</v>
          </cell>
          <cell r="T1693">
            <v>0</v>
          </cell>
          <cell r="U1693">
            <v>0</v>
          </cell>
          <cell r="V1693">
            <v>1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1</v>
          </cell>
          <cell r="AD1693">
            <v>0</v>
          </cell>
          <cell r="AE1693">
            <v>0</v>
          </cell>
          <cell r="AF1693">
            <v>0</v>
          </cell>
        </row>
        <row r="1694">
          <cell r="A1694">
            <v>0</v>
          </cell>
          <cell r="B1694">
            <v>0</v>
          </cell>
          <cell r="C1694">
            <v>0</v>
          </cell>
          <cell r="D1694" t="str">
            <v>F</v>
          </cell>
          <cell r="E1694">
            <v>5</v>
          </cell>
          <cell r="F1694">
            <v>5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2</v>
          </cell>
          <cell r="R1694">
            <v>0</v>
          </cell>
          <cell r="S1694">
            <v>1</v>
          </cell>
          <cell r="T1694">
            <v>0</v>
          </cell>
          <cell r="U1694">
            <v>2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F1694">
            <v>0</v>
          </cell>
        </row>
        <row r="1695">
          <cell r="A1695">
            <v>0</v>
          </cell>
          <cell r="B1695" t="str">
            <v>X82</v>
          </cell>
          <cell r="C1695" t="str">
            <v>Intentional self-harm by crashing of motor vehicle</v>
          </cell>
          <cell r="D1695" t="str">
            <v>M</v>
          </cell>
          <cell r="E1695" t="str">
            <v>-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F1695">
            <v>0</v>
          </cell>
        </row>
        <row r="1696">
          <cell r="A1696">
            <v>0</v>
          </cell>
          <cell r="B1696">
            <v>0</v>
          </cell>
          <cell r="C1696">
            <v>0</v>
          </cell>
          <cell r="D1696" t="str">
            <v>F</v>
          </cell>
          <cell r="E1696">
            <v>1</v>
          </cell>
          <cell r="F1696">
            <v>1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1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1</v>
          </cell>
          <cell r="Z1696">
            <v>0</v>
          </cell>
          <cell r="AA1696">
            <v>0</v>
          </cell>
          <cell r="AD1696">
            <v>0</v>
          </cell>
          <cell r="AF1696">
            <v>0</v>
          </cell>
        </row>
        <row r="1697">
          <cell r="A1697">
            <v>0</v>
          </cell>
          <cell r="B1697" t="str">
            <v>X84</v>
          </cell>
          <cell r="C1697" t="str">
            <v>Intentional self-harm by unspecified means</v>
          </cell>
          <cell r="D1697" t="str">
            <v>M</v>
          </cell>
          <cell r="E1697">
            <v>4</v>
          </cell>
          <cell r="F1697">
            <v>3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1</v>
          </cell>
          <cell r="S1697">
            <v>0</v>
          </cell>
          <cell r="T1697">
            <v>0</v>
          </cell>
          <cell r="U1697">
            <v>1</v>
          </cell>
          <cell r="V1697">
            <v>1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1</v>
          </cell>
          <cell r="AD1697">
            <v>0</v>
          </cell>
          <cell r="AF1697">
            <v>0</v>
          </cell>
        </row>
        <row r="1698">
          <cell r="A1698">
            <v>0</v>
          </cell>
          <cell r="B1698">
            <v>0</v>
          </cell>
          <cell r="C1698">
            <v>0</v>
          </cell>
          <cell r="D1698" t="str">
            <v>F</v>
          </cell>
          <cell r="E1698">
            <v>1</v>
          </cell>
          <cell r="F1698">
            <v>1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1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F1698">
            <v>0</v>
          </cell>
        </row>
        <row r="1699">
          <cell r="A1699">
            <v>0</v>
          </cell>
          <cell r="B1699" t="str">
            <v>X85-Y09</v>
          </cell>
          <cell r="C1699" t="str">
            <v>Assault</v>
          </cell>
          <cell r="D1699" t="str">
            <v>M</v>
          </cell>
          <cell r="E1699">
            <v>40</v>
          </cell>
          <cell r="F1699">
            <v>38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1</v>
          </cell>
          <cell r="L1699">
            <v>5</v>
          </cell>
          <cell r="M1699">
            <v>3</v>
          </cell>
          <cell r="N1699">
            <v>4</v>
          </cell>
          <cell r="O1699">
            <v>1</v>
          </cell>
          <cell r="P1699">
            <v>11</v>
          </cell>
          <cell r="Q1699">
            <v>7</v>
          </cell>
          <cell r="R1699">
            <v>2</v>
          </cell>
          <cell r="S1699">
            <v>1</v>
          </cell>
          <cell r="T1699">
            <v>1</v>
          </cell>
          <cell r="U1699">
            <v>2</v>
          </cell>
          <cell r="V1699">
            <v>0</v>
          </cell>
          <cell r="W1699">
            <v>2</v>
          </cell>
          <cell r="X1699">
            <v>0</v>
          </cell>
          <cell r="Y1699">
            <v>1</v>
          </cell>
          <cell r="Z1699">
            <v>0</v>
          </cell>
          <cell r="AA1699">
            <v>0</v>
          </cell>
          <cell r="AD1699">
            <v>0</v>
          </cell>
          <cell r="AF1699">
            <v>0</v>
          </cell>
        </row>
        <row r="1700">
          <cell r="A1700">
            <v>0</v>
          </cell>
          <cell r="B1700">
            <v>0</v>
          </cell>
          <cell r="C1700">
            <v>0</v>
          </cell>
          <cell r="D1700" t="str">
            <v>F</v>
          </cell>
          <cell r="E1700">
            <v>13</v>
          </cell>
          <cell r="F1700">
            <v>12</v>
          </cell>
          <cell r="G1700">
            <v>1</v>
          </cell>
          <cell r="H1700">
            <v>0</v>
          </cell>
          <cell r="I1700">
            <v>0</v>
          </cell>
          <cell r="J1700">
            <v>0</v>
          </cell>
          <cell r="K1700">
            <v>1</v>
          </cell>
          <cell r="L1700">
            <v>0</v>
          </cell>
          <cell r="M1700">
            <v>1</v>
          </cell>
          <cell r="N1700">
            <v>0</v>
          </cell>
          <cell r="O1700">
            <v>5</v>
          </cell>
          <cell r="P1700">
            <v>2</v>
          </cell>
          <cell r="Q1700">
            <v>0</v>
          </cell>
          <cell r="R1700">
            <v>1</v>
          </cell>
          <cell r="S1700">
            <v>0</v>
          </cell>
          <cell r="T1700">
            <v>1</v>
          </cell>
          <cell r="U1700">
            <v>0</v>
          </cell>
          <cell r="V1700">
            <v>0</v>
          </cell>
          <cell r="W1700">
            <v>0</v>
          </cell>
          <cell r="X1700">
            <v>1</v>
          </cell>
          <cell r="Y1700">
            <v>5</v>
          </cell>
          <cell r="Z1700">
            <v>0</v>
          </cell>
          <cell r="AA1700">
            <v>0</v>
          </cell>
          <cell r="AD1700">
            <v>0</v>
          </cell>
          <cell r="AF1700">
            <v>0</v>
          </cell>
        </row>
        <row r="1701">
          <cell r="A1701">
            <v>0</v>
          </cell>
          <cell r="B1701" t="str">
            <v>X91</v>
          </cell>
          <cell r="C1701" t="str">
            <v>Assault by hanging, strangulation and suffocation</v>
          </cell>
          <cell r="D1701" t="str">
            <v>M</v>
          </cell>
          <cell r="E1701" t="str">
            <v>-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D1701">
            <v>0</v>
          </cell>
          <cell r="AE1701">
            <v>0</v>
          </cell>
          <cell r="AF1701">
            <v>0</v>
          </cell>
        </row>
        <row r="1702">
          <cell r="A1702">
            <v>0</v>
          </cell>
          <cell r="B1702">
            <v>0</v>
          </cell>
          <cell r="C1702">
            <v>0</v>
          </cell>
          <cell r="D1702" t="str">
            <v>F</v>
          </cell>
          <cell r="E1702">
            <v>1</v>
          </cell>
          <cell r="F1702">
            <v>1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1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1</v>
          </cell>
          <cell r="Z1702">
            <v>0</v>
          </cell>
          <cell r="AA1702">
            <v>0</v>
          </cell>
          <cell r="AD1702">
            <v>0</v>
          </cell>
          <cell r="AE1702">
            <v>0</v>
          </cell>
          <cell r="AF1702">
            <v>0</v>
          </cell>
        </row>
        <row r="1703">
          <cell r="A1703">
            <v>0</v>
          </cell>
          <cell r="B1703" t="str">
            <v>X95</v>
          </cell>
          <cell r="C1703" t="str">
            <v>Assault by other and unspecified firearm discharge</v>
          </cell>
          <cell r="D1703" t="str">
            <v>M</v>
          </cell>
          <cell r="E1703">
            <v>1</v>
          </cell>
          <cell r="F1703">
            <v>1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1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D1703">
            <v>0</v>
          </cell>
          <cell r="AE1703">
            <v>0</v>
          </cell>
          <cell r="AF1703">
            <v>0</v>
          </cell>
        </row>
        <row r="1704">
          <cell r="A1704">
            <v>0</v>
          </cell>
          <cell r="B1704">
            <v>0</v>
          </cell>
          <cell r="C1704">
            <v>0</v>
          </cell>
          <cell r="D1704" t="str">
            <v>F</v>
          </cell>
          <cell r="E1704" t="str">
            <v>-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D1704">
            <v>0</v>
          </cell>
          <cell r="AE1704">
            <v>0</v>
          </cell>
          <cell r="AF1704">
            <v>0</v>
          </cell>
        </row>
        <row r="1705">
          <cell r="A1705">
            <v>0</v>
          </cell>
          <cell r="B1705" t="str">
            <v>X99</v>
          </cell>
          <cell r="C1705" t="str">
            <v>Assault by sharp object</v>
          </cell>
          <cell r="D1705" t="str">
            <v>M</v>
          </cell>
          <cell r="E1705">
            <v>24</v>
          </cell>
          <cell r="F1705">
            <v>22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1</v>
          </cell>
          <cell r="L1705">
            <v>3</v>
          </cell>
          <cell r="M1705">
            <v>2</v>
          </cell>
          <cell r="N1705">
            <v>2</v>
          </cell>
          <cell r="O1705">
            <v>0</v>
          </cell>
          <cell r="P1705">
            <v>9</v>
          </cell>
          <cell r="Q1705">
            <v>4</v>
          </cell>
          <cell r="R1705">
            <v>1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2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F1705">
            <v>0</v>
          </cell>
        </row>
        <row r="1706">
          <cell r="A1706">
            <v>0</v>
          </cell>
          <cell r="B1706">
            <v>0</v>
          </cell>
          <cell r="C1706">
            <v>0</v>
          </cell>
          <cell r="D1706" t="str">
            <v>F</v>
          </cell>
          <cell r="E1706">
            <v>5</v>
          </cell>
          <cell r="F1706">
            <v>5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1</v>
          </cell>
          <cell r="L1706">
            <v>0</v>
          </cell>
          <cell r="M1706">
            <v>1</v>
          </cell>
          <cell r="N1706">
            <v>0</v>
          </cell>
          <cell r="O1706">
            <v>2</v>
          </cell>
          <cell r="P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2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F1706">
            <v>0</v>
          </cell>
        </row>
        <row r="1707">
          <cell r="A1707">
            <v>0</v>
          </cell>
          <cell r="B1707" t="str">
            <v>Y00</v>
          </cell>
          <cell r="C1707" t="str">
            <v>Assault by blunt object</v>
          </cell>
          <cell r="D1707" t="str">
            <v>M</v>
          </cell>
          <cell r="E1707">
            <v>2</v>
          </cell>
          <cell r="F1707">
            <v>2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2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D1707">
            <v>0</v>
          </cell>
          <cell r="AE1707">
            <v>0</v>
          </cell>
          <cell r="AF1707">
            <v>0</v>
          </cell>
        </row>
        <row r="1708">
          <cell r="A1708">
            <v>0</v>
          </cell>
          <cell r="B1708">
            <v>0</v>
          </cell>
          <cell r="C1708">
            <v>0</v>
          </cell>
          <cell r="D1708" t="str">
            <v>F</v>
          </cell>
          <cell r="E1708" t="str">
            <v>-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F1708">
            <v>0</v>
          </cell>
        </row>
        <row r="1709">
          <cell r="A1709">
            <v>0</v>
          </cell>
          <cell r="B1709" t="str">
            <v>Y09</v>
          </cell>
          <cell r="C1709" t="str">
            <v>Assault by unspecified means</v>
          </cell>
          <cell r="D1709" t="str">
            <v>M</v>
          </cell>
          <cell r="E1709">
            <v>13</v>
          </cell>
          <cell r="F1709">
            <v>13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2</v>
          </cell>
          <cell r="M1709">
            <v>0</v>
          </cell>
          <cell r="N1709">
            <v>2</v>
          </cell>
          <cell r="O1709">
            <v>1</v>
          </cell>
          <cell r="P1709">
            <v>2</v>
          </cell>
          <cell r="Q1709">
            <v>1</v>
          </cell>
          <cell r="R1709">
            <v>1</v>
          </cell>
          <cell r="S1709">
            <v>1</v>
          </cell>
          <cell r="T1709">
            <v>1</v>
          </cell>
          <cell r="U1709">
            <v>2</v>
          </cell>
          <cell r="V1709">
            <v>0</v>
          </cell>
          <cell r="W1709">
            <v>0</v>
          </cell>
          <cell r="X1709">
            <v>0</v>
          </cell>
          <cell r="Y1709">
            <v>1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F1709">
            <v>0</v>
          </cell>
        </row>
        <row r="1710">
          <cell r="A1710">
            <v>0</v>
          </cell>
          <cell r="B1710">
            <v>0</v>
          </cell>
          <cell r="C1710">
            <v>0</v>
          </cell>
          <cell r="D1710" t="str">
            <v>F</v>
          </cell>
          <cell r="E1710">
            <v>7</v>
          </cell>
          <cell r="F1710">
            <v>6</v>
          </cell>
          <cell r="G1710">
            <v>1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2</v>
          </cell>
          <cell r="P1710">
            <v>1</v>
          </cell>
          <cell r="Q1710">
            <v>0</v>
          </cell>
          <cell r="R1710">
            <v>1</v>
          </cell>
          <cell r="S1710">
            <v>0</v>
          </cell>
          <cell r="T1710">
            <v>1</v>
          </cell>
          <cell r="U1710">
            <v>0</v>
          </cell>
          <cell r="V1710">
            <v>0</v>
          </cell>
          <cell r="W1710">
            <v>0</v>
          </cell>
          <cell r="X1710">
            <v>1</v>
          </cell>
          <cell r="Y1710">
            <v>2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F1710">
            <v>0</v>
          </cell>
        </row>
        <row r="1711">
          <cell r="A1711">
            <v>0</v>
          </cell>
          <cell r="B1711" t="str">
            <v>Y10-34</v>
          </cell>
          <cell r="C1711" t="str">
            <v>Event of undetermined intent</v>
          </cell>
          <cell r="D1711" t="str">
            <v>M</v>
          </cell>
          <cell r="E1711">
            <v>74</v>
          </cell>
          <cell r="F1711">
            <v>71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4</v>
          </cell>
          <cell r="L1711">
            <v>2</v>
          </cell>
          <cell r="M1711">
            <v>6</v>
          </cell>
          <cell r="N1711">
            <v>7</v>
          </cell>
          <cell r="O1711">
            <v>7</v>
          </cell>
          <cell r="P1711">
            <v>10</v>
          </cell>
          <cell r="Q1711">
            <v>8</v>
          </cell>
          <cell r="R1711">
            <v>10</v>
          </cell>
          <cell r="S1711">
            <v>6</v>
          </cell>
          <cell r="T1711">
            <v>2</v>
          </cell>
          <cell r="U1711">
            <v>6</v>
          </cell>
          <cell r="V1711">
            <v>3</v>
          </cell>
          <cell r="W1711">
            <v>0</v>
          </cell>
          <cell r="X1711">
            <v>2</v>
          </cell>
          <cell r="Y1711">
            <v>7</v>
          </cell>
          <cell r="Z1711">
            <v>0</v>
          </cell>
          <cell r="AA1711">
            <v>1</v>
          </cell>
          <cell r="AD1711">
            <v>0</v>
          </cell>
          <cell r="AF1711">
            <v>0</v>
          </cell>
        </row>
        <row r="1712">
          <cell r="A1712">
            <v>0</v>
          </cell>
          <cell r="B1712">
            <v>0</v>
          </cell>
          <cell r="C1712">
            <v>0</v>
          </cell>
          <cell r="D1712" t="str">
            <v>F</v>
          </cell>
          <cell r="E1712">
            <v>44</v>
          </cell>
          <cell r="F1712">
            <v>41</v>
          </cell>
          <cell r="G1712">
            <v>1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1</v>
          </cell>
          <cell r="M1712">
            <v>3</v>
          </cell>
          <cell r="N1712">
            <v>3</v>
          </cell>
          <cell r="O1712">
            <v>1</v>
          </cell>
          <cell r="P1712">
            <v>9</v>
          </cell>
          <cell r="Q1712">
            <v>5</v>
          </cell>
          <cell r="R1712">
            <v>5</v>
          </cell>
          <cell r="S1712">
            <v>2</v>
          </cell>
          <cell r="T1712">
            <v>5</v>
          </cell>
          <cell r="U1712">
            <v>4</v>
          </cell>
          <cell r="V1712">
            <v>2</v>
          </cell>
          <cell r="W1712">
            <v>0</v>
          </cell>
          <cell r="X1712">
            <v>1</v>
          </cell>
          <cell r="Y1712">
            <v>1</v>
          </cell>
          <cell r="Z1712">
            <v>2</v>
          </cell>
          <cell r="AA1712">
            <v>0</v>
          </cell>
          <cell r="AD1712">
            <v>0</v>
          </cell>
          <cell r="AF1712">
            <v>0</v>
          </cell>
        </row>
        <row r="1713">
          <cell r="A1713">
            <v>0</v>
          </cell>
          <cell r="B1713" t="str">
            <v>Y10</v>
          </cell>
          <cell r="C1713" t="str">
            <v>Poisoning by and exposure to nonopioid analgesics, antipyretics and antirheumatics, undetermined intent</v>
          </cell>
          <cell r="D1713" t="str">
            <v>M</v>
          </cell>
          <cell r="E1713">
            <v>4</v>
          </cell>
          <cell r="F1713">
            <v>4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1</v>
          </cell>
          <cell r="P1713">
            <v>0</v>
          </cell>
          <cell r="Q1713">
            <v>0</v>
          </cell>
          <cell r="R1713">
            <v>0</v>
          </cell>
          <cell r="S1713">
            <v>2</v>
          </cell>
          <cell r="T1713">
            <v>1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1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F1713">
            <v>0</v>
          </cell>
        </row>
        <row r="1714">
          <cell r="A1714">
            <v>0</v>
          </cell>
          <cell r="B1714">
            <v>0</v>
          </cell>
          <cell r="C1714">
            <v>0</v>
          </cell>
          <cell r="D1714" t="str">
            <v>F</v>
          </cell>
          <cell r="E1714">
            <v>3</v>
          </cell>
          <cell r="F1714">
            <v>2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1</v>
          </cell>
          <cell r="R1714">
            <v>0</v>
          </cell>
          <cell r="S1714">
            <v>0</v>
          </cell>
          <cell r="T1714">
            <v>0</v>
          </cell>
          <cell r="U1714">
            <v>1</v>
          </cell>
          <cell r="V1714">
            <v>0</v>
          </cell>
          <cell r="W1714">
            <v>0</v>
          </cell>
          <cell r="X1714">
            <v>1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F1714">
            <v>0</v>
          </cell>
        </row>
        <row r="1715">
          <cell r="A1715">
            <v>0</v>
          </cell>
          <cell r="B1715" t="str">
            <v>Y11</v>
          </cell>
          <cell r="C1715" t="str">
            <v>Poisoning by and exposure to antiepileptic, sedative-hypnotic, antiparkinsonism and psychotropic drugs, not elsewhere classified, undetermined intent</v>
          </cell>
          <cell r="D1715" t="str">
            <v>M</v>
          </cell>
          <cell r="E1715">
            <v>8</v>
          </cell>
          <cell r="F1715">
            <v>7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2</v>
          </cell>
          <cell r="O1715">
            <v>0</v>
          </cell>
          <cell r="P1715">
            <v>2</v>
          </cell>
          <cell r="Q1715">
            <v>1</v>
          </cell>
          <cell r="R1715">
            <v>1</v>
          </cell>
          <cell r="S1715">
            <v>0</v>
          </cell>
          <cell r="T1715">
            <v>0</v>
          </cell>
          <cell r="U1715">
            <v>1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1</v>
          </cell>
          <cell r="AD1715">
            <v>0</v>
          </cell>
          <cell r="AE1715">
            <v>0</v>
          </cell>
          <cell r="AF1715">
            <v>0</v>
          </cell>
        </row>
        <row r="1716">
          <cell r="A1716">
            <v>0</v>
          </cell>
          <cell r="B1716">
            <v>0</v>
          </cell>
          <cell r="C1716">
            <v>0</v>
          </cell>
          <cell r="D1716" t="str">
            <v>F</v>
          </cell>
          <cell r="E1716">
            <v>5</v>
          </cell>
          <cell r="F1716">
            <v>5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1</v>
          </cell>
          <cell r="N1716">
            <v>0</v>
          </cell>
          <cell r="O1716">
            <v>0</v>
          </cell>
          <cell r="P1716">
            <v>1</v>
          </cell>
          <cell r="Q1716">
            <v>0</v>
          </cell>
          <cell r="R1716">
            <v>1</v>
          </cell>
          <cell r="S1716">
            <v>0</v>
          </cell>
          <cell r="T1716">
            <v>0</v>
          </cell>
          <cell r="U1716">
            <v>2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F1716">
            <v>0</v>
          </cell>
        </row>
        <row r="1717">
          <cell r="A1717">
            <v>0</v>
          </cell>
          <cell r="B1717" t="str">
            <v>Y12</v>
          </cell>
          <cell r="C1717" t="str">
            <v>Poisoning by and exposure to narcotics and psychodysleptics [hallucinogens], not elsewhere classified, undetermined intent</v>
          </cell>
          <cell r="D1717" t="str">
            <v>M</v>
          </cell>
          <cell r="E1717">
            <v>31</v>
          </cell>
          <cell r="F1717">
            <v>31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3</v>
          </cell>
          <cell r="L1717">
            <v>1</v>
          </cell>
          <cell r="M1717">
            <v>1</v>
          </cell>
          <cell r="N1717">
            <v>3</v>
          </cell>
          <cell r="O1717">
            <v>5</v>
          </cell>
          <cell r="P1717">
            <v>6</v>
          </cell>
          <cell r="Q1717">
            <v>4</v>
          </cell>
          <cell r="R1717">
            <v>5</v>
          </cell>
          <cell r="S1717">
            <v>1</v>
          </cell>
          <cell r="T1717">
            <v>1</v>
          </cell>
          <cell r="U1717">
            <v>1</v>
          </cell>
          <cell r="V1717">
            <v>0</v>
          </cell>
          <cell r="W1717">
            <v>0</v>
          </cell>
          <cell r="X1717">
            <v>0</v>
          </cell>
          <cell r="Y1717">
            <v>5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F1717">
            <v>0</v>
          </cell>
        </row>
        <row r="1718">
          <cell r="A1718">
            <v>0</v>
          </cell>
          <cell r="B1718">
            <v>0</v>
          </cell>
          <cell r="C1718">
            <v>0</v>
          </cell>
          <cell r="D1718" t="str">
            <v>F</v>
          </cell>
          <cell r="E1718">
            <v>20</v>
          </cell>
          <cell r="F1718">
            <v>20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1</v>
          </cell>
          <cell r="M1718">
            <v>0</v>
          </cell>
          <cell r="N1718">
            <v>3</v>
          </cell>
          <cell r="O1718">
            <v>0</v>
          </cell>
          <cell r="P1718">
            <v>6</v>
          </cell>
          <cell r="Q1718">
            <v>3</v>
          </cell>
          <cell r="R1718">
            <v>3</v>
          </cell>
          <cell r="S1718">
            <v>0</v>
          </cell>
          <cell r="T1718">
            <v>3</v>
          </cell>
          <cell r="U1718">
            <v>0</v>
          </cell>
          <cell r="V1718">
            <v>1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D1718">
            <v>0</v>
          </cell>
          <cell r="AF1718">
            <v>0</v>
          </cell>
        </row>
        <row r="1719">
          <cell r="A1719">
            <v>0</v>
          </cell>
          <cell r="B1719" t="str">
            <v>Y14</v>
          </cell>
          <cell r="C1719" t="str">
            <v>Poisoning by and exposure to other and unspecified drugs, medicaments and biological substances, undetermined intent</v>
          </cell>
          <cell r="D1719" t="str">
            <v>M</v>
          </cell>
          <cell r="E1719">
            <v>5</v>
          </cell>
          <cell r="F1719">
            <v>4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1</v>
          </cell>
          <cell r="N1719">
            <v>0</v>
          </cell>
          <cell r="O1719">
            <v>0</v>
          </cell>
          <cell r="P1719">
            <v>0</v>
          </cell>
          <cell r="Q1719">
            <v>1</v>
          </cell>
          <cell r="R1719">
            <v>0</v>
          </cell>
          <cell r="S1719">
            <v>0</v>
          </cell>
          <cell r="T1719">
            <v>0</v>
          </cell>
          <cell r="U1719">
            <v>2</v>
          </cell>
          <cell r="V1719">
            <v>0</v>
          </cell>
          <cell r="W1719">
            <v>0</v>
          </cell>
          <cell r="X1719">
            <v>1</v>
          </cell>
          <cell r="Y1719">
            <v>0</v>
          </cell>
          <cell r="Z1719">
            <v>0</v>
          </cell>
          <cell r="AA1719">
            <v>0</v>
          </cell>
          <cell r="AD1719">
            <v>0</v>
          </cell>
          <cell r="AE1719">
            <v>0</v>
          </cell>
          <cell r="AF1719">
            <v>0</v>
          </cell>
        </row>
        <row r="1720">
          <cell r="A1720">
            <v>0</v>
          </cell>
          <cell r="B1720">
            <v>0</v>
          </cell>
          <cell r="C1720">
            <v>0</v>
          </cell>
          <cell r="D1720" t="str">
            <v>F</v>
          </cell>
          <cell r="E1720">
            <v>4</v>
          </cell>
          <cell r="F1720">
            <v>3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1</v>
          </cell>
          <cell r="P1720">
            <v>0</v>
          </cell>
          <cell r="Q1720">
            <v>1</v>
          </cell>
          <cell r="R1720">
            <v>0</v>
          </cell>
          <cell r="S1720">
            <v>0</v>
          </cell>
          <cell r="T1720">
            <v>1</v>
          </cell>
          <cell r="U1720">
            <v>0</v>
          </cell>
          <cell r="V1720">
            <v>0</v>
          </cell>
          <cell r="W1720">
            <v>0</v>
          </cell>
          <cell r="X1720">
            <v>0</v>
          </cell>
          <cell r="Y1720">
            <v>1</v>
          </cell>
          <cell r="Z1720">
            <v>1</v>
          </cell>
          <cell r="AA1720">
            <v>0</v>
          </cell>
          <cell r="AD1720">
            <v>0</v>
          </cell>
          <cell r="AF1720">
            <v>0</v>
          </cell>
        </row>
        <row r="1721">
          <cell r="A1721">
            <v>0</v>
          </cell>
          <cell r="B1721" t="str">
            <v>Y17</v>
          </cell>
          <cell r="C1721" t="str">
            <v>Poisoning by and exposure to other gases and vapours, undetermined intent</v>
          </cell>
          <cell r="D1721" t="str">
            <v>M</v>
          </cell>
          <cell r="E1721">
            <v>2</v>
          </cell>
          <cell r="F1721">
            <v>2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1</v>
          </cell>
          <cell r="O1721">
            <v>0</v>
          </cell>
          <cell r="P1721">
            <v>0</v>
          </cell>
          <cell r="Q1721">
            <v>0</v>
          </cell>
          <cell r="R1721">
            <v>1</v>
          </cell>
          <cell r="S1721">
            <v>0</v>
          </cell>
          <cell r="T1721">
            <v>0</v>
          </cell>
          <cell r="U1721">
            <v>0</v>
          </cell>
          <cell r="V1721">
            <v>0</v>
          </cell>
          <cell r="W1721">
            <v>0</v>
          </cell>
          <cell r="X1721">
            <v>0</v>
          </cell>
          <cell r="Y1721">
            <v>0</v>
          </cell>
          <cell r="Z1721">
            <v>0</v>
          </cell>
          <cell r="AA1721">
            <v>0</v>
          </cell>
          <cell r="AD1721">
            <v>0</v>
          </cell>
          <cell r="AF1721">
            <v>0</v>
          </cell>
        </row>
        <row r="1722">
          <cell r="A1722">
            <v>0</v>
          </cell>
          <cell r="B1722">
            <v>0</v>
          </cell>
          <cell r="C1722">
            <v>0</v>
          </cell>
          <cell r="D1722" t="str">
            <v>F</v>
          </cell>
          <cell r="E1722" t="str">
            <v>-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D1722">
            <v>0</v>
          </cell>
          <cell r="AF1722">
            <v>0</v>
          </cell>
        </row>
        <row r="1723">
          <cell r="A1723">
            <v>0</v>
          </cell>
          <cell r="B1723" t="str">
            <v>Y21</v>
          </cell>
          <cell r="C1723" t="str">
            <v>Drowning and submersion, undetermined intent</v>
          </cell>
          <cell r="D1723" t="str">
            <v>M</v>
          </cell>
          <cell r="E1723">
            <v>6</v>
          </cell>
          <cell r="F1723">
            <v>5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1</v>
          </cell>
          <cell r="N1723">
            <v>0</v>
          </cell>
          <cell r="O1723">
            <v>0</v>
          </cell>
          <cell r="P1723">
            <v>1</v>
          </cell>
          <cell r="Q1723">
            <v>0</v>
          </cell>
          <cell r="R1723">
            <v>1</v>
          </cell>
          <cell r="S1723">
            <v>0</v>
          </cell>
          <cell r="T1723">
            <v>0</v>
          </cell>
          <cell r="U1723">
            <v>0</v>
          </cell>
          <cell r="V1723">
            <v>2</v>
          </cell>
          <cell r="W1723">
            <v>0</v>
          </cell>
          <cell r="X1723">
            <v>1</v>
          </cell>
          <cell r="Y1723">
            <v>0</v>
          </cell>
          <cell r="Z1723">
            <v>0</v>
          </cell>
          <cell r="AA1723">
            <v>0</v>
          </cell>
          <cell r="AD1723">
            <v>0</v>
          </cell>
          <cell r="AF1723">
            <v>0</v>
          </cell>
        </row>
        <row r="1724">
          <cell r="A1724">
            <v>0</v>
          </cell>
          <cell r="B1724">
            <v>0</v>
          </cell>
          <cell r="C1724">
            <v>0</v>
          </cell>
          <cell r="D1724" t="str">
            <v>F</v>
          </cell>
          <cell r="E1724" t="str">
            <v>-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D1724">
            <v>0</v>
          </cell>
          <cell r="AE1724">
            <v>0</v>
          </cell>
          <cell r="AF1724">
            <v>0</v>
          </cell>
        </row>
        <row r="1725">
          <cell r="A1725">
            <v>0</v>
          </cell>
          <cell r="B1725" t="str">
            <v>Y23</v>
          </cell>
          <cell r="C1725" t="str">
            <v>Rifle, shotgun and larger firearm discharge, undetermined intent</v>
          </cell>
          <cell r="D1725" t="str">
            <v>M</v>
          </cell>
          <cell r="E1725">
            <v>1</v>
          </cell>
          <cell r="F1725">
            <v>1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1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D1725">
            <v>0</v>
          </cell>
          <cell r="AE1725">
            <v>0</v>
          </cell>
          <cell r="AF1725">
            <v>0</v>
          </cell>
        </row>
        <row r="1726">
          <cell r="A1726">
            <v>0</v>
          </cell>
          <cell r="B1726">
            <v>0</v>
          </cell>
          <cell r="C1726">
            <v>0</v>
          </cell>
          <cell r="D1726" t="str">
            <v>F</v>
          </cell>
          <cell r="E1726" t="str">
            <v>-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D1726">
            <v>0</v>
          </cell>
          <cell r="AE1726">
            <v>0</v>
          </cell>
          <cell r="AF1726">
            <v>0</v>
          </cell>
        </row>
        <row r="1727">
          <cell r="A1727">
            <v>0</v>
          </cell>
          <cell r="B1727" t="str">
            <v>Y28</v>
          </cell>
          <cell r="C1727" t="str">
            <v>Contact with sharp object, undetermined intent</v>
          </cell>
          <cell r="D1727" t="str">
            <v>M</v>
          </cell>
          <cell r="E1727">
            <v>1</v>
          </cell>
          <cell r="F1727">
            <v>1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1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D1727">
            <v>0</v>
          </cell>
          <cell r="AE1727">
            <v>0</v>
          </cell>
          <cell r="AF1727">
            <v>0</v>
          </cell>
        </row>
        <row r="1728">
          <cell r="A1728">
            <v>0</v>
          </cell>
          <cell r="B1728">
            <v>0</v>
          </cell>
          <cell r="C1728">
            <v>0</v>
          </cell>
          <cell r="D1728" t="str">
            <v>F</v>
          </cell>
          <cell r="E1728" t="str">
            <v>-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F1728">
            <v>0</v>
          </cell>
        </row>
        <row r="1729">
          <cell r="A1729">
            <v>0</v>
          </cell>
          <cell r="B1729" t="str">
            <v>Y30</v>
          </cell>
          <cell r="C1729" t="str">
            <v>Falling, jumping or pushed from a high place, undetermined intent</v>
          </cell>
          <cell r="D1729" t="str">
            <v>M</v>
          </cell>
          <cell r="E1729">
            <v>10</v>
          </cell>
          <cell r="F1729">
            <v>10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1</v>
          </cell>
          <cell r="M1729">
            <v>2</v>
          </cell>
          <cell r="N1729">
            <v>0</v>
          </cell>
          <cell r="O1729">
            <v>0</v>
          </cell>
          <cell r="P1729">
            <v>1</v>
          </cell>
          <cell r="Q1729">
            <v>2</v>
          </cell>
          <cell r="R1729">
            <v>0</v>
          </cell>
          <cell r="S1729">
            <v>2</v>
          </cell>
          <cell r="T1729">
            <v>0</v>
          </cell>
          <cell r="U1729">
            <v>1</v>
          </cell>
          <cell r="V1729">
            <v>1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F1729">
            <v>0</v>
          </cell>
        </row>
        <row r="1730">
          <cell r="A1730">
            <v>0</v>
          </cell>
          <cell r="B1730">
            <v>0</v>
          </cell>
          <cell r="C1730">
            <v>0</v>
          </cell>
          <cell r="D1730" t="str">
            <v>F</v>
          </cell>
          <cell r="E1730">
            <v>8</v>
          </cell>
          <cell r="F1730">
            <v>7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1</v>
          </cell>
          <cell r="N1730">
            <v>0</v>
          </cell>
          <cell r="O1730">
            <v>0</v>
          </cell>
          <cell r="P1730">
            <v>2</v>
          </cell>
          <cell r="Q1730">
            <v>0</v>
          </cell>
          <cell r="R1730">
            <v>1</v>
          </cell>
          <cell r="S1730">
            <v>2</v>
          </cell>
          <cell r="T1730">
            <v>0</v>
          </cell>
          <cell r="U1730">
            <v>0</v>
          </cell>
          <cell r="V1730">
            <v>1</v>
          </cell>
          <cell r="W1730">
            <v>0</v>
          </cell>
          <cell r="X1730">
            <v>0</v>
          </cell>
          <cell r="Y1730">
            <v>0</v>
          </cell>
          <cell r="Z1730">
            <v>1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F1730">
            <v>0</v>
          </cell>
        </row>
        <row r="1731">
          <cell r="A1731">
            <v>0</v>
          </cell>
          <cell r="B1731" t="str">
            <v>Y31</v>
          </cell>
          <cell r="C1731" t="str">
            <v>Falling, lying or running before or into moving object, undetermined intent</v>
          </cell>
          <cell r="D1731" t="str">
            <v>M</v>
          </cell>
          <cell r="E1731">
            <v>2</v>
          </cell>
          <cell r="F1731">
            <v>2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1</v>
          </cell>
          <cell r="N1731">
            <v>0</v>
          </cell>
          <cell r="O1731">
            <v>1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1</v>
          </cell>
          <cell r="Z1731">
            <v>0</v>
          </cell>
          <cell r="AA1731">
            <v>0</v>
          </cell>
          <cell r="AD1731">
            <v>0</v>
          </cell>
          <cell r="AE1731">
            <v>0</v>
          </cell>
          <cell r="AF1731">
            <v>0</v>
          </cell>
        </row>
        <row r="1732">
          <cell r="A1732">
            <v>0</v>
          </cell>
          <cell r="B1732">
            <v>0</v>
          </cell>
          <cell r="C1732">
            <v>0</v>
          </cell>
          <cell r="D1732" t="str">
            <v>F</v>
          </cell>
          <cell r="E1732">
            <v>1</v>
          </cell>
          <cell r="F1732">
            <v>1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1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F1732">
            <v>0</v>
          </cell>
        </row>
        <row r="1733">
          <cell r="A1733">
            <v>0</v>
          </cell>
          <cell r="B1733" t="str">
            <v>Y34</v>
          </cell>
          <cell r="C1733" t="str">
            <v>Unspecified event, undetermined intent</v>
          </cell>
          <cell r="D1733" t="str">
            <v>M</v>
          </cell>
          <cell r="E1733">
            <v>4</v>
          </cell>
          <cell r="F1733">
            <v>4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1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1</v>
          </cell>
          <cell r="S1733">
            <v>1</v>
          </cell>
          <cell r="T1733">
            <v>0</v>
          </cell>
          <cell r="U1733">
            <v>1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F1733">
            <v>0</v>
          </cell>
        </row>
        <row r="1734">
          <cell r="A1734">
            <v>0</v>
          </cell>
          <cell r="B1734">
            <v>0</v>
          </cell>
          <cell r="C1734">
            <v>0</v>
          </cell>
          <cell r="D1734" t="str">
            <v>F</v>
          </cell>
          <cell r="E1734">
            <v>3</v>
          </cell>
          <cell r="F1734">
            <v>3</v>
          </cell>
          <cell r="G1734">
            <v>1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1</v>
          </cell>
          <cell r="U1734">
            <v>1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D1734">
            <v>0</v>
          </cell>
          <cell r="AE1734">
            <v>0</v>
          </cell>
          <cell r="AF1734">
            <v>0</v>
          </cell>
        </row>
        <row r="1735">
          <cell r="A1735">
            <v>0</v>
          </cell>
          <cell r="B1735" t="str">
            <v>Y40-84</v>
          </cell>
          <cell r="C1735" t="str">
            <v>Complications of medical and surgical care</v>
          </cell>
          <cell r="D1735" t="str">
            <v>M</v>
          </cell>
          <cell r="E1735">
            <v>34</v>
          </cell>
          <cell r="F1735">
            <v>10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4</v>
          </cell>
          <cell r="T1735">
            <v>0</v>
          </cell>
          <cell r="U1735">
            <v>3</v>
          </cell>
          <cell r="V1735">
            <v>3</v>
          </cell>
          <cell r="W1735">
            <v>3</v>
          </cell>
          <cell r="X1735">
            <v>6</v>
          </cell>
          <cell r="Y1735">
            <v>0</v>
          </cell>
          <cell r="Z1735">
            <v>12</v>
          </cell>
          <cell r="AA1735">
            <v>3</v>
          </cell>
          <cell r="AD1735">
            <v>0</v>
          </cell>
          <cell r="AF1735">
            <v>0</v>
          </cell>
        </row>
        <row r="1736">
          <cell r="A1736">
            <v>0</v>
          </cell>
          <cell r="B1736">
            <v>0</v>
          </cell>
          <cell r="C1736">
            <v>0</v>
          </cell>
          <cell r="D1736" t="str">
            <v>F</v>
          </cell>
          <cell r="E1736">
            <v>34</v>
          </cell>
          <cell r="F1736">
            <v>11</v>
          </cell>
          <cell r="G1736">
            <v>1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1</v>
          </cell>
          <cell r="O1736">
            <v>0</v>
          </cell>
          <cell r="P1736">
            <v>0</v>
          </cell>
          <cell r="Q1736">
            <v>0</v>
          </cell>
          <cell r="R1736">
            <v>3</v>
          </cell>
          <cell r="S1736">
            <v>1</v>
          </cell>
          <cell r="T1736">
            <v>1</v>
          </cell>
          <cell r="U1736">
            <v>2</v>
          </cell>
          <cell r="V1736">
            <v>2</v>
          </cell>
          <cell r="W1736">
            <v>2</v>
          </cell>
          <cell r="X1736">
            <v>8</v>
          </cell>
          <cell r="Y1736">
            <v>0</v>
          </cell>
          <cell r="Z1736">
            <v>8</v>
          </cell>
          <cell r="AA1736">
            <v>5</v>
          </cell>
          <cell r="AD1736">
            <v>0</v>
          </cell>
          <cell r="AF1736">
            <v>0</v>
          </cell>
        </row>
        <row r="1737">
          <cell r="A1737">
            <v>0</v>
          </cell>
          <cell r="B1737" t="str">
            <v>Y40-59</v>
          </cell>
          <cell r="C1737" t="str">
            <v>Drugs, medicaments and biological substances causing adverse effects in therapeutic use</v>
          </cell>
          <cell r="D1737" t="str">
            <v>M</v>
          </cell>
          <cell r="E1737">
            <v>12</v>
          </cell>
          <cell r="F1737">
            <v>5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2</v>
          </cell>
          <cell r="T1737">
            <v>0</v>
          </cell>
          <cell r="U1737">
            <v>1</v>
          </cell>
          <cell r="V1737">
            <v>2</v>
          </cell>
          <cell r="W1737">
            <v>1</v>
          </cell>
          <cell r="X1737">
            <v>4</v>
          </cell>
          <cell r="Y1737">
            <v>0</v>
          </cell>
          <cell r="Z1737">
            <v>2</v>
          </cell>
          <cell r="AA1737">
            <v>0</v>
          </cell>
          <cell r="AD1737">
            <v>0</v>
          </cell>
          <cell r="AF1737">
            <v>0</v>
          </cell>
        </row>
        <row r="1738">
          <cell r="A1738">
            <v>0</v>
          </cell>
          <cell r="B1738">
            <v>0</v>
          </cell>
          <cell r="C1738">
            <v>0</v>
          </cell>
          <cell r="D1738" t="str">
            <v>F</v>
          </cell>
          <cell r="E1738">
            <v>12</v>
          </cell>
          <cell r="F1738">
            <v>3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1</v>
          </cell>
          <cell r="S1738">
            <v>0</v>
          </cell>
          <cell r="T1738">
            <v>0</v>
          </cell>
          <cell r="U1738">
            <v>2</v>
          </cell>
          <cell r="V1738">
            <v>0</v>
          </cell>
          <cell r="W1738">
            <v>0</v>
          </cell>
          <cell r="X1738">
            <v>5</v>
          </cell>
          <cell r="Y1738">
            <v>0</v>
          </cell>
          <cell r="Z1738">
            <v>3</v>
          </cell>
          <cell r="AA1738">
            <v>1</v>
          </cell>
          <cell r="AD1738">
            <v>0</v>
          </cell>
          <cell r="AF1738">
            <v>0</v>
          </cell>
        </row>
        <row r="1739">
          <cell r="A1739">
            <v>0</v>
          </cell>
          <cell r="B1739" t="str">
            <v>Y44</v>
          </cell>
          <cell r="C1739" t="str">
            <v>Agents primarily affecting blood constituents</v>
          </cell>
          <cell r="D1739" t="str">
            <v>M</v>
          </cell>
          <cell r="E1739">
            <v>6</v>
          </cell>
          <cell r="F1739">
            <v>2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1</v>
          </cell>
          <cell r="T1739">
            <v>0</v>
          </cell>
          <cell r="U1739">
            <v>0</v>
          </cell>
          <cell r="V1739">
            <v>1</v>
          </cell>
          <cell r="W1739">
            <v>1</v>
          </cell>
          <cell r="X1739">
            <v>1</v>
          </cell>
          <cell r="Y1739">
            <v>0</v>
          </cell>
          <cell r="Z1739">
            <v>2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F1739">
            <v>0</v>
          </cell>
        </row>
        <row r="1740">
          <cell r="A1740">
            <v>0</v>
          </cell>
          <cell r="B1740">
            <v>0</v>
          </cell>
          <cell r="C1740">
            <v>0</v>
          </cell>
          <cell r="D1740" t="str">
            <v>F</v>
          </cell>
          <cell r="E1740">
            <v>8</v>
          </cell>
          <cell r="F1740">
            <v>1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1</v>
          </cell>
          <cell r="V1740">
            <v>0</v>
          </cell>
          <cell r="W1740">
            <v>0</v>
          </cell>
          <cell r="X1740">
            <v>4</v>
          </cell>
          <cell r="Y1740">
            <v>0</v>
          </cell>
          <cell r="Z1740">
            <v>2</v>
          </cell>
          <cell r="AA1740">
            <v>1</v>
          </cell>
          <cell r="AD1740">
            <v>0</v>
          </cell>
          <cell r="AE1740">
            <v>0</v>
          </cell>
          <cell r="AF1740">
            <v>0</v>
          </cell>
        </row>
        <row r="1741">
          <cell r="A1741">
            <v>0</v>
          </cell>
          <cell r="B1741" t="str">
            <v>Y45</v>
          </cell>
          <cell r="C1741" t="str">
            <v>Analgesics, antipyretics and anti-inflammatory drugs</v>
          </cell>
          <cell r="D1741" t="str">
            <v>M</v>
          </cell>
          <cell r="E1741">
            <v>3</v>
          </cell>
          <cell r="F1741">
            <v>1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1</v>
          </cell>
          <cell r="W1741">
            <v>0</v>
          </cell>
          <cell r="X1741">
            <v>2</v>
          </cell>
          <cell r="Y1741">
            <v>0</v>
          </cell>
          <cell r="Z1741">
            <v>0</v>
          </cell>
          <cell r="AA1741">
            <v>0</v>
          </cell>
          <cell r="AD1741">
            <v>0</v>
          </cell>
          <cell r="AE1741">
            <v>0</v>
          </cell>
          <cell r="AF1741">
            <v>0</v>
          </cell>
        </row>
        <row r="1742">
          <cell r="A1742">
            <v>0</v>
          </cell>
          <cell r="B1742">
            <v>0</v>
          </cell>
          <cell r="C1742">
            <v>0</v>
          </cell>
          <cell r="D1742" t="str">
            <v>F</v>
          </cell>
          <cell r="E1742">
            <v>2</v>
          </cell>
          <cell r="F1742">
            <v>2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1</v>
          </cell>
          <cell r="S1742">
            <v>0</v>
          </cell>
          <cell r="T1742">
            <v>0</v>
          </cell>
          <cell r="U1742">
            <v>1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F1742">
            <v>0</v>
          </cell>
        </row>
        <row r="1743">
          <cell r="A1743">
            <v>0</v>
          </cell>
          <cell r="B1743" t="str">
            <v>Y49</v>
          </cell>
          <cell r="C1743" t="str">
            <v>Psychotropic drugs, not elsewhere classified</v>
          </cell>
          <cell r="D1743" t="str">
            <v>M</v>
          </cell>
          <cell r="E1743">
            <v>1</v>
          </cell>
          <cell r="F1743">
            <v>1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1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F1743">
            <v>0</v>
          </cell>
        </row>
        <row r="1744">
          <cell r="A1744">
            <v>0</v>
          </cell>
          <cell r="B1744">
            <v>0</v>
          </cell>
          <cell r="C1744">
            <v>0</v>
          </cell>
          <cell r="D1744" t="str">
            <v>F</v>
          </cell>
          <cell r="E1744" t="str">
            <v>-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F1744">
            <v>0</v>
          </cell>
        </row>
        <row r="1745">
          <cell r="A1745">
            <v>0</v>
          </cell>
          <cell r="B1745" t="str">
            <v>Y52</v>
          </cell>
          <cell r="C1745" t="str">
            <v>Agents primarily affecting the cardiovascular system</v>
          </cell>
          <cell r="D1745" t="str">
            <v>M</v>
          </cell>
          <cell r="E1745">
            <v>1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1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F1745">
            <v>0</v>
          </cell>
        </row>
        <row r="1746">
          <cell r="A1746">
            <v>0</v>
          </cell>
          <cell r="B1746">
            <v>0</v>
          </cell>
          <cell r="C1746">
            <v>0</v>
          </cell>
          <cell r="D1746" t="str">
            <v>F</v>
          </cell>
          <cell r="E1746">
            <v>1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1</v>
          </cell>
          <cell r="Y1746">
            <v>0</v>
          </cell>
          <cell r="Z1746">
            <v>0</v>
          </cell>
          <cell r="AA1746">
            <v>0</v>
          </cell>
          <cell r="AD1746">
            <v>0</v>
          </cell>
          <cell r="AE1746">
            <v>0</v>
          </cell>
          <cell r="AF1746">
            <v>0</v>
          </cell>
        </row>
        <row r="1747">
          <cell r="A1747">
            <v>0</v>
          </cell>
          <cell r="B1747" t="str">
            <v>Y57</v>
          </cell>
          <cell r="C1747" t="str">
            <v>Other and unspecified drugs and medicaments</v>
          </cell>
          <cell r="D1747" t="str">
            <v>M</v>
          </cell>
          <cell r="E1747">
            <v>1</v>
          </cell>
          <cell r="F1747">
            <v>1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1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F1747">
            <v>0</v>
          </cell>
        </row>
        <row r="1748">
          <cell r="A1748">
            <v>0</v>
          </cell>
          <cell r="B1748">
            <v>0</v>
          </cell>
          <cell r="C1748">
            <v>0</v>
          </cell>
          <cell r="D1748" t="str">
            <v>F</v>
          </cell>
          <cell r="E1748">
            <v>1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1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F1748">
            <v>0</v>
          </cell>
        </row>
        <row r="1749">
          <cell r="A1749">
            <v>0</v>
          </cell>
          <cell r="B1749" t="str">
            <v>Y60-69</v>
          </cell>
          <cell r="C1749" t="str">
            <v>Misadventures to patients during surgical and medical care</v>
          </cell>
          <cell r="D1749" t="str">
            <v>M</v>
          </cell>
          <cell r="E1749" t="str">
            <v>-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D1749">
            <v>0</v>
          </cell>
          <cell r="AF1749">
            <v>0</v>
          </cell>
        </row>
        <row r="1750">
          <cell r="A1750">
            <v>0</v>
          </cell>
          <cell r="B1750">
            <v>0</v>
          </cell>
          <cell r="C1750">
            <v>0</v>
          </cell>
          <cell r="D1750" t="str">
            <v>F</v>
          </cell>
          <cell r="E1750">
            <v>1</v>
          </cell>
          <cell r="F1750">
            <v>1</v>
          </cell>
          <cell r="G1750">
            <v>1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D1750">
            <v>0</v>
          </cell>
          <cell r="AF1750">
            <v>0</v>
          </cell>
        </row>
        <row r="1751">
          <cell r="A1751">
            <v>0</v>
          </cell>
          <cell r="B1751" t="str">
            <v>Y60</v>
          </cell>
          <cell r="C1751" t="str">
            <v>Unintentional cut, puncture, perforation or haemorrhage during surgical and medical care</v>
          </cell>
          <cell r="D1751" t="str">
            <v>M</v>
          </cell>
          <cell r="E1751" t="str">
            <v>-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F1751">
            <v>0</v>
          </cell>
        </row>
        <row r="1752">
          <cell r="A1752">
            <v>0</v>
          </cell>
          <cell r="B1752">
            <v>0</v>
          </cell>
          <cell r="C1752">
            <v>0</v>
          </cell>
          <cell r="D1752" t="str">
            <v>F</v>
          </cell>
          <cell r="E1752">
            <v>1</v>
          </cell>
          <cell r="F1752">
            <v>1</v>
          </cell>
          <cell r="G1752">
            <v>1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F1752">
            <v>0</v>
          </cell>
        </row>
        <row r="1753">
          <cell r="A1753">
            <v>0</v>
          </cell>
          <cell r="B1753" t="str">
            <v>Y83-84</v>
          </cell>
          <cell r="C1753" t="str">
            <v>Surgical and other medical procedures as the cause of abnormal reaction of the patient, or of later complication, without mention of misadventure at the time of the procedure</v>
          </cell>
          <cell r="D1753" t="str">
            <v>M</v>
          </cell>
          <cell r="E1753">
            <v>22</v>
          </cell>
          <cell r="F1753">
            <v>5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2</v>
          </cell>
          <cell r="T1753">
            <v>0</v>
          </cell>
          <cell r="U1753">
            <v>2</v>
          </cell>
          <cell r="V1753">
            <v>1</v>
          </cell>
          <cell r="W1753">
            <v>2</v>
          </cell>
          <cell r="X1753">
            <v>2</v>
          </cell>
          <cell r="Y1753">
            <v>0</v>
          </cell>
          <cell r="Z1753">
            <v>10</v>
          </cell>
          <cell r="AA1753">
            <v>3</v>
          </cell>
          <cell r="AD1753">
            <v>0</v>
          </cell>
          <cell r="AF1753">
            <v>0</v>
          </cell>
        </row>
        <row r="1754">
          <cell r="A1754">
            <v>0</v>
          </cell>
          <cell r="B1754">
            <v>0</v>
          </cell>
          <cell r="C1754">
            <v>0</v>
          </cell>
          <cell r="D1754" t="str">
            <v>F</v>
          </cell>
          <cell r="E1754">
            <v>21</v>
          </cell>
          <cell r="F1754">
            <v>7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1</v>
          </cell>
          <cell r="O1754">
            <v>0</v>
          </cell>
          <cell r="P1754">
            <v>0</v>
          </cell>
          <cell r="Q1754">
            <v>0</v>
          </cell>
          <cell r="R1754">
            <v>2</v>
          </cell>
          <cell r="S1754">
            <v>1</v>
          </cell>
          <cell r="T1754">
            <v>1</v>
          </cell>
          <cell r="U1754">
            <v>0</v>
          </cell>
          <cell r="V1754">
            <v>2</v>
          </cell>
          <cell r="W1754">
            <v>2</v>
          </cell>
          <cell r="X1754">
            <v>3</v>
          </cell>
          <cell r="Y1754">
            <v>0</v>
          </cell>
          <cell r="Z1754">
            <v>5</v>
          </cell>
          <cell r="AA1754">
            <v>4</v>
          </cell>
          <cell r="AD1754">
            <v>0</v>
          </cell>
          <cell r="AF1754">
            <v>0</v>
          </cell>
        </row>
        <row r="1755">
          <cell r="A1755">
            <v>0</v>
          </cell>
          <cell r="B1755" t="str">
            <v>Y83</v>
          </cell>
          <cell r="C1755" t="str">
            <v>Surgical operation and other surgical procedures as the cause of abnormal reaction of the patient, or of later complication, without mention of misadventure at the time of the procedure</v>
          </cell>
          <cell r="D1755" t="str">
            <v>M</v>
          </cell>
          <cell r="E1755">
            <v>17</v>
          </cell>
          <cell r="F1755">
            <v>4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1</v>
          </cell>
          <cell r="T1755">
            <v>0</v>
          </cell>
          <cell r="U1755">
            <v>2</v>
          </cell>
          <cell r="V1755">
            <v>1</v>
          </cell>
          <cell r="W1755">
            <v>2</v>
          </cell>
          <cell r="X1755">
            <v>1</v>
          </cell>
          <cell r="Y1755">
            <v>0</v>
          </cell>
          <cell r="Z1755">
            <v>7</v>
          </cell>
          <cell r="AA1755">
            <v>3</v>
          </cell>
          <cell r="AB1755">
            <v>0</v>
          </cell>
          <cell r="AC1755">
            <v>0</v>
          </cell>
          <cell r="AD1755">
            <v>0</v>
          </cell>
          <cell r="AF1755">
            <v>0</v>
          </cell>
        </row>
        <row r="1756">
          <cell r="A1756">
            <v>0</v>
          </cell>
          <cell r="B1756">
            <v>0</v>
          </cell>
          <cell r="C1756">
            <v>0</v>
          </cell>
          <cell r="D1756" t="str">
            <v>F</v>
          </cell>
          <cell r="E1756">
            <v>18</v>
          </cell>
          <cell r="F1756">
            <v>6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1</v>
          </cell>
          <cell r="O1756">
            <v>0</v>
          </cell>
          <cell r="P1756">
            <v>0</v>
          </cell>
          <cell r="Q1756">
            <v>0</v>
          </cell>
          <cell r="R1756">
            <v>1</v>
          </cell>
          <cell r="S1756">
            <v>1</v>
          </cell>
          <cell r="T1756">
            <v>1</v>
          </cell>
          <cell r="U1756">
            <v>0</v>
          </cell>
          <cell r="V1756">
            <v>2</v>
          </cell>
          <cell r="W1756">
            <v>2</v>
          </cell>
          <cell r="X1756">
            <v>2</v>
          </cell>
          <cell r="Y1756">
            <v>0</v>
          </cell>
          <cell r="Z1756">
            <v>5</v>
          </cell>
          <cell r="AA1756">
            <v>3</v>
          </cell>
          <cell r="AB1756">
            <v>0</v>
          </cell>
          <cell r="AC1756">
            <v>0</v>
          </cell>
          <cell r="AD1756">
            <v>0</v>
          </cell>
          <cell r="AF1756">
            <v>0</v>
          </cell>
        </row>
        <row r="1757">
          <cell r="A1757">
            <v>0</v>
          </cell>
          <cell r="B1757" t="str">
            <v>Y84</v>
          </cell>
          <cell r="C1757" t="str">
            <v>Other medical procedures as the cause of abnormal reaction of the patient, or of later complication, without mention of misadventure at the time of procedure</v>
          </cell>
          <cell r="D1757" t="str">
            <v>M</v>
          </cell>
          <cell r="E1757">
            <v>5</v>
          </cell>
          <cell r="F1757">
            <v>1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1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1</v>
          </cell>
          <cell r="Y1757">
            <v>0</v>
          </cell>
          <cell r="Z1757">
            <v>3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F1757">
            <v>0</v>
          </cell>
        </row>
        <row r="1758">
          <cell r="A1758">
            <v>0</v>
          </cell>
          <cell r="B1758">
            <v>0</v>
          </cell>
          <cell r="C1758">
            <v>0</v>
          </cell>
          <cell r="D1758" t="str">
            <v>F</v>
          </cell>
          <cell r="E1758">
            <v>3</v>
          </cell>
          <cell r="F1758">
            <v>1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1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1</v>
          </cell>
          <cell r="Y1758">
            <v>0</v>
          </cell>
          <cell r="Z1758">
            <v>0</v>
          </cell>
          <cell r="AA1758">
            <v>1</v>
          </cell>
          <cell r="AB1758">
            <v>0</v>
          </cell>
          <cell r="AC1758">
            <v>0</v>
          </cell>
          <cell r="AD1758">
            <v>0</v>
          </cell>
          <cell r="AF1758">
            <v>0</v>
          </cell>
        </row>
        <row r="1759">
          <cell r="A1759">
            <v>0</v>
          </cell>
          <cell r="B1759" t="str">
            <v>Y85-89</v>
          </cell>
          <cell r="C1759" t="str">
            <v>Sequelae of external causes of morbidity and mortality</v>
          </cell>
          <cell r="D1759" t="str">
            <v>M</v>
          </cell>
          <cell r="E1759">
            <v>19</v>
          </cell>
          <cell r="F1759">
            <v>14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1</v>
          </cell>
          <cell r="L1759">
            <v>0</v>
          </cell>
          <cell r="M1759">
            <v>0</v>
          </cell>
          <cell r="N1759">
            <v>0</v>
          </cell>
          <cell r="O1759">
            <v>1</v>
          </cell>
          <cell r="P1759">
            <v>1</v>
          </cell>
          <cell r="Q1759">
            <v>2</v>
          </cell>
          <cell r="R1759">
            <v>1</v>
          </cell>
          <cell r="S1759">
            <v>2</v>
          </cell>
          <cell r="T1759">
            <v>4</v>
          </cell>
          <cell r="U1759">
            <v>1</v>
          </cell>
          <cell r="V1759">
            <v>1</v>
          </cell>
          <cell r="W1759">
            <v>2</v>
          </cell>
          <cell r="X1759">
            <v>2</v>
          </cell>
          <cell r="Y1759">
            <v>1</v>
          </cell>
          <cell r="Z1759">
            <v>0</v>
          </cell>
          <cell r="AA1759">
            <v>1</v>
          </cell>
          <cell r="AD1759">
            <v>0</v>
          </cell>
          <cell r="AF1759">
            <v>0</v>
          </cell>
        </row>
        <row r="1760">
          <cell r="A1760">
            <v>0</v>
          </cell>
          <cell r="B1760">
            <v>0</v>
          </cell>
          <cell r="C1760">
            <v>0</v>
          </cell>
          <cell r="D1760" t="str">
            <v>F</v>
          </cell>
          <cell r="E1760">
            <v>17</v>
          </cell>
          <cell r="F1760">
            <v>5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1</v>
          </cell>
          <cell r="O1760">
            <v>0</v>
          </cell>
          <cell r="P1760">
            <v>0</v>
          </cell>
          <cell r="Q1760">
            <v>1</v>
          </cell>
          <cell r="R1760">
            <v>0</v>
          </cell>
          <cell r="S1760">
            <v>1</v>
          </cell>
          <cell r="T1760">
            <v>1</v>
          </cell>
          <cell r="U1760">
            <v>0</v>
          </cell>
          <cell r="V1760">
            <v>1</v>
          </cell>
          <cell r="W1760">
            <v>3</v>
          </cell>
          <cell r="X1760">
            <v>3</v>
          </cell>
          <cell r="Y1760">
            <v>0</v>
          </cell>
          <cell r="Z1760">
            <v>2</v>
          </cell>
          <cell r="AA1760">
            <v>4</v>
          </cell>
          <cell r="AD1760">
            <v>0</v>
          </cell>
          <cell r="AF1760">
            <v>0</v>
          </cell>
        </row>
        <row r="1761">
          <cell r="A1761">
            <v>0</v>
          </cell>
          <cell r="B1761" t="str">
            <v>Y85</v>
          </cell>
          <cell r="C1761" t="str">
            <v>Sequelae of transport accidents</v>
          </cell>
          <cell r="D1761" t="str">
            <v>M</v>
          </cell>
          <cell r="E1761">
            <v>3</v>
          </cell>
          <cell r="F1761">
            <v>2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1</v>
          </cell>
          <cell r="T1761">
            <v>1</v>
          </cell>
          <cell r="U1761">
            <v>0</v>
          </cell>
          <cell r="V1761">
            <v>0</v>
          </cell>
          <cell r="W1761">
            <v>1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D1761">
            <v>0</v>
          </cell>
          <cell r="AE1761">
            <v>0</v>
          </cell>
          <cell r="AF1761">
            <v>0</v>
          </cell>
        </row>
        <row r="1762">
          <cell r="A1762">
            <v>0</v>
          </cell>
          <cell r="B1762">
            <v>0</v>
          </cell>
          <cell r="C1762">
            <v>0</v>
          </cell>
          <cell r="D1762" t="str">
            <v>F</v>
          </cell>
          <cell r="E1762">
            <v>2</v>
          </cell>
          <cell r="F1762">
            <v>1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1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D1762">
            <v>0</v>
          </cell>
          <cell r="AE1762">
            <v>0</v>
          </cell>
          <cell r="AF1762">
            <v>0</v>
          </cell>
        </row>
        <row r="1763">
          <cell r="A1763">
            <v>0</v>
          </cell>
          <cell r="B1763" t="str">
            <v>Y850</v>
          </cell>
          <cell r="C1763" t="str">
            <v>Sequelae of motor-vehicle accident</v>
          </cell>
          <cell r="D1763" t="str">
            <v>M</v>
          </cell>
          <cell r="E1763">
            <v>2</v>
          </cell>
          <cell r="F1763">
            <v>2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1</v>
          </cell>
          <cell r="T1763">
            <v>1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D1763">
            <v>0</v>
          </cell>
          <cell r="AF1763">
            <v>0</v>
          </cell>
        </row>
        <row r="1764">
          <cell r="A1764">
            <v>0</v>
          </cell>
          <cell r="B1764">
            <v>0</v>
          </cell>
          <cell r="C1764">
            <v>0</v>
          </cell>
          <cell r="D1764" t="str">
            <v>F</v>
          </cell>
          <cell r="E1764">
            <v>2</v>
          </cell>
          <cell r="F1764">
            <v>1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1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1</v>
          </cell>
          <cell r="AA1764">
            <v>0</v>
          </cell>
          <cell r="AD1764">
            <v>0</v>
          </cell>
          <cell r="AF1764">
            <v>0</v>
          </cell>
        </row>
        <row r="1765">
          <cell r="A1765">
            <v>0</v>
          </cell>
          <cell r="B1765" t="str">
            <v>Y859</v>
          </cell>
          <cell r="C1765" t="str">
            <v>Sequelae of other and unspecified transport accidents</v>
          </cell>
          <cell r="D1765" t="str">
            <v>M</v>
          </cell>
          <cell r="E1765">
            <v>1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1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F1765">
            <v>0</v>
          </cell>
        </row>
        <row r="1766">
          <cell r="A1766">
            <v>0</v>
          </cell>
          <cell r="B1766">
            <v>0</v>
          </cell>
          <cell r="C1766">
            <v>0</v>
          </cell>
          <cell r="D1766" t="str">
            <v>F</v>
          </cell>
          <cell r="E1766" t="str">
            <v>-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F1766">
            <v>0</v>
          </cell>
        </row>
        <row r="1767">
          <cell r="A1767">
            <v>0</v>
          </cell>
          <cell r="B1767" t="str">
            <v>Y86</v>
          </cell>
          <cell r="C1767" t="str">
            <v>Sequelae of other accidents</v>
          </cell>
          <cell r="D1767" t="str">
            <v>M</v>
          </cell>
          <cell r="E1767">
            <v>8</v>
          </cell>
          <cell r="F1767">
            <v>6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1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1</v>
          </cell>
          <cell r="Q1767">
            <v>1</v>
          </cell>
          <cell r="R1767">
            <v>0</v>
          </cell>
          <cell r="S1767">
            <v>1</v>
          </cell>
          <cell r="T1767">
            <v>2</v>
          </cell>
          <cell r="U1767">
            <v>0</v>
          </cell>
          <cell r="V1767">
            <v>0</v>
          </cell>
          <cell r="W1767">
            <v>0</v>
          </cell>
          <cell r="X1767">
            <v>2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F1767">
            <v>0</v>
          </cell>
        </row>
        <row r="1768">
          <cell r="A1768">
            <v>0</v>
          </cell>
          <cell r="B1768">
            <v>0</v>
          </cell>
          <cell r="C1768">
            <v>0</v>
          </cell>
          <cell r="D1768" t="str">
            <v>F</v>
          </cell>
          <cell r="E1768">
            <v>10</v>
          </cell>
          <cell r="F1768">
            <v>1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1</v>
          </cell>
          <cell r="W1768">
            <v>2</v>
          </cell>
          <cell r="X1768">
            <v>2</v>
          </cell>
          <cell r="Y1768">
            <v>0</v>
          </cell>
          <cell r="Z1768">
            <v>1</v>
          </cell>
          <cell r="AA1768">
            <v>4</v>
          </cell>
          <cell r="AB1768">
            <v>0</v>
          </cell>
          <cell r="AC1768">
            <v>0</v>
          </cell>
          <cell r="AD1768">
            <v>0</v>
          </cell>
          <cell r="AF1768">
            <v>0</v>
          </cell>
        </row>
        <row r="1769">
          <cell r="A1769">
            <v>0</v>
          </cell>
          <cell r="B1769" t="str">
            <v>Y87</v>
          </cell>
          <cell r="C1769" t="str">
            <v>Sequelae of intentional self-harm, assault and events of undetermined intent</v>
          </cell>
          <cell r="D1769" t="str">
            <v>M</v>
          </cell>
          <cell r="E1769">
            <v>5</v>
          </cell>
          <cell r="F1769">
            <v>5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1</v>
          </cell>
          <cell r="P1769">
            <v>0</v>
          </cell>
          <cell r="Q1769">
            <v>1</v>
          </cell>
          <cell r="R1769">
            <v>1</v>
          </cell>
          <cell r="S1769">
            <v>0</v>
          </cell>
          <cell r="T1769">
            <v>0</v>
          </cell>
          <cell r="U1769">
            <v>1</v>
          </cell>
          <cell r="V1769">
            <v>1</v>
          </cell>
          <cell r="W1769">
            <v>0</v>
          </cell>
          <cell r="X1769">
            <v>0</v>
          </cell>
          <cell r="Y1769">
            <v>1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F1769">
            <v>0</v>
          </cell>
        </row>
        <row r="1770">
          <cell r="A1770">
            <v>0</v>
          </cell>
          <cell r="B1770">
            <v>0</v>
          </cell>
          <cell r="C1770">
            <v>0</v>
          </cell>
          <cell r="D1770" t="str">
            <v>F</v>
          </cell>
          <cell r="E1770">
            <v>3</v>
          </cell>
          <cell r="F1770">
            <v>3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1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1</v>
          </cell>
          <cell r="T1770">
            <v>1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D1770">
            <v>0</v>
          </cell>
          <cell r="AE1770">
            <v>0</v>
          </cell>
          <cell r="AF1770">
            <v>0</v>
          </cell>
        </row>
        <row r="1771">
          <cell r="A1771">
            <v>0</v>
          </cell>
          <cell r="B1771" t="str">
            <v>Y871</v>
          </cell>
          <cell r="C1771" t="str">
            <v>Sequelae of assault</v>
          </cell>
          <cell r="D1771" t="str">
            <v>M</v>
          </cell>
          <cell r="E1771">
            <v>1</v>
          </cell>
          <cell r="F1771">
            <v>1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1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D1771">
            <v>0</v>
          </cell>
          <cell r="AE1771">
            <v>0</v>
          </cell>
          <cell r="AF1771">
            <v>0</v>
          </cell>
        </row>
        <row r="1772">
          <cell r="A1772">
            <v>0</v>
          </cell>
          <cell r="B1772">
            <v>0</v>
          </cell>
          <cell r="C1772">
            <v>0</v>
          </cell>
          <cell r="D1772" t="str">
            <v>F</v>
          </cell>
          <cell r="E1772" t="str">
            <v>-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D1772">
            <v>0</v>
          </cell>
          <cell r="AE1772">
            <v>0</v>
          </cell>
          <cell r="AF1772">
            <v>0</v>
          </cell>
        </row>
        <row r="1773">
          <cell r="A1773">
            <v>0</v>
          </cell>
          <cell r="B1773" t="str">
            <v>Y872</v>
          </cell>
          <cell r="C1773" t="str">
            <v>Sequelae of events of undetermined intent</v>
          </cell>
          <cell r="D1773" t="str">
            <v>M</v>
          </cell>
          <cell r="E1773">
            <v>4</v>
          </cell>
          <cell r="F1773">
            <v>4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1</v>
          </cell>
          <cell r="P1773">
            <v>0</v>
          </cell>
          <cell r="Q1773">
            <v>1</v>
          </cell>
          <cell r="R1773">
            <v>1</v>
          </cell>
          <cell r="S1773">
            <v>0</v>
          </cell>
          <cell r="T1773">
            <v>0</v>
          </cell>
          <cell r="U1773">
            <v>0</v>
          </cell>
          <cell r="V1773">
            <v>1</v>
          </cell>
          <cell r="W1773">
            <v>0</v>
          </cell>
          <cell r="X1773">
            <v>0</v>
          </cell>
          <cell r="Y1773">
            <v>1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F1773">
            <v>0</v>
          </cell>
        </row>
        <row r="1774">
          <cell r="A1774">
            <v>0</v>
          </cell>
          <cell r="B1774">
            <v>0</v>
          </cell>
          <cell r="C1774">
            <v>0</v>
          </cell>
          <cell r="D1774" t="str">
            <v>F</v>
          </cell>
          <cell r="E1774">
            <v>3</v>
          </cell>
          <cell r="F1774">
            <v>3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1</v>
          </cell>
          <cell r="O1774">
            <v>0</v>
          </cell>
          <cell r="P1774">
            <v>0</v>
          </cell>
          <cell r="Q1774">
            <v>0</v>
          </cell>
          <cell r="R1774">
            <v>0</v>
          </cell>
          <cell r="S1774">
            <v>1</v>
          </cell>
          <cell r="T1774">
            <v>1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B1774">
            <v>0</v>
          </cell>
          <cell r="AC1774">
            <v>0</v>
          </cell>
          <cell r="AD1774">
            <v>0</v>
          </cell>
          <cell r="AF1774">
            <v>0</v>
          </cell>
        </row>
        <row r="1775">
          <cell r="A1775">
            <v>0</v>
          </cell>
          <cell r="B1775" t="str">
            <v>Y88</v>
          </cell>
          <cell r="C1775" t="str">
            <v>Sequelae with surgical and medical care as external cause</v>
          </cell>
          <cell r="D1775" t="str">
            <v>M</v>
          </cell>
          <cell r="E1775">
            <v>3</v>
          </cell>
          <cell r="F1775">
            <v>1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  <cell r="R1775">
            <v>0</v>
          </cell>
          <cell r="S1775">
            <v>0</v>
          </cell>
          <cell r="T1775">
            <v>1</v>
          </cell>
          <cell r="U1775">
            <v>0</v>
          </cell>
          <cell r="V1775">
            <v>0</v>
          </cell>
          <cell r="W1775">
            <v>1</v>
          </cell>
          <cell r="X1775">
            <v>0</v>
          </cell>
          <cell r="Y1775">
            <v>0</v>
          </cell>
          <cell r="Z1775">
            <v>0</v>
          </cell>
          <cell r="AA1775">
            <v>1</v>
          </cell>
          <cell r="AB1775">
            <v>0</v>
          </cell>
          <cell r="AC1775">
            <v>0</v>
          </cell>
          <cell r="AD1775">
            <v>0</v>
          </cell>
          <cell r="AF1775">
            <v>0</v>
          </cell>
        </row>
        <row r="1776">
          <cell r="A1776">
            <v>0</v>
          </cell>
          <cell r="B1776">
            <v>0</v>
          </cell>
          <cell r="C1776">
            <v>0</v>
          </cell>
          <cell r="D1776" t="str">
            <v>F</v>
          </cell>
          <cell r="E1776">
            <v>2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1</v>
          </cell>
          <cell r="X1776">
            <v>1</v>
          </cell>
          <cell r="Y1776">
            <v>0</v>
          </cell>
          <cell r="Z1776">
            <v>0</v>
          </cell>
          <cell r="AA1776">
            <v>0</v>
          </cell>
          <cell r="AB1776">
            <v>0</v>
          </cell>
          <cell r="AC1776">
            <v>0</v>
          </cell>
          <cell r="AD1776">
            <v>0</v>
          </cell>
          <cell r="AF1776">
            <v>0</v>
          </cell>
        </row>
        <row r="1777">
          <cell r="A1777">
            <v>0</v>
          </cell>
          <cell r="B1777">
            <v>0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0</v>
          </cell>
          <cell r="V1777">
            <v>0</v>
          </cell>
          <cell r="W1777">
            <v>0</v>
          </cell>
          <cell r="X1777">
            <v>0</v>
          </cell>
          <cell r="Z1777">
            <v>0</v>
          </cell>
          <cell r="AA1777">
            <v>0</v>
          </cell>
          <cell r="AB1777">
            <v>0</v>
          </cell>
          <cell r="AC1777">
            <v>0</v>
          </cell>
          <cell r="AD1777">
            <v>0</v>
          </cell>
          <cell r="AF1777">
            <v>0</v>
          </cell>
        </row>
        <row r="1778">
          <cell r="A1778">
            <v>0</v>
          </cell>
          <cell r="B1778">
            <v>0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0</v>
          </cell>
          <cell r="Z1778">
            <v>0</v>
          </cell>
          <cell r="AA1778">
            <v>0</v>
          </cell>
          <cell r="AB1778">
            <v>0</v>
          </cell>
          <cell r="AC1778">
            <v>0</v>
          </cell>
          <cell r="AD1778">
            <v>0</v>
          </cell>
          <cell r="AF177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_Primary_Diag_Sum_2011"/>
      <sheetName val="Eng_Primary_Diag_Sum_2012"/>
      <sheetName val="Eng_Primary_Diag_Sum_2013"/>
      <sheetName val="Eng_Primary_Diag Sum_2014"/>
      <sheetName val="Eng_Primary_Diag_Sum_2015"/>
      <sheetName val="Eng_Primary_Diag Sum_2016"/>
      <sheetName val="ENG_Primary Diag Sum_2017"/>
      <sheetName val="ENG_Primary Diag 3 Char_2017"/>
      <sheetName val="ENG_Primary Diag Sum_2018"/>
      <sheetName val="ENG_Primary Diag 3 Char_2018"/>
      <sheetName val="ENG_QOF_CCGDV_2017"/>
      <sheetName val="ENG_QOF_CCGCV_2018"/>
      <sheetName val="BHF QOF by Region"/>
      <sheetName val="WAL_Summary_2011"/>
      <sheetName val="WAL_Summary_2012"/>
      <sheetName val="WAL_Summary_2013"/>
      <sheetName val="WAL_Summary_2014"/>
      <sheetName val="WAL_Summary_2015"/>
      <sheetName val="WAL_Summary_2016"/>
      <sheetName val="WAL_Summary_2017"/>
      <sheetName val="WAL_3Char_2017"/>
      <sheetName val="WAL_Summary_2018"/>
      <sheetName val="WAL_3Char_2018"/>
      <sheetName val="WAL_Admissions"/>
      <sheetName val="WAL_QOF_Pop"/>
      <sheetName val="SCO_Prev_2016-17"/>
      <sheetName val="SCO_Prev_2017-18"/>
      <sheetName val="NI_Diag Sum_2012"/>
      <sheetName val="NI_Diag Sum_2013"/>
      <sheetName val="NI_Diag Sum_2014"/>
      <sheetName val="NI_Diag Sum_2015"/>
      <sheetName val="NI_Diag Sum_2016"/>
      <sheetName val="NI_Diag Sum_2017"/>
      <sheetName val="NI_Diag Sum_2018"/>
      <sheetName val="NI_Primary Diag_2018"/>
      <sheetName val="NI Prevalence Registers"/>
      <sheetName val="NI List populations"/>
      <sheetName val="CHAPTER 2"/>
      <sheetName val="2.1"/>
      <sheetName val="2.1(data)"/>
      <sheetName val="2.1ab"/>
      <sheetName val="2.1cd"/>
      <sheetName val="2.1ef"/>
      <sheetName val="2.1gh"/>
      <sheetName val="2.1ij"/>
      <sheetName val="Data for Figs 2.1"/>
      <sheetName val="2.2a"/>
      <sheetName val="2.2b"/>
      <sheetName val="2.2c"/>
      <sheetName val="2.2d"/>
      <sheetName val="2.2e"/>
      <sheetName val="2.2f"/>
      <sheetName val="2.2g"/>
      <sheetName val="Data for figs 2.2"/>
      <sheetName val="2.3(data)"/>
      <sheetName val="2.3ab"/>
      <sheetName val="2.3cd"/>
      <sheetName val="2.3ef"/>
      <sheetName val="2.3gh"/>
      <sheetName val="2.3ij"/>
      <sheetName val="Data for Figs 2.3 Admissions"/>
      <sheetName val="2.4a Admissions"/>
      <sheetName val="2.4b Admissions"/>
      <sheetName val="2.4c Admissions"/>
      <sheetName val="2.4d Admissions"/>
      <sheetName val="2.4e Admissions"/>
      <sheetName val="2.4f Admissions"/>
      <sheetName val="2.4g Admissions"/>
      <sheetName val="Data for figs 2.4 Admissions"/>
      <sheetName val="2.5"/>
      <sheetName val="2.6"/>
      <sheetName val="2.6F"/>
      <sheetName val="2.7"/>
      <sheetName val="2.7F"/>
      <sheetName val="2.8"/>
      <sheetName val="2.8F"/>
      <sheetName val="2.9"/>
      <sheetName val="2.9F"/>
      <sheetName val="2.10a"/>
      <sheetName val="2.10b"/>
      <sheetName val="2.10F"/>
      <sheetName val="Data for fig 2.10"/>
      <sheetName val="2.11"/>
      <sheetName val="2.11F"/>
      <sheetName val="Data for fig 2.11"/>
      <sheetName val="2.12"/>
      <sheetName val="2.12F"/>
      <sheetName val="Data for fig 2.12"/>
      <sheetName val="2.13"/>
      <sheetName val="2.13F"/>
      <sheetName val="Data for Fig 2.13"/>
      <sheetName val="2.14"/>
      <sheetName val="2.14F"/>
      <sheetName val="Data for fig 2.14"/>
      <sheetName val="2.15"/>
      <sheetName val="2.15F"/>
      <sheetName val="Data for fig 2.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3">
          <cell r="A3" t="str">
            <v>C00-C14</v>
          </cell>
          <cell r="B3" t="str">
            <v>2005/06</v>
          </cell>
          <cell r="C3" t="str">
            <v>C00-C14 Malignant neoplasm of liporal cavity and pharynx</v>
          </cell>
          <cell r="D3">
            <v>555</v>
          </cell>
          <cell r="E3">
            <v>213</v>
          </cell>
        </row>
        <row r="4">
          <cell r="A4" t="str">
            <v>C15-C26</v>
          </cell>
          <cell r="B4" t="str">
            <v>2005/06</v>
          </cell>
          <cell r="C4" t="str">
            <v>C15-C26 Malignant neoplasm of digestive organs</v>
          </cell>
          <cell r="D4">
            <v>4518</v>
          </cell>
          <cell r="E4">
            <v>2806</v>
          </cell>
        </row>
        <row r="5">
          <cell r="A5" t="str">
            <v>C18</v>
          </cell>
          <cell r="B5" t="str">
            <v>2005/06</v>
          </cell>
          <cell r="C5" t="str">
            <v>C18 -  Malignant neoplasm of colon</v>
          </cell>
          <cell r="D5">
            <v>1232</v>
          </cell>
          <cell r="E5">
            <v>902</v>
          </cell>
        </row>
        <row r="6">
          <cell r="A6" t="str">
            <v>C19</v>
          </cell>
          <cell r="B6" t="str">
            <v>2005/06</v>
          </cell>
          <cell r="C6" t="str">
            <v>C19 -  Malignant neoplasm of rectosigmoid junction</v>
          </cell>
          <cell r="D6">
            <v>285</v>
          </cell>
          <cell r="E6">
            <v>171</v>
          </cell>
        </row>
        <row r="7">
          <cell r="A7" t="str">
            <v>C20</v>
          </cell>
          <cell r="B7" t="str">
            <v>2005/06</v>
          </cell>
          <cell r="C7" t="str">
            <v>C20 -  Malignant neoplasm of rectum</v>
          </cell>
          <cell r="D7">
            <v>890</v>
          </cell>
          <cell r="E7">
            <v>389</v>
          </cell>
        </row>
        <row r="8">
          <cell r="A8" t="str">
            <v>C21</v>
          </cell>
          <cell r="B8" t="str">
            <v>2005/06</v>
          </cell>
          <cell r="C8" t="str">
            <v>C21 -  Malignant neoplasm of anus and anal canal</v>
          </cell>
          <cell r="D8">
            <v>41</v>
          </cell>
          <cell r="E8">
            <v>76</v>
          </cell>
        </row>
        <row r="9">
          <cell r="A9" t="str">
            <v>C30-C39</v>
          </cell>
          <cell r="B9" t="str">
            <v>2005/06</v>
          </cell>
          <cell r="C9" t="str">
            <v>C30-C39 Malignant neoplasms of respiratory &amp; intrathoracic organs</v>
          </cell>
          <cell r="D9">
            <v>1957</v>
          </cell>
          <cell r="E9">
            <v>1535</v>
          </cell>
        </row>
        <row r="10">
          <cell r="A10" t="str">
            <v>C33</v>
          </cell>
          <cell r="B10" t="str">
            <v>2005/06</v>
          </cell>
          <cell r="C10" t="str">
            <v>C33 -  Malignant neoplasm of trachea</v>
          </cell>
          <cell r="D10">
            <v>4</v>
          </cell>
          <cell r="E10">
            <v>1</v>
          </cell>
        </row>
        <row r="11">
          <cell r="A11" t="str">
            <v>C34</v>
          </cell>
          <cell r="B11" t="str">
            <v>2005/06</v>
          </cell>
          <cell r="C11" t="str">
            <v>C34 -  Malignant neoplasm of bronchus and lung</v>
          </cell>
          <cell r="D11">
            <v>1723</v>
          </cell>
          <cell r="E11">
            <v>1438</v>
          </cell>
        </row>
        <row r="12">
          <cell r="A12" t="str">
            <v>C40-C41</v>
          </cell>
          <cell r="B12" t="str">
            <v>2005/06</v>
          </cell>
          <cell r="C12" t="str">
            <v>C40-C41 Malignant neoplasm of bone and articular cartilage</v>
          </cell>
          <cell r="D12">
            <v>70</v>
          </cell>
          <cell r="E12">
            <v>68</v>
          </cell>
        </row>
        <row r="13">
          <cell r="A13" t="str">
            <v>C43-C44</v>
          </cell>
          <cell r="B13" t="str">
            <v>2005/06</v>
          </cell>
          <cell r="C13" t="str">
            <v>C43-C44 Malignant neoplasms of skin</v>
          </cell>
          <cell r="D13">
            <v>694</v>
          </cell>
          <cell r="E13">
            <v>546</v>
          </cell>
        </row>
        <row r="14">
          <cell r="A14" t="str">
            <v>C45-C49</v>
          </cell>
          <cell r="B14" t="str">
            <v>2005/06</v>
          </cell>
          <cell r="C14" t="str">
            <v>C45-C49 Malignant neoplasms of mesothelial and soft tissue</v>
          </cell>
          <cell r="D14">
            <v>203</v>
          </cell>
          <cell r="E14">
            <v>134</v>
          </cell>
        </row>
        <row r="15">
          <cell r="A15" t="str">
            <v>C50</v>
          </cell>
          <cell r="B15" t="str">
            <v>2005/06</v>
          </cell>
          <cell r="C15" t="str">
            <v>C50 Malignant neoplasm of breast</v>
          </cell>
          <cell r="D15">
            <v>14</v>
          </cell>
          <cell r="E15">
            <v>4824</v>
          </cell>
        </row>
        <row r="16">
          <cell r="A16" t="str">
            <v>C51-C58</v>
          </cell>
          <cell r="B16" t="str">
            <v>2005/06</v>
          </cell>
          <cell r="C16" t="str">
            <v>C51-C58 Malignant neoplasms of female genital organs</v>
          </cell>
          <cell r="D16">
            <v>0</v>
          </cell>
          <cell r="E16">
            <v>2002</v>
          </cell>
        </row>
        <row r="17">
          <cell r="A17" t="str">
            <v>C60-C63</v>
          </cell>
          <cell r="B17" t="str">
            <v>2005/06</v>
          </cell>
          <cell r="C17" t="str">
            <v>C60-C63 Malignant neoplasms of male genital organs</v>
          </cell>
          <cell r="D17">
            <v>1780</v>
          </cell>
          <cell r="E17">
            <v>0</v>
          </cell>
        </row>
        <row r="18">
          <cell r="A18" t="str">
            <v>C64-C68</v>
          </cell>
          <cell r="B18" t="str">
            <v>2005/06</v>
          </cell>
          <cell r="C18" t="str">
            <v>C64-C68 Malignant neoplasms of urinary tract</v>
          </cell>
          <cell r="D18">
            <v>2098</v>
          </cell>
          <cell r="E18">
            <v>862</v>
          </cell>
        </row>
        <row r="19">
          <cell r="A19" t="str">
            <v>C67</v>
          </cell>
          <cell r="B19" t="str">
            <v>2005/06</v>
          </cell>
          <cell r="C19" t="str">
            <v>C67 -  Malignant neoplasm of bladder</v>
          </cell>
          <cell r="D19">
            <v>1673</v>
          </cell>
          <cell r="E19">
            <v>608</v>
          </cell>
        </row>
        <row r="20">
          <cell r="A20" t="str">
            <v>C69-C72</v>
          </cell>
          <cell r="B20" t="str">
            <v>2005/06</v>
          </cell>
          <cell r="C20" t="str">
            <v>C69-C72 Malignant neoplasms of eye, brain &amp; other parts of CNS</v>
          </cell>
          <cell r="D20">
            <v>279</v>
          </cell>
          <cell r="E20">
            <v>248</v>
          </cell>
        </row>
        <row r="21">
          <cell r="A21" t="str">
            <v>C73-C75</v>
          </cell>
          <cell r="B21" t="str">
            <v>2005/06</v>
          </cell>
          <cell r="C21" t="str">
            <v>C73-C75 Malignant neoplasms of thyroid and other endocrine glands</v>
          </cell>
          <cell r="D21">
            <v>61</v>
          </cell>
          <cell r="E21">
            <v>121</v>
          </cell>
        </row>
        <row r="22">
          <cell r="A22" t="str">
            <v>C76-C80</v>
          </cell>
          <cell r="B22" t="str">
            <v>2005/06</v>
          </cell>
          <cell r="C22" t="str">
            <v>C76-C80 Malignant neoplasms of ill-defined, secondary and unspecified sites</v>
          </cell>
          <cell r="D22">
            <v>1921</v>
          </cell>
          <cell r="E22">
            <v>3006</v>
          </cell>
        </row>
        <row r="23">
          <cell r="A23" t="str">
            <v>C81-C96</v>
          </cell>
          <cell r="B23" t="str">
            <v>2005/06</v>
          </cell>
          <cell r="C23" t="str">
            <v>C81-C96 Malignant neoplasms, stated or presumed to be primary, of lymphoid, haematopoietic and related tissue</v>
          </cell>
          <cell r="D23">
            <v>1774</v>
          </cell>
          <cell r="E23">
            <v>1452</v>
          </cell>
        </row>
        <row r="24">
          <cell r="A24" t="str">
            <v>D00-D09</v>
          </cell>
          <cell r="B24" t="str">
            <v>2005/06</v>
          </cell>
          <cell r="C24" t="str">
            <v>D00-D09 In situ neoplasms</v>
          </cell>
          <cell r="D24">
            <v>129</v>
          </cell>
          <cell r="E24">
            <v>560</v>
          </cell>
        </row>
        <row r="25">
          <cell r="A25" t="str">
            <v>D10-D36</v>
          </cell>
          <cell r="B25" t="str">
            <v>2005/06</v>
          </cell>
          <cell r="C25" t="str">
            <v>D10-D36 Benign neoplasms</v>
          </cell>
          <cell r="D25">
            <v>812</v>
          </cell>
          <cell r="E25">
            <v>2561</v>
          </cell>
        </row>
        <row r="26">
          <cell r="A26" t="str">
            <v>D37-D48</v>
          </cell>
          <cell r="B26" t="str">
            <v>2005/06</v>
          </cell>
          <cell r="C26" t="str">
            <v>D37-D48 Neoplasms of uncertain or unknown behaviour</v>
          </cell>
          <cell r="D26">
            <v>483</v>
          </cell>
          <cell r="E26">
            <v>480</v>
          </cell>
        </row>
        <row r="27">
          <cell r="A27" t="str">
            <v>E10-E14</v>
          </cell>
          <cell r="B27" t="str">
            <v>2005/06</v>
          </cell>
          <cell r="C27" t="str">
            <v>E10-E14 Diabetes Mellitus</v>
          </cell>
          <cell r="D27">
            <v>1704</v>
          </cell>
          <cell r="E27">
            <v>1425</v>
          </cell>
        </row>
        <row r="28">
          <cell r="A28" t="str">
            <v>E66</v>
          </cell>
          <cell r="B28" t="str">
            <v>2005/06</v>
          </cell>
          <cell r="C28" t="str">
            <v>E66 -  Obesity</v>
          </cell>
          <cell r="D28">
            <v>21</v>
          </cell>
          <cell r="E28">
            <v>60</v>
          </cell>
        </row>
        <row r="29">
          <cell r="A29" t="str">
            <v>F01</v>
          </cell>
          <cell r="B29" t="str">
            <v>2005/06</v>
          </cell>
          <cell r="C29" t="str">
            <v>F01 -  Vascular dementia</v>
          </cell>
          <cell r="D29">
            <v>401</v>
          </cell>
          <cell r="E29">
            <v>414</v>
          </cell>
        </row>
        <row r="30">
          <cell r="A30" t="str">
            <v>G00-G09</v>
          </cell>
          <cell r="B30" t="str">
            <v>2005/06</v>
          </cell>
          <cell r="C30" t="str">
            <v>G00-G09 Inflammatory diseases of the central nervous system</v>
          </cell>
          <cell r="D30">
            <v>101</v>
          </cell>
          <cell r="E30">
            <v>96</v>
          </cell>
        </row>
        <row r="31">
          <cell r="A31" t="str">
            <v>G10-G14</v>
          </cell>
          <cell r="B31" t="str">
            <v>2005/06</v>
          </cell>
          <cell r="C31" t="str">
            <v>G10-G14 Systemic atrophies primarily affecting the central nervous system</v>
          </cell>
          <cell r="D31">
            <v>103</v>
          </cell>
          <cell r="E31">
            <v>85</v>
          </cell>
        </row>
        <row r="32">
          <cell r="A32" t="str">
            <v>G20-G26</v>
          </cell>
          <cell r="B32" t="str">
            <v>2005/06</v>
          </cell>
          <cell r="C32" t="str">
            <v>G20-G26 Extrapyramidal and movement disorders</v>
          </cell>
          <cell r="D32">
            <v>392</v>
          </cell>
          <cell r="E32">
            <v>305</v>
          </cell>
        </row>
        <row r="33">
          <cell r="A33" t="str">
            <v>G30-G32</v>
          </cell>
          <cell r="B33" t="str">
            <v>2005/06</v>
          </cell>
          <cell r="C33" t="str">
            <v>G30-G32 Other degenerative diseases of the nervous system</v>
          </cell>
          <cell r="D33">
            <v>443</v>
          </cell>
          <cell r="E33">
            <v>814</v>
          </cell>
        </row>
        <row r="34">
          <cell r="A34" t="str">
            <v>G35-G37</v>
          </cell>
          <cell r="B34" t="str">
            <v>2005/06</v>
          </cell>
          <cell r="C34" t="str">
            <v>G35-G37 Demyelinating diseases of the central nervous system</v>
          </cell>
          <cell r="D34">
            <v>173</v>
          </cell>
          <cell r="E34">
            <v>316</v>
          </cell>
        </row>
        <row r="35">
          <cell r="A35" t="str">
            <v>G40-G47</v>
          </cell>
          <cell r="B35" t="str">
            <v>2005/06</v>
          </cell>
          <cell r="C35" t="str">
            <v>G40-G47 Episodic and paroxysmal disorders</v>
          </cell>
          <cell r="D35">
            <v>3061</v>
          </cell>
          <cell r="E35">
            <v>2744</v>
          </cell>
        </row>
        <row r="36">
          <cell r="A36" t="str">
            <v>G50-G59</v>
          </cell>
          <cell r="B36" t="str">
            <v>2005/06</v>
          </cell>
          <cell r="C36" t="str">
            <v>G50-G59 Nerve, nerve root and plexus disorders</v>
          </cell>
          <cell r="D36">
            <v>353</v>
          </cell>
          <cell r="E36">
            <v>465</v>
          </cell>
        </row>
        <row r="37">
          <cell r="A37" t="str">
            <v>G60-G64</v>
          </cell>
          <cell r="B37" t="str">
            <v>2005/06</v>
          </cell>
          <cell r="C37" t="str">
            <v>G60-G64 Polyneuropathies and other disorders of the peripheral nervous system</v>
          </cell>
          <cell r="D37">
            <v>185</v>
          </cell>
          <cell r="E37">
            <v>86</v>
          </cell>
        </row>
        <row r="38">
          <cell r="A38" t="str">
            <v>G70-G73</v>
          </cell>
          <cell r="B38" t="str">
            <v>2005/06</v>
          </cell>
          <cell r="C38" t="str">
            <v>G70-G73 Diseases of myoneural junction and muscle</v>
          </cell>
          <cell r="D38">
            <v>93</v>
          </cell>
          <cell r="E38">
            <v>54</v>
          </cell>
        </row>
        <row r="39">
          <cell r="A39" t="str">
            <v>G80-G83</v>
          </cell>
          <cell r="B39" t="str">
            <v>2005/06</v>
          </cell>
          <cell r="C39" t="str">
            <v>G80-G83 Cerebral palsy and other paralytic syndromes</v>
          </cell>
          <cell r="D39">
            <v>544</v>
          </cell>
          <cell r="E39">
            <v>545</v>
          </cell>
        </row>
        <row r="40">
          <cell r="A40" t="str">
            <v>G90-G99</v>
          </cell>
          <cell r="B40" t="str">
            <v>2005/06</v>
          </cell>
          <cell r="C40" t="str">
            <v>G90-G99 Other disorders of the nervous system</v>
          </cell>
          <cell r="D40">
            <v>230</v>
          </cell>
          <cell r="E40">
            <v>318</v>
          </cell>
        </row>
        <row r="41">
          <cell r="A41" t="str">
            <v>I00-I99</v>
          </cell>
          <cell r="B41" t="str">
            <v>2005/06</v>
          </cell>
          <cell r="C41" t="str">
            <v>All cardiovascular diseases (I00-I99)</v>
          </cell>
          <cell r="D41">
            <v>27053</v>
          </cell>
          <cell r="E41">
            <v>23023</v>
          </cell>
        </row>
        <row r="42">
          <cell r="A42" t="str">
            <v>I00-I02</v>
          </cell>
          <cell r="B42" t="str">
            <v>2005/06</v>
          </cell>
          <cell r="C42" t="str">
            <v>I00-I02 Acute rheumatic fever</v>
          </cell>
          <cell r="D42">
            <v>1</v>
          </cell>
          <cell r="E42">
            <v>4</v>
          </cell>
        </row>
        <row r="43">
          <cell r="A43" t="str">
            <v>I05-I09</v>
          </cell>
          <cell r="B43" t="str">
            <v>2005/06</v>
          </cell>
          <cell r="C43" t="str">
            <v>I05-I09 Chronic rheumatic heart diseases</v>
          </cell>
          <cell r="D43">
            <v>74</v>
          </cell>
          <cell r="E43">
            <v>148</v>
          </cell>
        </row>
        <row r="44">
          <cell r="A44" t="str">
            <v>I10-I15</v>
          </cell>
          <cell r="B44" t="str">
            <v>2005/06</v>
          </cell>
          <cell r="C44" t="str">
            <v>I10-I15 Hypertensive diseases</v>
          </cell>
          <cell r="D44">
            <v>536</v>
          </cell>
          <cell r="E44">
            <v>507</v>
          </cell>
        </row>
        <row r="45">
          <cell r="A45" t="str">
            <v>I110</v>
          </cell>
          <cell r="B45" t="str">
            <v>2005/06</v>
          </cell>
          <cell r="C45" t="str">
            <v>I110 -  Hypertensive heart disease with (congestive) heart failure</v>
          </cell>
          <cell r="D45">
            <v>24</v>
          </cell>
          <cell r="E45">
            <v>18</v>
          </cell>
        </row>
        <row r="46">
          <cell r="A46" t="str">
            <v>I130</v>
          </cell>
          <cell r="B46" t="str">
            <v>2005/06</v>
          </cell>
          <cell r="C46" t="str">
            <v>I130 -  Hypertensive heart and renal disease with (congestive) heart failure</v>
          </cell>
          <cell r="D46">
            <v>0</v>
          </cell>
          <cell r="E46">
            <v>0</v>
          </cell>
        </row>
        <row r="47">
          <cell r="A47" t="str">
            <v>I132</v>
          </cell>
          <cell r="B47" t="str">
            <v>2005/06</v>
          </cell>
          <cell r="C47" t="str">
            <v>I132 -  Hypertensive heart and renal disease with both (congestive) heart failure and renal failure</v>
          </cell>
          <cell r="D47">
            <v>6</v>
          </cell>
          <cell r="E47">
            <v>5</v>
          </cell>
        </row>
        <row r="48">
          <cell r="A48" t="str">
            <v>I20</v>
          </cell>
          <cell r="B48" t="str">
            <v>2005/06</v>
          </cell>
          <cell r="C48" t="str">
            <v>I20 -  Angina pectoris</v>
          </cell>
          <cell r="D48">
            <v>2939</v>
          </cell>
          <cell r="E48">
            <v>2335</v>
          </cell>
        </row>
        <row r="49">
          <cell r="A49" t="str">
            <v>I20-I25</v>
          </cell>
          <cell r="B49" t="str">
            <v>2005/06</v>
          </cell>
          <cell r="C49" t="str">
            <v>I20-I25 Ischaemic heart diseases</v>
          </cell>
          <cell r="D49">
            <v>8786</v>
          </cell>
          <cell r="E49">
            <v>5577</v>
          </cell>
        </row>
        <row r="50">
          <cell r="A50" t="str">
            <v>I21</v>
          </cell>
          <cell r="B50" t="str">
            <v>2005/06</v>
          </cell>
          <cell r="C50" t="str">
            <v>I21 -  Acute myocardial infarction</v>
          </cell>
          <cell r="D50">
            <v>2478</v>
          </cell>
          <cell r="E50">
            <v>1742</v>
          </cell>
        </row>
        <row r="51">
          <cell r="A51" t="str">
            <v>I22</v>
          </cell>
          <cell r="B51" t="str">
            <v>2005/06</v>
          </cell>
          <cell r="C51" t="str">
            <v>I22 -  Subsequent myocardial infarction</v>
          </cell>
          <cell r="D51">
            <v>614</v>
          </cell>
          <cell r="E51">
            <v>329</v>
          </cell>
        </row>
        <row r="52">
          <cell r="A52" t="str">
            <v>I255</v>
          </cell>
          <cell r="B52" t="str">
            <v>2005/06</v>
          </cell>
          <cell r="C52" t="str">
            <v>I255 -  Ischaemic cardiomyopathy</v>
          </cell>
          <cell r="D52">
            <v>16</v>
          </cell>
          <cell r="E52">
            <v>7</v>
          </cell>
        </row>
        <row r="53">
          <cell r="A53" t="str">
            <v>I26-I28</v>
          </cell>
          <cell r="B53" t="str">
            <v>2005/06</v>
          </cell>
          <cell r="C53" t="str">
            <v>I26-I28 Pulmonary heart disease &amp; diseases of pulmonary circulation</v>
          </cell>
          <cell r="D53">
            <v>466</v>
          </cell>
          <cell r="E53">
            <v>539</v>
          </cell>
        </row>
        <row r="54">
          <cell r="A54" t="str">
            <v>I30-I52</v>
          </cell>
          <cell r="B54" t="str">
            <v>2005/06</v>
          </cell>
          <cell r="C54" t="str">
            <v>I30-I52 Other forms of heart disease</v>
          </cell>
          <cell r="D54">
            <v>6395</v>
          </cell>
          <cell r="E54">
            <v>6135</v>
          </cell>
        </row>
        <row r="55">
          <cell r="A55" t="str">
            <v>I420</v>
          </cell>
          <cell r="B55" t="str">
            <v>2005/06</v>
          </cell>
          <cell r="C55" t="str">
            <v>I420 -  Dilated cardiomyopathy</v>
          </cell>
          <cell r="D55">
            <v>79</v>
          </cell>
          <cell r="E55">
            <v>34</v>
          </cell>
        </row>
        <row r="56">
          <cell r="A56" t="str">
            <v>I429</v>
          </cell>
          <cell r="B56" t="str">
            <v>2005/06</v>
          </cell>
          <cell r="C56" t="str">
            <v>I429 -  Cardiomyopathy, unspecified</v>
          </cell>
          <cell r="D56">
            <v>25</v>
          </cell>
          <cell r="E56">
            <v>4</v>
          </cell>
        </row>
        <row r="57">
          <cell r="A57" t="str">
            <v>I48</v>
          </cell>
          <cell r="B57" t="str">
            <v>2005/06</v>
          </cell>
          <cell r="C57" t="str">
            <v>I48 -  Atrial fibrillation and flutter</v>
          </cell>
          <cell r="D57">
            <v>2067</v>
          </cell>
          <cell r="E57">
            <v>2174</v>
          </cell>
        </row>
        <row r="58">
          <cell r="A58" t="str">
            <v>I50</v>
          </cell>
          <cell r="B58" t="str">
            <v>2005/06</v>
          </cell>
          <cell r="C58" t="str">
            <v>I50 -  Heart failure</v>
          </cell>
          <cell r="D58">
            <v>2496</v>
          </cell>
          <cell r="E58">
            <v>2377</v>
          </cell>
        </row>
        <row r="59">
          <cell r="A59" t="str">
            <v>I60-I69</v>
          </cell>
          <cell r="B59" t="str">
            <v>2005/06</v>
          </cell>
          <cell r="C59" t="str">
            <v>I60-I69 Cerebrovascular diseases</v>
          </cell>
          <cell r="D59">
            <v>3276</v>
          </cell>
          <cell r="E59">
            <v>3815</v>
          </cell>
        </row>
        <row r="60">
          <cell r="A60" t="str">
            <v>I70-I79</v>
          </cell>
          <cell r="B60" t="str">
            <v>2005/06</v>
          </cell>
          <cell r="C60" t="str">
            <v>I70-I79 Diseases of arteries, arterioles &amp; capillaries</v>
          </cell>
          <cell r="D60">
            <v>2088</v>
          </cell>
          <cell r="E60">
            <v>1136</v>
          </cell>
        </row>
        <row r="61">
          <cell r="A61" t="str">
            <v>I80-I89</v>
          </cell>
          <cell r="B61" t="str">
            <v>2005/06</v>
          </cell>
          <cell r="C61" t="str">
            <v>I80-I89 Diseases of veins &amp; lymphatic system nec.</v>
          </cell>
          <cell r="D61">
            <v>1968</v>
          </cell>
          <cell r="E61">
            <v>2249</v>
          </cell>
        </row>
        <row r="62">
          <cell r="A62" t="str">
            <v>I95-I99</v>
          </cell>
          <cell r="B62" t="str">
            <v>2005/06</v>
          </cell>
          <cell r="C62" t="str">
            <v>I95-I99 Other and unspecified disorders of the circulatory system</v>
          </cell>
          <cell r="D62">
            <v>494</v>
          </cell>
          <cell r="E62">
            <v>555</v>
          </cell>
        </row>
        <row r="63">
          <cell r="A63" t="str">
            <v>J00-J06</v>
          </cell>
          <cell r="B63" t="str">
            <v>2005/06</v>
          </cell>
          <cell r="C63" t="str">
            <v>J00-J06 Acute upper respiratory infections</v>
          </cell>
          <cell r="D63">
            <v>5093</v>
          </cell>
          <cell r="E63">
            <v>4345</v>
          </cell>
        </row>
        <row r="64">
          <cell r="A64" t="str">
            <v>J09-J18</v>
          </cell>
          <cell r="B64" t="str">
            <v>2005/06</v>
          </cell>
          <cell r="C64" t="str">
            <v>J09-J18 Influenza &amp; Pneumonia</v>
          </cell>
          <cell r="D64">
            <v>4079</v>
          </cell>
          <cell r="E64">
            <v>3810</v>
          </cell>
        </row>
        <row r="65">
          <cell r="A65" t="str">
            <v>J20-J22</v>
          </cell>
          <cell r="B65" t="str">
            <v>2005/06</v>
          </cell>
          <cell r="C65" t="str">
            <v>J20-J22 Other acute lower respiratory infections</v>
          </cell>
          <cell r="D65">
            <v>4103</v>
          </cell>
          <cell r="E65">
            <v>4282</v>
          </cell>
        </row>
        <row r="66">
          <cell r="A66" t="str">
            <v>J30-J39</v>
          </cell>
          <cell r="B66" t="str">
            <v>2005/06</v>
          </cell>
          <cell r="C66" t="str">
            <v>J30-J39 Other diseases of upper respiratory tract</v>
          </cell>
          <cell r="D66">
            <v>3174</v>
          </cell>
          <cell r="E66">
            <v>2975</v>
          </cell>
        </row>
        <row r="67">
          <cell r="A67" t="str">
            <v>J40-J47</v>
          </cell>
          <cell r="B67" t="str">
            <v>2005/06</v>
          </cell>
          <cell r="C67" t="str">
            <v>J40-J47 Chronic lower respiratory diseases</v>
          </cell>
          <cell r="D67">
            <v>6450</v>
          </cell>
          <cell r="E67">
            <v>6933</v>
          </cell>
        </row>
        <row r="68">
          <cell r="A68" t="str">
            <v>J60-J70</v>
          </cell>
          <cell r="B68" t="str">
            <v>2005/06</v>
          </cell>
          <cell r="C68" t="str">
            <v>J60-J70 Lung diseases due to external agents</v>
          </cell>
          <cell r="D68">
            <v>322</v>
          </cell>
          <cell r="E68">
            <v>233</v>
          </cell>
        </row>
        <row r="69">
          <cell r="A69" t="str">
            <v>J80-J84</v>
          </cell>
          <cell r="B69" t="str">
            <v>2005/06</v>
          </cell>
          <cell r="C69" t="str">
            <v>J80-J84 Other respiratory diseases principally affecting the interstitium</v>
          </cell>
          <cell r="D69">
            <v>359</v>
          </cell>
          <cell r="E69">
            <v>276</v>
          </cell>
        </row>
        <row r="70">
          <cell r="A70" t="str">
            <v>J85-J86</v>
          </cell>
          <cell r="B70" t="str">
            <v>2005/06</v>
          </cell>
          <cell r="C70" t="str">
            <v>J85-J86 Suppurative and necrotic conditions of lower respiratory tract</v>
          </cell>
          <cell r="D70">
            <v>92</v>
          </cell>
          <cell r="E70">
            <v>39</v>
          </cell>
        </row>
        <row r="71">
          <cell r="A71" t="str">
            <v>J90-J94</v>
          </cell>
          <cell r="B71" t="str">
            <v>2005/06</v>
          </cell>
          <cell r="C71" t="str">
            <v>J90-J94 Other diseases of pleura</v>
          </cell>
          <cell r="D71">
            <v>955</v>
          </cell>
          <cell r="E71">
            <v>633</v>
          </cell>
        </row>
        <row r="72">
          <cell r="A72" t="str">
            <v>J95-J99</v>
          </cell>
          <cell r="B72" t="str">
            <v>2005/06</v>
          </cell>
          <cell r="C72" t="str">
            <v>J95-J99 Other diseases of the respiratory system</v>
          </cell>
          <cell r="D72">
            <v>271</v>
          </cell>
          <cell r="E72">
            <v>288</v>
          </cell>
        </row>
        <row r="73">
          <cell r="A73" t="str">
            <v>K00-K14</v>
          </cell>
          <cell r="B73" t="str">
            <v>2005/06</v>
          </cell>
          <cell r="C73" t="str">
            <v>K00-K14 Diseases of oral cavity, salivary glands and jaws</v>
          </cell>
          <cell r="D73">
            <v>1062</v>
          </cell>
          <cell r="E73">
            <v>1166</v>
          </cell>
        </row>
        <row r="74">
          <cell r="A74" t="str">
            <v>K20-K31</v>
          </cell>
          <cell r="B74" t="str">
            <v>2005/06</v>
          </cell>
          <cell r="C74" t="str">
            <v>K20-K31 Diseases of oesophagus stomach and duodenum</v>
          </cell>
          <cell r="D74">
            <v>2273</v>
          </cell>
          <cell r="E74">
            <v>2212</v>
          </cell>
        </row>
        <row r="75">
          <cell r="A75" t="str">
            <v>K35-K38</v>
          </cell>
          <cell r="B75" t="str">
            <v>2005/06</v>
          </cell>
          <cell r="C75" t="str">
            <v>K35-K38 Diseases of appendix</v>
          </cell>
          <cell r="D75">
            <v>1195</v>
          </cell>
          <cell r="E75">
            <v>989</v>
          </cell>
        </row>
        <row r="76">
          <cell r="A76" t="str">
            <v>K40-K46</v>
          </cell>
          <cell r="B76" t="str">
            <v>2005/06</v>
          </cell>
          <cell r="C76" t="str">
            <v>K40-K46 Hernia</v>
          </cell>
          <cell r="D76">
            <v>3630</v>
          </cell>
          <cell r="E76">
            <v>1332</v>
          </cell>
        </row>
        <row r="77">
          <cell r="A77" t="str">
            <v>K50-K52</v>
          </cell>
          <cell r="B77" t="str">
            <v>2005/06</v>
          </cell>
          <cell r="C77" t="str">
            <v>K50-K52 Noninfective enteritis and colitis</v>
          </cell>
          <cell r="D77">
            <v>2403</v>
          </cell>
          <cell r="E77">
            <v>3307</v>
          </cell>
        </row>
        <row r="78">
          <cell r="A78" t="str">
            <v>K55-K64</v>
          </cell>
          <cell r="B78" t="str">
            <v>2005/06</v>
          </cell>
          <cell r="C78" t="str">
            <v>K55-K64 Other diseases of intestines</v>
          </cell>
          <cell r="D78">
            <v>4519</v>
          </cell>
          <cell r="E78">
            <v>5422</v>
          </cell>
        </row>
        <row r="79">
          <cell r="A79" t="str">
            <v>K65-K67</v>
          </cell>
          <cell r="B79" t="str">
            <v>2005/06</v>
          </cell>
          <cell r="C79" t="str">
            <v>K65-K67 Diseases of peritoneum</v>
          </cell>
          <cell r="D79">
            <v>123</v>
          </cell>
          <cell r="E79">
            <v>249</v>
          </cell>
        </row>
        <row r="80">
          <cell r="A80" t="str">
            <v>K70-K77</v>
          </cell>
          <cell r="B80" t="str">
            <v>2005/06</v>
          </cell>
          <cell r="C80" t="str">
            <v>K70-K77 Diseases of liver</v>
          </cell>
          <cell r="D80">
            <v>838</v>
          </cell>
          <cell r="E80">
            <v>613</v>
          </cell>
        </row>
        <row r="81">
          <cell r="A81" t="str">
            <v>K80-K87</v>
          </cell>
          <cell r="B81" t="str">
            <v>2005/06</v>
          </cell>
          <cell r="C81" t="str">
            <v>K80-K87 Disorders of gall bladder, biliary tract and pancreas</v>
          </cell>
          <cell r="D81">
            <v>3016</v>
          </cell>
          <cell r="E81">
            <v>6064</v>
          </cell>
        </row>
        <row r="82">
          <cell r="A82" t="str">
            <v>K90-K93</v>
          </cell>
          <cell r="B82" t="str">
            <v>2005/06</v>
          </cell>
          <cell r="C82" t="str">
            <v>K90-K93 Other diseases of the digestive system</v>
          </cell>
          <cell r="D82">
            <v>1801</v>
          </cell>
          <cell r="E82">
            <v>1630</v>
          </cell>
        </row>
        <row r="83">
          <cell r="A83" t="str">
            <v>N00-N08</v>
          </cell>
          <cell r="B83" t="str">
            <v>2005/06</v>
          </cell>
          <cell r="C83" t="str">
            <v>N00-N08 Glomerular disorders</v>
          </cell>
          <cell r="D83">
            <v>167</v>
          </cell>
          <cell r="E83">
            <v>101</v>
          </cell>
        </row>
        <row r="84">
          <cell r="A84" t="str">
            <v>N10-N16</v>
          </cell>
          <cell r="B84" t="str">
            <v>2005/06</v>
          </cell>
          <cell r="C84" t="str">
            <v>N10-N16 Renal tubulo-interstitial diseases</v>
          </cell>
          <cell r="D84">
            <v>442</v>
          </cell>
          <cell r="E84">
            <v>660</v>
          </cell>
        </row>
        <row r="85">
          <cell r="A85" t="str">
            <v>N17-N19</v>
          </cell>
          <cell r="B85" t="str">
            <v>2005/06</v>
          </cell>
          <cell r="C85" t="str">
            <v>N17-N19 Renal failure</v>
          </cell>
          <cell r="D85">
            <v>1066</v>
          </cell>
          <cell r="E85">
            <v>866</v>
          </cell>
        </row>
        <row r="86">
          <cell r="A86" t="str">
            <v>N20-N23</v>
          </cell>
          <cell r="B86" t="str">
            <v>2005/06</v>
          </cell>
          <cell r="C86" t="str">
            <v>N20-N23 Urolithiasis</v>
          </cell>
          <cell r="D86">
            <v>1631</v>
          </cell>
          <cell r="E86">
            <v>698</v>
          </cell>
        </row>
        <row r="87">
          <cell r="A87" t="str">
            <v>N25-N29</v>
          </cell>
          <cell r="B87" t="str">
            <v>2005/06</v>
          </cell>
          <cell r="C87" t="str">
            <v>N25-N29 Other disorders of kidney and ureter</v>
          </cell>
          <cell r="D87">
            <v>78</v>
          </cell>
          <cell r="E87">
            <v>74</v>
          </cell>
        </row>
        <row r="88">
          <cell r="A88" t="str">
            <v>N30-N39</v>
          </cell>
          <cell r="B88" t="str">
            <v>2005/06</v>
          </cell>
          <cell r="C88" t="str">
            <v>N30-N39 Other diseases of the urinary system</v>
          </cell>
          <cell r="D88">
            <v>3154</v>
          </cell>
          <cell r="E88">
            <v>5522</v>
          </cell>
        </row>
        <row r="89">
          <cell r="A89" t="str">
            <v>N40-N51</v>
          </cell>
          <cell r="B89" t="str">
            <v>2005/06</v>
          </cell>
          <cell r="C89" t="str">
            <v>N40-N51 Diseases of male genital organs</v>
          </cell>
          <cell r="D89">
            <v>4284</v>
          </cell>
          <cell r="E89">
            <v>2</v>
          </cell>
        </row>
        <row r="90">
          <cell r="A90" t="str">
            <v>N60-N64</v>
          </cell>
          <cell r="B90" t="str">
            <v>2005/06</v>
          </cell>
          <cell r="C90" t="str">
            <v>N60-N64 Disorders of breast</v>
          </cell>
          <cell r="D90">
            <v>78</v>
          </cell>
          <cell r="E90">
            <v>748</v>
          </cell>
        </row>
        <row r="91">
          <cell r="A91" t="str">
            <v>N70-N77</v>
          </cell>
          <cell r="B91" t="str">
            <v>2005/06</v>
          </cell>
          <cell r="C91" t="str">
            <v>N70-N77 Inflammatory diseases of female pelvic organs</v>
          </cell>
          <cell r="D91">
            <v>0</v>
          </cell>
          <cell r="E91">
            <v>1245</v>
          </cell>
        </row>
        <row r="92">
          <cell r="A92" t="str">
            <v>N80-N98</v>
          </cell>
          <cell r="B92" t="str">
            <v>2005/06</v>
          </cell>
          <cell r="C92" t="str">
            <v>N80-N98 Noninflammatory disorders of female genital tract</v>
          </cell>
          <cell r="D92">
            <v>1</v>
          </cell>
          <cell r="E92">
            <v>8188</v>
          </cell>
        </row>
        <row r="93">
          <cell r="A93" t="str">
            <v>N99</v>
          </cell>
          <cell r="B93" t="str">
            <v>2005/06</v>
          </cell>
          <cell r="C93" t="str">
            <v>N99 Other disorders of the genitourinary system</v>
          </cell>
          <cell r="D93">
            <v>49</v>
          </cell>
          <cell r="E93">
            <v>105</v>
          </cell>
        </row>
        <row r="94">
          <cell r="A94" t="str">
            <v>P290</v>
          </cell>
          <cell r="B94" t="str">
            <v>2005/06</v>
          </cell>
          <cell r="C94" t="str">
            <v>P290 -  Neonatal cardiac failure</v>
          </cell>
          <cell r="D94">
            <v>0</v>
          </cell>
          <cell r="E94">
            <v>0</v>
          </cell>
        </row>
        <row r="95">
          <cell r="A95" t="str">
            <v>Q20-Q28</v>
          </cell>
          <cell r="B95" t="str">
            <v>2005/06</v>
          </cell>
          <cell r="C95" t="str">
            <v>Q20-Q28 Congenital malformations of the circulatory system</v>
          </cell>
          <cell r="D95">
            <v>179</v>
          </cell>
          <cell r="E95">
            <v>126</v>
          </cell>
        </row>
        <row r="96">
          <cell r="A96" t="str">
            <v>S00-S09</v>
          </cell>
          <cell r="B96" t="str">
            <v>2005/06</v>
          </cell>
          <cell r="C96" t="str">
            <v>S00-S09 Injuries to the head</v>
          </cell>
          <cell r="D96">
            <v>4908</v>
          </cell>
          <cell r="E96">
            <v>2458</v>
          </cell>
        </row>
        <row r="97">
          <cell r="A97" t="str">
            <v>S10-S19</v>
          </cell>
          <cell r="B97" t="str">
            <v>2005/06</v>
          </cell>
          <cell r="C97" t="str">
            <v>S10-S19 Injuries to the neck</v>
          </cell>
          <cell r="D97">
            <v>303</v>
          </cell>
          <cell r="E97">
            <v>208</v>
          </cell>
        </row>
        <row r="98">
          <cell r="A98" t="str">
            <v>S20-S29</v>
          </cell>
          <cell r="B98" t="str">
            <v>2005/06</v>
          </cell>
          <cell r="C98" t="str">
            <v>S20-S29 Injuries to the thorax</v>
          </cell>
          <cell r="D98">
            <v>575</v>
          </cell>
          <cell r="E98">
            <v>419</v>
          </cell>
        </row>
        <row r="99">
          <cell r="A99" t="str">
            <v>S30-S39</v>
          </cell>
          <cell r="B99" t="str">
            <v>2005/06</v>
          </cell>
          <cell r="C99" t="str">
            <v>S30-S39 Injuries to abdomen, lower back, lumbar spine and pelvis</v>
          </cell>
          <cell r="D99">
            <v>907</v>
          </cell>
          <cell r="E99">
            <v>1108</v>
          </cell>
        </row>
        <row r="100">
          <cell r="A100" t="str">
            <v>S40-S49</v>
          </cell>
          <cell r="B100" t="str">
            <v>2005/06</v>
          </cell>
          <cell r="C100" t="str">
            <v>S40-S49 Injuries to the shoulder and upper arm</v>
          </cell>
          <cell r="D100">
            <v>961</v>
          </cell>
          <cell r="E100">
            <v>1111</v>
          </cell>
        </row>
        <row r="101">
          <cell r="A101" t="str">
            <v>S50-S59</v>
          </cell>
          <cell r="B101" t="str">
            <v>2005/06</v>
          </cell>
          <cell r="C101" t="str">
            <v>S50-S59 Injuries to the elbow and forearm</v>
          </cell>
          <cell r="D101">
            <v>2051</v>
          </cell>
          <cell r="E101">
            <v>2005</v>
          </cell>
        </row>
        <row r="102">
          <cell r="A102" t="str">
            <v>S60-S69</v>
          </cell>
          <cell r="B102" t="str">
            <v>2005/06</v>
          </cell>
          <cell r="C102" t="str">
            <v>S60-S69 Injuries to the wrist and hand</v>
          </cell>
          <cell r="D102">
            <v>3094</v>
          </cell>
          <cell r="E102">
            <v>1012</v>
          </cell>
        </row>
        <row r="103">
          <cell r="A103" t="str">
            <v>S70-S79</v>
          </cell>
          <cell r="B103" t="str">
            <v>2005/06</v>
          </cell>
          <cell r="C103" t="str">
            <v>S70-S79 Injuries to the hip and thigh</v>
          </cell>
          <cell r="D103">
            <v>1583</v>
          </cell>
          <cell r="E103">
            <v>4376</v>
          </cell>
        </row>
        <row r="104">
          <cell r="A104" t="str">
            <v>S80-S89</v>
          </cell>
          <cell r="B104" t="str">
            <v>2005/06</v>
          </cell>
          <cell r="C104" t="str">
            <v>S80-S89 Injuries to the knee and lower leg</v>
          </cell>
          <cell r="D104">
            <v>2455</v>
          </cell>
          <cell r="E104">
            <v>2218</v>
          </cell>
        </row>
        <row r="105">
          <cell r="A105" t="str">
            <v>S90-S99</v>
          </cell>
          <cell r="B105" t="str">
            <v>2005/06</v>
          </cell>
          <cell r="C105" t="str">
            <v>S90-S99 Injuries to the ankle and foot</v>
          </cell>
          <cell r="D105">
            <v>531</v>
          </cell>
          <cell r="E105">
            <v>374</v>
          </cell>
        </row>
        <row r="106">
          <cell r="A106" t="str">
            <v>T00-T07</v>
          </cell>
          <cell r="B106" t="str">
            <v>2005/06</v>
          </cell>
          <cell r="C106" t="str">
            <v>T00-T07 Injuries involving multiple body regions</v>
          </cell>
          <cell r="D106">
            <v>23</v>
          </cell>
          <cell r="E106">
            <v>19</v>
          </cell>
        </row>
        <row r="107">
          <cell r="A107" t="str">
            <v>T08-T14</v>
          </cell>
          <cell r="B107" t="str">
            <v>2005/06</v>
          </cell>
          <cell r="C107" t="str">
            <v>T08-T14 Injuries to unspecified part of trunk, limb or body region</v>
          </cell>
          <cell r="D107">
            <v>104</v>
          </cell>
          <cell r="E107">
            <v>106</v>
          </cell>
        </row>
        <row r="108">
          <cell r="A108" t="str">
            <v>T15-T19</v>
          </cell>
          <cell r="B108" t="str">
            <v>2005/06</v>
          </cell>
          <cell r="C108" t="str">
            <v>T15-T19 Effects of foreign body entering through natural orifice</v>
          </cell>
          <cell r="D108">
            <v>369</v>
          </cell>
          <cell r="E108">
            <v>344</v>
          </cell>
        </row>
        <row r="109">
          <cell r="A109" t="str">
            <v>T20-T32</v>
          </cell>
          <cell r="B109" t="str">
            <v>2005/06</v>
          </cell>
          <cell r="C109" t="str">
            <v>T20-T32 Burns and corrosions</v>
          </cell>
          <cell r="D109">
            <v>389</v>
          </cell>
          <cell r="E109">
            <v>184</v>
          </cell>
        </row>
        <row r="110">
          <cell r="A110" t="str">
            <v>T33-T35</v>
          </cell>
          <cell r="B110" t="str">
            <v>2005/06</v>
          </cell>
          <cell r="C110" t="str">
            <v>T33-T35 Frostbite</v>
          </cell>
          <cell r="D110">
            <v>6</v>
          </cell>
          <cell r="E110">
            <v>0</v>
          </cell>
        </row>
        <row r="111">
          <cell r="A111" t="str">
            <v>T36-T50</v>
          </cell>
          <cell r="B111" t="str">
            <v>2005/06</v>
          </cell>
          <cell r="C111" t="str">
            <v>T36-T50 Poisonings by drugs, medicaments and biological substances</v>
          </cell>
          <cell r="D111">
            <v>2905</v>
          </cell>
          <cell r="E111">
            <v>4156</v>
          </cell>
        </row>
        <row r="112">
          <cell r="A112" t="str">
            <v>T51-T65</v>
          </cell>
          <cell r="B112" t="str">
            <v>2005/06</v>
          </cell>
          <cell r="C112" t="str">
            <v>T51-T65 Tox. effcts. of substances chiefly nonmedicinal as to source</v>
          </cell>
          <cell r="D112">
            <v>279</v>
          </cell>
          <cell r="E112">
            <v>237</v>
          </cell>
        </row>
        <row r="113">
          <cell r="A113" t="str">
            <v>T66-T78</v>
          </cell>
          <cell r="B113" t="str">
            <v>2005/06</v>
          </cell>
          <cell r="C113" t="str">
            <v>T66-T78 Other and unspecified effects of external causes</v>
          </cell>
          <cell r="D113">
            <v>291</v>
          </cell>
          <cell r="E113">
            <v>343</v>
          </cell>
        </row>
        <row r="114">
          <cell r="A114" t="str">
            <v>T79</v>
          </cell>
          <cell r="B114" t="str">
            <v>2005/06</v>
          </cell>
          <cell r="C114" t="str">
            <v>T79 Certain early complications of trauma</v>
          </cell>
          <cell r="D114">
            <v>88</v>
          </cell>
          <cell r="E114">
            <v>35</v>
          </cell>
        </row>
        <row r="115">
          <cell r="A115" t="str">
            <v>T80-T88</v>
          </cell>
          <cell r="B115" t="str">
            <v>2005/06</v>
          </cell>
          <cell r="C115" t="str">
            <v>T80-T88 Complications of surgical and medical care, not eleswhere classified</v>
          </cell>
          <cell r="D115">
            <v>3565</v>
          </cell>
          <cell r="E115">
            <v>3475</v>
          </cell>
        </row>
        <row r="116">
          <cell r="A116" t="str">
            <v>T90-T98</v>
          </cell>
          <cell r="B116" t="str">
            <v>2005/06</v>
          </cell>
          <cell r="C116" t="str">
            <v>T90-T98 Sequelae of injuries, of poisoning and of other consequences of external causes</v>
          </cell>
          <cell r="D116">
            <v>15</v>
          </cell>
          <cell r="E116">
            <v>5</v>
          </cell>
        </row>
        <row r="117">
          <cell r="A117" t="str">
            <v>C00-C14</v>
          </cell>
          <cell r="B117" t="str">
            <v>2006/07</v>
          </cell>
          <cell r="C117" t="str">
            <v>C00-C14 Malignant neoplasm of liporal cavity and pharynx</v>
          </cell>
          <cell r="D117">
            <v>601</v>
          </cell>
          <cell r="E117">
            <v>288</v>
          </cell>
        </row>
        <row r="118">
          <cell r="A118" t="str">
            <v>C15-C26</v>
          </cell>
          <cell r="B118" t="str">
            <v>2006/07</v>
          </cell>
          <cell r="C118" t="str">
            <v>C15-C26 Malignant neoplasm of digestive organs</v>
          </cell>
          <cell r="D118">
            <v>4365</v>
          </cell>
          <cell r="E118">
            <v>2886</v>
          </cell>
        </row>
        <row r="119">
          <cell r="A119" t="str">
            <v>C18</v>
          </cell>
          <cell r="B119" t="str">
            <v>2006/07</v>
          </cell>
          <cell r="C119" t="str">
            <v>C18 -  Malignant neoplasm of colon</v>
          </cell>
          <cell r="D119">
            <v>1266</v>
          </cell>
          <cell r="E119">
            <v>1015</v>
          </cell>
        </row>
        <row r="120">
          <cell r="A120" t="str">
            <v>C19</v>
          </cell>
          <cell r="B120" t="str">
            <v>2006/07</v>
          </cell>
          <cell r="C120" t="str">
            <v>C19 -  Malignant neoplasm of rectosigmoid junction</v>
          </cell>
          <cell r="D120">
            <v>194</v>
          </cell>
          <cell r="E120">
            <v>122</v>
          </cell>
        </row>
        <row r="121">
          <cell r="A121" t="str">
            <v>C20</v>
          </cell>
          <cell r="B121" t="str">
            <v>2006/07</v>
          </cell>
          <cell r="C121" t="str">
            <v>C20 -  Malignant neoplasm of rectum</v>
          </cell>
          <cell r="D121">
            <v>798</v>
          </cell>
          <cell r="E121">
            <v>350</v>
          </cell>
        </row>
        <row r="122">
          <cell r="A122" t="str">
            <v>C21</v>
          </cell>
          <cell r="B122" t="str">
            <v>2006/07</v>
          </cell>
          <cell r="C122" t="str">
            <v>C21 -  Malignant neoplasm of anus and anal canal</v>
          </cell>
          <cell r="D122">
            <v>52</v>
          </cell>
          <cell r="E122">
            <v>71</v>
          </cell>
        </row>
        <row r="123">
          <cell r="A123" t="str">
            <v>C30-C39</v>
          </cell>
          <cell r="B123" t="str">
            <v>2006/07</v>
          </cell>
          <cell r="C123" t="str">
            <v>C30-C39 Malignant neoplasms of respiratory &amp; intrathoracic organs</v>
          </cell>
          <cell r="D123">
            <v>2089</v>
          </cell>
          <cell r="E123">
            <v>1699</v>
          </cell>
        </row>
        <row r="124">
          <cell r="A124" t="str">
            <v>C33</v>
          </cell>
          <cell r="B124" t="str">
            <v>2006/07</v>
          </cell>
          <cell r="C124" t="str">
            <v>C33 -  Malignant neoplasm of trachea</v>
          </cell>
          <cell r="D124">
            <v>1</v>
          </cell>
          <cell r="E124">
            <v>3</v>
          </cell>
        </row>
        <row r="125">
          <cell r="A125" t="str">
            <v>C34</v>
          </cell>
          <cell r="B125" t="str">
            <v>2006/07</v>
          </cell>
          <cell r="C125" t="str">
            <v>C34 -  Malignant neoplasm of bronchus and lung</v>
          </cell>
          <cell r="D125">
            <v>1838</v>
          </cell>
          <cell r="E125">
            <v>1594</v>
          </cell>
        </row>
        <row r="126">
          <cell r="A126" t="str">
            <v>C40-C41</v>
          </cell>
          <cell r="B126" t="str">
            <v>2006/07</v>
          </cell>
          <cell r="C126" t="str">
            <v>C40-C41 Malignant neoplasm of bone and articular cartilage</v>
          </cell>
          <cell r="D126">
            <v>56</v>
          </cell>
          <cell r="E126">
            <v>66</v>
          </cell>
        </row>
        <row r="127">
          <cell r="A127" t="str">
            <v>C43-C44</v>
          </cell>
          <cell r="B127" t="str">
            <v>2006/07</v>
          </cell>
          <cell r="C127" t="str">
            <v>C43-C44 Malignant neoplasms of skin</v>
          </cell>
          <cell r="D127">
            <v>664</v>
          </cell>
          <cell r="E127">
            <v>496</v>
          </cell>
        </row>
        <row r="128">
          <cell r="A128" t="str">
            <v>C45-C49</v>
          </cell>
          <cell r="B128" t="str">
            <v>2006/07</v>
          </cell>
          <cell r="C128" t="str">
            <v>C45-C49 Malignant neoplasms of mesothelial and soft tissue</v>
          </cell>
          <cell r="D128">
            <v>288</v>
          </cell>
          <cell r="E128">
            <v>129</v>
          </cell>
        </row>
        <row r="129">
          <cell r="A129" t="str">
            <v>C50</v>
          </cell>
          <cell r="B129" t="str">
            <v>2006/07</v>
          </cell>
          <cell r="C129" t="str">
            <v>C50 Malignant neoplasm of breast</v>
          </cell>
          <cell r="D129">
            <v>45</v>
          </cell>
          <cell r="E129">
            <v>4770</v>
          </cell>
        </row>
        <row r="130">
          <cell r="A130" t="str">
            <v>C51-C58</v>
          </cell>
          <cell r="B130" t="str">
            <v>2006/07</v>
          </cell>
          <cell r="C130" t="str">
            <v>C51-C58 Malignant neoplasms of female genital organs</v>
          </cell>
          <cell r="D130">
            <v>1</v>
          </cell>
          <cell r="E130">
            <v>1975</v>
          </cell>
        </row>
        <row r="131">
          <cell r="A131" t="str">
            <v>C60-C63</v>
          </cell>
          <cell r="B131" t="str">
            <v>2006/07</v>
          </cell>
          <cell r="C131" t="str">
            <v>C60-C63 Malignant neoplasms of male genital organs</v>
          </cell>
          <cell r="D131">
            <v>2083</v>
          </cell>
          <cell r="E131">
            <v>0</v>
          </cell>
        </row>
        <row r="132">
          <cell r="A132" t="str">
            <v>C64-C68</v>
          </cell>
          <cell r="B132" t="str">
            <v>2006/07</v>
          </cell>
          <cell r="C132" t="str">
            <v>C64-C68 Malignant neoplasms of urinary tract</v>
          </cell>
          <cell r="D132">
            <v>2114</v>
          </cell>
          <cell r="E132">
            <v>818</v>
          </cell>
        </row>
        <row r="133">
          <cell r="A133" t="str">
            <v>C67</v>
          </cell>
          <cell r="B133" t="str">
            <v>2006/07</v>
          </cell>
          <cell r="C133" t="str">
            <v>C67 -  Malignant neoplasm of bladder</v>
          </cell>
          <cell r="D133">
            <v>1686</v>
          </cell>
          <cell r="E133">
            <v>582</v>
          </cell>
        </row>
        <row r="134">
          <cell r="A134" t="str">
            <v>C69-C72</v>
          </cell>
          <cell r="B134" t="str">
            <v>2006/07</v>
          </cell>
          <cell r="C134" t="str">
            <v>C69-C72 Malignant neoplasms of eye, brain &amp; other parts of CNS</v>
          </cell>
          <cell r="D134">
            <v>326</v>
          </cell>
          <cell r="E134">
            <v>300</v>
          </cell>
        </row>
        <row r="135">
          <cell r="A135" t="str">
            <v>C73-C75</v>
          </cell>
          <cell r="B135" t="str">
            <v>2006/07</v>
          </cell>
          <cell r="C135" t="str">
            <v>C73-C75 Malignant neoplasms of thyroid and other endocrine glands</v>
          </cell>
          <cell r="D135">
            <v>68</v>
          </cell>
          <cell r="E135">
            <v>125</v>
          </cell>
        </row>
        <row r="136">
          <cell r="A136" t="str">
            <v>C76-C80</v>
          </cell>
          <cell r="B136" t="str">
            <v>2006/07</v>
          </cell>
          <cell r="C136" t="str">
            <v>C76-C80 Malignant neoplasms of ill-defined, secondary and unspecified sites</v>
          </cell>
          <cell r="D136">
            <v>2122</v>
          </cell>
          <cell r="E136">
            <v>2958</v>
          </cell>
        </row>
        <row r="137">
          <cell r="A137" t="str">
            <v>C81-C96</v>
          </cell>
          <cell r="B137" t="str">
            <v>2006/07</v>
          </cell>
          <cell r="C137" t="str">
            <v>C81-C96 Malignant neoplasms, stated or presumed to be primary, of lymphoid, haematopoietic and related tissue</v>
          </cell>
          <cell r="D137">
            <v>1956</v>
          </cell>
          <cell r="E137">
            <v>1510</v>
          </cell>
        </row>
        <row r="138">
          <cell r="A138" t="str">
            <v>D00-D09</v>
          </cell>
          <cell r="B138" t="str">
            <v>2006/07</v>
          </cell>
          <cell r="C138" t="str">
            <v>D00-D09 In situ neoplasms</v>
          </cell>
          <cell r="D138">
            <v>133</v>
          </cell>
          <cell r="E138">
            <v>624</v>
          </cell>
        </row>
        <row r="139">
          <cell r="A139" t="str">
            <v>D10-D36</v>
          </cell>
          <cell r="B139" t="str">
            <v>2006/07</v>
          </cell>
          <cell r="C139" t="str">
            <v>D10-D36 Benign neoplasms</v>
          </cell>
          <cell r="D139">
            <v>777</v>
          </cell>
          <cell r="E139">
            <v>2550</v>
          </cell>
        </row>
        <row r="140">
          <cell r="A140" t="str">
            <v>D37-D48</v>
          </cell>
          <cell r="B140" t="str">
            <v>2006/07</v>
          </cell>
          <cell r="C140" t="str">
            <v>D37-D48 Neoplasms of uncertain or unknown behaviour</v>
          </cell>
          <cell r="D140">
            <v>512</v>
          </cell>
          <cell r="E140">
            <v>496</v>
          </cell>
        </row>
        <row r="141">
          <cell r="A141" t="str">
            <v>E10-E14</v>
          </cell>
          <cell r="B141" t="str">
            <v>2006/07</v>
          </cell>
          <cell r="C141" t="str">
            <v>E10-E14 Diabetes Mellitus</v>
          </cell>
          <cell r="D141">
            <v>1526</v>
          </cell>
          <cell r="E141">
            <v>1302</v>
          </cell>
        </row>
        <row r="142">
          <cell r="A142" t="str">
            <v>E66</v>
          </cell>
          <cell r="B142" t="str">
            <v>2006/07</v>
          </cell>
          <cell r="C142" t="str">
            <v>E66 -  Obesity</v>
          </cell>
          <cell r="D142">
            <v>37</v>
          </cell>
          <cell r="E142">
            <v>48</v>
          </cell>
        </row>
        <row r="143">
          <cell r="A143" t="str">
            <v>F01</v>
          </cell>
          <cell r="B143" t="str">
            <v>2006/07</v>
          </cell>
          <cell r="C143" t="str">
            <v>F01 -  Vascular dementia</v>
          </cell>
          <cell r="D143">
            <v>478</v>
          </cell>
          <cell r="E143">
            <v>440</v>
          </cell>
        </row>
        <row r="144">
          <cell r="A144" t="str">
            <v>G00-G09</v>
          </cell>
          <cell r="B144" t="str">
            <v>2006/07</v>
          </cell>
          <cell r="C144" t="str">
            <v>G00-G09 Inflammatory diseases of the central nervous system</v>
          </cell>
          <cell r="D144">
            <v>128</v>
          </cell>
          <cell r="E144">
            <v>98</v>
          </cell>
        </row>
        <row r="145">
          <cell r="A145" t="str">
            <v>G10-G14</v>
          </cell>
          <cell r="B145" t="str">
            <v>2006/07</v>
          </cell>
          <cell r="C145" t="str">
            <v>G10-G14 Systemic atrophies primarily affecting the central nervous system</v>
          </cell>
          <cell r="D145">
            <v>122</v>
          </cell>
          <cell r="E145">
            <v>54</v>
          </cell>
        </row>
        <row r="146">
          <cell r="A146" t="str">
            <v>G20-G26</v>
          </cell>
          <cell r="B146" t="str">
            <v>2006/07</v>
          </cell>
          <cell r="C146" t="str">
            <v>G20-G26 Extrapyramidal and movement disorders</v>
          </cell>
          <cell r="D146">
            <v>373</v>
          </cell>
          <cell r="E146">
            <v>312</v>
          </cell>
        </row>
        <row r="147">
          <cell r="A147" t="str">
            <v>G30-G32</v>
          </cell>
          <cell r="B147" t="str">
            <v>2006/07</v>
          </cell>
          <cell r="C147" t="str">
            <v>G30-G32 Other degenerative diseases of the nervous system</v>
          </cell>
          <cell r="D147">
            <v>357</v>
          </cell>
          <cell r="E147">
            <v>747</v>
          </cell>
        </row>
        <row r="148">
          <cell r="A148" t="str">
            <v>G35-G37</v>
          </cell>
          <cell r="B148" t="str">
            <v>2006/07</v>
          </cell>
          <cell r="C148" t="str">
            <v>G35-G37 Demyelinating diseases of the central nervous system</v>
          </cell>
          <cell r="D148">
            <v>164</v>
          </cell>
          <cell r="E148">
            <v>324</v>
          </cell>
        </row>
        <row r="149">
          <cell r="A149" t="str">
            <v>G40-G47</v>
          </cell>
          <cell r="B149" t="str">
            <v>2006/07</v>
          </cell>
          <cell r="C149" t="str">
            <v>G40-G47 Episodic and paroxysmal disorders</v>
          </cell>
          <cell r="D149">
            <v>2951</v>
          </cell>
          <cell r="E149">
            <v>2748</v>
          </cell>
        </row>
        <row r="150">
          <cell r="A150" t="str">
            <v>G50-G59</v>
          </cell>
          <cell r="B150" t="str">
            <v>2006/07</v>
          </cell>
          <cell r="C150" t="str">
            <v>G50-G59 Nerve, nerve root and plexus disorders</v>
          </cell>
          <cell r="D150">
            <v>352</v>
          </cell>
          <cell r="E150">
            <v>467</v>
          </cell>
        </row>
        <row r="151">
          <cell r="A151" t="str">
            <v>G60-G64</v>
          </cell>
          <cell r="B151" t="str">
            <v>2006/07</v>
          </cell>
          <cell r="C151" t="str">
            <v>G60-G64 Polyneuropathies and other disorders of the peripheral nervous system</v>
          </cell>
          <cell r="D151">
            <v>257</v>
          </cell>
          <cell r="E151">
            <v>97</v>
          </cell>
        </row>
        <row r="152">
          <cell r="A152" t="str">
            <v>G70-G73</v>
          </cell>
          <cell r="B152" t="str">
            <v>2006/07</v>
          </cell>
          <cell r="C152" t="str">
            <v>G70-G73 Diseases of myoneural junction and muscle</v>
          </cell>
          <cell r="D152">
            <v>68</v>
          </cell>
          <cell r="E152">
            <v>55</v>
          </cell>
        </row>
        <row r="153">
          <cell r="A153" t="str">
            <v>G80-G83</v>
          </cell>
          <cell r="B153" t="str">
            <v>2006/07</v>
          </cell>
          <cell r="C153" t="str">
            <v>G80-G83 Cerebral palsy and other paralytic syndromes</v>
          </cell>
          <cell r="D153">
            <v>514</v>
          </cell>
          <cell r="E153">
            <v>517</v>
          </cell>
        </row>
        <row r="154">
          <cell r="A154" t="str">
            <v>G90-G99</v>
          </cell>
          <cell r="B154" t="str">
            <v>2006/07</v>
          </cell>
          <cell r="C154" t="str">
            <v>G90-G99 Other disorders of the nervous system</v>
          </cell>
          <cell r="D154">
            <v>264</v>
          </cell>
          <cell r="E154">
            <v>347</v>
          </cell>
        </row>
        <row r="155">
          <cell r="A155" t="str">
            <v>I00-I99</v>
          </cell>
          <cell r="B155" t="str">
            <v>2006/07</v>
          </cell>
          <cell r="C155" t="str">
            <v>All cardiovascular diseases (I00-I99)</v>
          </cell>
          <cell r="D155">
            <v>26680</v>
          </cell>
          <cell r="E155">
            <v>22291</v>
          </cell>
        </row>
        <row r="156">
          <cell r="A156" t="str">
            <v>I00-I02</v>
          </cell>
          <cell r="B156" t="str">
            <v>2006/07</v>
          </cell>
          <cell r="C156" t="str">
            <v>I00-I02 Acute rheumatic fever</v>
          </cell>
          <cell r="D156">
            <v>5</v>
          </cell>
          <cell r="E156">
            <v>2</v>
          </cell>
        </row>
        <row r="157">
          <cell r="A157" t="str">
            <v>I05-I09</v>
          </cell>
          <cell r="B157" t="str">
            <v>2006/07</v>
          </cell>
          <cell r="C157" t="str">
            <v>I05-I09 Chronic rheumatic heart diseases</v>
          </cell>
          <cell r="D157">
            <v>83</v>
          </cell>
          <cell r="E157">
            <v>131</v>
          </cell>
        </row>
        <row r="158">
          <cell r="A158" t="str">
            <v>I10-I15</v>
          </cell>
          <cell r="B158" t="str">
            <v>2006/07</v>
          </cell>
          <cell r="C158" t="str">
            <v>I10-I15 Hypertensive diseases</v>
          </cell>
          <cell r="D158">
            <v>545</v>
          </cell>
          <cell r="E158">
            <v>542</v>
          </cell>
        </row>
        <row r="159">
          <cell r="A159" t="str">
            <v>I110</v>
          </cell>
          <cell r="B159" t="str">
            <v>2006/07</v>
          </cell>
          <cell r="C159" t="str">
            <v>I110 -  Hypertensive heart disease with (congestive) heart failure</v>
          </cell>
          <cell r="D159">
            <v>21</v>
          </cell>
          <cell r="E159">
            <v>32</v>
          </cell>
        </row>
        <row r="160">
          <cell r="A160" t="str">
            <v>I130</v>
          </cell>
          <cell r="B160" t="str">
            <v>2006/07</v>
          </cell>
          <cell r="C160" t="str">
            <v>I130 -  Hypertensive heart and renal disease with (congestive) heart failure</v>
          </cell>
          <cell r="D160">
            <v>0</v>
          </cell>
          <cell r="E160">
            <v>1</v>
          </cell>
        </row>
        <row r="161">
          <cell r="A161" t="str">
            <v>I132</v>
          </cell>
          <cell r="B161" t="str">
            <v>2006/07</v>
          </cell>
          <cell r="C161" t="str">
            <v>I132 -  Hypertensive heart and renal disease with both (congestive) heart failure and renal failure</v>
          </cell>
          <cell r="D161">
            <v>4</v>
          </cell>
          <cell r="E161">
            <v>4</v>
          </cell>
        </row>
        <row r="162">
          <cell r="A162" t="str">
            <v>I20</v>
          </cell>
          <cell r="B162" t="str">
            <v>2006/07</v>
          </cell>
          <cell r="C162" t="str">
            <v>I20 -  Angina pectoris</v>
          </cell>
          <cell r="D162">
            <v>2924</v>
          </cell>
          <cell r="E162">
            <v>2285</v>
          </cell>
        </row>
        <row r="163">
          <cell r="A163" t="str">
            <v>I20-I25</v>
          </cell>
          <cell r="B163" t="str">
            <v>2006/07</v>
          </cell>
          <cell r="C163" t="str">
            <v>I20-I25 Ischaemic heart diseases</v>
          </cell>
          <cell r="D163">
            <v>8609</v>
          </cell>
          <cell r="E163">
            <v>5412</v>
          </cell>
        </row>
        <row r="164">
          <cell r="A164" t="str">
            <v>I21</v>
          </cell>
          <cell r="B164" t="str">
            <v>2006/07</v>
          </cell>
          <cell r="C164" t="str">
            <v>I21 -  Acute myocardial infarction</v>
          </cell>
          <cell r="D164">
            <v>2427</v>
          </cell>
          <cell r="E164">
            <v>1631</v>
          </cell>
        </row>
        <row r="165">
          <cell r="A165" t="str">
            <v>I22</v>
          </cell>
          <cell r="B165" t="str">
            <v>2006/07</v>
          </cell>
          <cell r="C165" t="str">
            <v>I22 -  Subsequent myocardial infarction</v>
          </cell>
          <cell r="D165">
            <v>636</v>
          </cell>
          <cell r="E165">
            <v>353</v>
          </cell>
        </row>
        <row r="166">
          <cell r="A166" t="str">
            <v>I255</v>
          </cell>
          <cell r="B166" t="str">
            <v>2006/07</v>
          </cell>
          <cell r="C166" t="str">
            <v>I255 -  Ischaemic cardiomyopathy</v>
          </cell>
          <cell r="D166">
            <v>20</v>
          </cell>
          <cell r="E166">
            <v>3</v>
          </cell>
        </row>
        <row r="167">
          <cell r="A167" t="str">
            <v>I26-I28</v>
          </cell>
          <cell r="B167" t="str">
            <v>2006/07</v>
          </cell>
          <cell r="C167" t="str">
            <v>I26-I28 Pulmonary heart disease &amp; diseases of pulmonary circulation</v>
          </cell>
          <cell r="D167">
            <v>516</v>
          </cell>
          <cell r="E167">
            <v>558</v>
          </cell>
        </row>
        <row r="168">
          <cell r="A168" t="str">
            <v>I30-I52</v>
          </cell>
          <cell r="B168" t="str">
            <v>2006/07</v>
          </cell>
          <cell r="C168" t="str">
            <v>I30-I52 Other forms of heart disease</v>
          </cell>
          <cell r="D168">
            <v>6092</v>
          </cell>
          <cell r="E168">
            <v>5948</v>
          </cell>
        </row>
        <row r="169">
          <cell r="A169" t="str">
            <v>I420</v>
          </cell>
          <cell r="B169" t="str">
            <v>2006/07</v>
          </cell>
          <cell r="C169" t="str">
            <v>I420 -  Dilated cardiomyopathy</v>
          </cell>
          <cell r="D169">
            <v>82</v>
          </cell>
          <cell r="E169">
            <v>36</v>
          </cell>
        </row>
        <row r="170">
          <cell r="A170" t="str">
            <v>I429</v>
          </cell>
          <cell r="B170" t="str">
            <v>2006/07</v>
          </cell>
          <cell r="C170" t="str">
            <v>I429 -  Cardiomyopathy, unspecified</v>
          </cell>
          <cell r="D170">
            <v>18</v>
          </cell>
          <cell r="E170">
            <v>5</v>
          </cell>
        </row>
        <row r="171">
          <cell r="A171" t="str">
            <v>I48</v>
          </cell>
          <cell r="B171" t="str">
            <v>2006/07</v>
          </cell>
          <cell r="C171" t="str">
            <v>I48 -  Atrial fibrillation and flutter</v>
          </cell>
          <cell r="D171">
            <v>1960</v>
          </cell>
          <cell r="E171">
            <v>2151</v>
          </cell>
        </row>
        <row r="172">
          <cell r="A172" t="str">
            <v>I50</v>
          </cell>
          <cell r="B172" t="str">
            <v>2006/07</v>
          </cell>
          <cell r="C172" t="str">
            <v>I50 -  Heart failure</v>
          </cell>
          <cell r="D172">
            <v>2205</v>
          </cell>
          <cell r="E172">
            <v>2219</v>
          </cell>
        </row>
        <row r="173">
          <cell r="A173" t="str">
            <v>I60-I69</v>
          </cell>
          <cell r="B173" t="str">
            <v>2006/07</v>
          </cell>
          <cell r="C173" t="str">
            <v>I60-I69 Cerebrovascular diseases</v>
          </cell>
          <cell r="D173">
            <v>3295</v>
          </cell>
          <cell r="E173">
            <v>3455</v>
          </cell>
        </row>
        <row r="174">
          <cell r="A174" t="str">
            <v>I70-I79</v>
          </cell>
          <cell r="B174" t="str">
            <v>2006/07</v>
          </cell>
          <cell r="C174" t="str">
            <v>I70-I79 Diseases of arteries, arterioles &amp; capillaries</v>
          </cell>
          <cell r="D174">
            <v>2159</v>
          </cell>
          <cell r="E174">
            <v>1216</v>
          </cell>
        </row>
        <row r="175">
          <cell r="A175" t="str">
            <v>I80-I89</v>
          </cell>
          <cell r="B175" t="str">
            <v>2006/07</v>
          </cell>
          <cell r="C175" t="str">
            <v>I80-I89 Diseases of veins &amp; lymphatic system nec.</v>
          </cell>
          <cell r="D175">
            <v>1950</v>
          </cell>
          <cell r="E175">
            <v>2190</v>
          </cell>
        </row>
        <row r="176">
          <cell r="A176" t="str">
            <v>I95-I99</v>
          </cell>
          <cell r="B176" t="str">
            <v>2006/07</v>
          </cell>
          <cell r="C176" t="str">
            <v>I95-I99 Other and unspecified disorders of the circulatory system</v>
          </cell>
          <cell r="D176">
            <v>477</v>
          </cell>
          <cell r="E176">
            <v>515</v>
          </cell>
        </row>
        <row r="177">
          <cell r="A177" t="str">
            <v>J00-J06</v>
          </cell>
          <cell r="B177" t="str">
            <v>2006/07</v>
          </cell>
          <cell r="C177" t="str">
            <v>J00-J06 Acute upper respiratory infections</v>
          </cell>
          <cell r="D177">
            <v>5399</v>
          </cell>
          <cell r="E177">
            <v>4806</v>
          </cell>
        </row>
        <row r="178">
          <cell r="A178" t="str">
            <v>J09-J18</v>
          </cell>
          <cell r="B178" t="str">
            <v>2006/07</v>
          </cell>
          <cell r="C178" t="str">
            <v>J09-J18 Influenza &amp; Pneumonia</v>
          </cell>
          <cell r="D178">
            <v>4157</v>
          </cell>
          <cell r="E178">
            <v>3937</v>
          </cell>
        </row>
        <row r="179">
          <cell r="A179" t="str">
            <v>J20-J22</v>
          </cell>
          <cell r="B179" t="str">
            <v>2006/07</v>
          </cell>
          <cell r="C179" t="str">
            <v>J20-J22 Other acute lower respiratory infections</v>
          </cell>
          <cell r="D179">
            <v>4159</v>
          </cell>
          <cell r="E179">
            <v>4224</v>
          </cell>
        </row>
        <row r="180">
          <cell r="A180" t="str">
            <v>J30-J39</v>
          </cell>
          <cell r="B180" t="str">
            <v>2006/07</v>
          </cell>
          <cell r="C180" t="str">
            <v>J30-J39 Other diseases of upper respiratory tract</v>
          </cell>
          <cell r="D180">
            <v>2955</v>
          </cell>
          <cell r="E180">
            <v>2506</v>
          </cell>
        </row>
        <row r="181">
          <cell r="A181" t="str">
            <v>J40-J47</v>
          </cell>
          <cell r="B181" t="str">
            <v>2006/07</v>
          </cell>
          <cell r="C181" t="str">
            <v>J40-J47 Chronic lower respiratory diseases</v>
          </cell>
          <cell r="D181">
            <v>6681</v>
          </cell>
          <cell r="E181">
            <v>7328</v>
          </cell>
        </row>
        <row r="182">
          <cell r="A182" t="str">
            <v>J60-J70</v>
          </cell>
          <cell r="B182" t="str">
            <v>2006/07</v>
          </cell>
          <cell r="C182" t="str">
            <v>J60-J70 Lung diseases due to external agents</v>
          </cell>
          <cell r="D182">
            <v>359</v>
          </cell>
          <cell r="E182">
            <v>258</v>
          </cell>
        </row>
        <row r="183">
          <cell r="A183" t="str">
            <v>J80-J84</v>
          </cell>
          <cell r="B183" t="str">
            <v>2006/07</v>
          </cell>
          <cell r="C183" t="str">
            <v>J80-J84 Other respiratory diseases principally affecting the interstitium</v>
          </cell>
          <cell r="D183">
            <v>352</v>
          </cell>
          <cell r="E183">
            <v>305</v>
          </cell>
        </row>
        <row r="184">
          <cell r="A184" t="str">
            <v>J85-J86</v>
          </cell>
          <cell r="B184" t="str">
            <v>2006/07</v>
          </cell>
          <cell r="C184" t="str">
            <v>J85-J86 Suppurative and necrotic conditions of lower respiratory tract</v>
          </cell>
          <cell r="D184">
            <v>74</v>
          </cell>
          <cell r="E184">
            <v>32</v>
          </cell>
        </row>
        <row r="185">
          <cell r="A185" t="str">
            <v>J90-J94</v>
          </cell>
          <cell r="B185" t="str">
            <v>2006/07</v>
          </cell>
          <cell r="C185" t="str">
            <v>J90-J94 Other diseases of pleura</v>
          </cell>
          <cell r="D185">
            <v>1029</v>
          </cell>
          <cell r="E185">
            <v>695</v>
          </cell>
        </row>
        <row r="186">
          <cell r="A186" t="str">
            <v>J95-J99</v>
          </cell>
          <cell r="B186" t="str">
            <v>2006/07</v>
          </cell>
          <cell r="C186" t="str">
            <v>J95-J99 Other diseases of the respiratory system</v>
          </cell>
          <cell r="D186">
            <v>303</v>
          </cell>
          <cell r="E186">
            <v>282</v>
          </cell>
        </row>
        <row r="187">
          <cell r="A187" t="str">
            <v>K00-K14</v>
          </cell>
          <cell r="B187" t="str">
            <v>2006/07</v>
          </cell>
          <cell r="C187" t="str">
            <v>K00-K14 Diseases of oral cavity, salivary glands and jaws</v>
          </cell>
          <cell r="D187">
            <v>1160</v>
          </cell>
          <cell r="E187">
            <v>1137</v>
          </cell>
        </row>
        <row r="188">
          <cell r="A188" t="str">
            <v>K20-K31</v>
          </cell>
          <cell r="B188" t="str">
            <v>2006/07</v>
          </cell>
          <cell r="C188" t="str">
            <v>K20-K31 Diseases of oesophagus stomach and duodenum</v>
          </cell>
          <cell r="D188">
            <v>2329</v>
          </cell>
          <cell r="E188">
            <v>2232</v>
          </cell>
        </row>
        <row r="189">
          <cell r="A189" t="str">
            <v>K35-K38</v>
          </cell>
          <cell r="B189" t="str">
            <v>2006/07</v>
          </cell>
          <cell r="C189" t="str">
            <v>K35-K38 Diseases of appendix</v>
          </cell>
          <cell r="D189">
            <v>1195</v>
          </cell>
          <cell r="E189">
            <v>1007</v>
          </cell>
        </row>
        <row r="190">
          <cell r="A190" t="str">
            <v>K40-K46</v>
          </cell>
          <cell r="B190" t="str">
            <v>2006/07</v>
          </cell>
          <cell r="C190" t="str">
            <v>K40-K46 Hernia</v>
          </cell>
          <cell r="D190">
            <v>3514</v>
          </cell>
          <cell r="E190">
            <v>1334</v>
          </cell>
        </row>
        <row r="191">
          <cell r="A191" t="str">
            <v>K50-K52</v>
          </cell>
          <cell r="B191" t="str">
            <v>2006/07</v>
          </cell>
          <cell r="C191" t="str">
            <v>K50-K52 Noninfective enteritis and colitis</v>
          </cell>
          <cell r="D191">
            <v>2535</v>
          </cell>
          <cell r="E191">
            <v>3463</v>
          </cell>
        </row>
        <row r="192">
          <cell r="A192" t="str">
            <v>K55-K64</v>
          </cell>
          <cell r="B192" t="str">
            <v>2006/07</v>
          </cell>
          <cell r="C192" t="str">
            <v>K55-K64 Other diseases of intestines</v>
          </cell>
          <cell r="D192">
            <v>4623</v>
          </cell>
          <cell r="E192">
            <v>5716</v>
          </cell>
        </row>
        <row r="193">
          <cell r="A193" t="str">
            <v>K65-K67</v>
          </cell>
          <cell r="B193" t="str">
            <v>2006/07</v>
          </cell>
          <cell r="C193" t="str">
            <v>K65-K67 Diseases of peritoneum</v>
          </cell>
          <cell r="D193">
            <v>150</v>
          </cell>
          <cell r="E193">
            <v>225</v>
          </cell>
        </row>
        <row r="194">
          <cell r="A194" t="str">
            <v>K70-K77</v>
          </cell>
          <cell r="B194" t="str">
            <v>2006/07</v>
          </cell>
          <cell r="C194" t="str">
            <v>K70-K77 Diseases of liver</v>
          </cell>
          <cell r="D194">
            <v>900</v>
          </cell>
          <cell r="E194">
            <v>737</v>
          </cell>
        </row>
        <row r="195">
          <cell r="A195" t="str">
            <v>K80-K87</v>
          </cell>
          <cell r="B195" t="str">
            <v>2006/07</v>
          </cell>
          <cell r="C195" t="str">
            <v>K80-K87 Disorders of gall bladder, biliary tract and pancreas</v>
          </cell>
          <cell r="D195">
            <v>3105</v>
          </cell>
          <cell r="E195">
            <v>6130</v>
          </cell>
        </row>
        <row r="196">
          <cell r="A196" t="str">
            <v>K90-K93</v>
          </cell>
          <cell r="B196" t="str">
            <v>2006/07</v>
          </cell>
          <cell r="C196" t="str">
            <v>K90-K93 Other diseases of the digestive system</v>
          </cell>
          <cell r="D196">
            <v>1812</v>
          </cell>
          <cell r="E196">
            <v>1555</v>
          </cell>
        </row>
        <row r="197">
          <cell r="A197" t="str">
            <v>N00-N08</v>
          </cell>
          <cell r="B197" t="str">
            <v>2006/07</v>
          </cell>
          <cell r="C197" t="str">
            <v>N00-N08 Glomerular disorders</v>
          </cell>
          <cell r="D197">
            <v>107</v>
          </cell>
          <cell r="E197">
            <v>71</v>
          </cell>
        </row>
        <row r="198">
          <cell r="A198" t="str">
            <v>N10-N16</v>
          </cell>
          <cell r="B198" t="str">
            <v>2006/07</v>
          </cell>
          <cell r="C198" t="str">
            <v>N10-N16 Renal tubulo-interstitial diseases</v>
          </cell>
          <cell r="D198">
            <v>452</v>
          </cell>
          <cell r="E198">
            <v>684</v>
          </cell>
        </row>
        <row r="199">
          <cell r="A199" t="str">
            <v>N17-N19</v>
          </cell>
          <cell r="B199" t="str">
            <v>2006/07</v>
          </cell>
          <cell r="C199" t="str">
            <v>N17-N19 Renal failure</v>
          </cell>
          <cell r="D199">
            <v>1192</v>
          </cell>
          <cell r="E199">
            <v>893</v>
          </cell>
        </row>
        <row r="200">
          <cell r="A200" t="str">
            <v>N20-N23</v>
          </cell>
          <cell r="B200" t="str">
            <v>2006/07</v>
          </cell>
          <cell r="C200" t="str">
            <v>N20-N23 Urolithiasis</v>
          </cell>
          <cell r="D200">
            <v>1745</v>
          </cell>
          <cell r="E200">
            <v>656</v>
          </cell>
        </row>
        <row r="201">
          <cell r="A201" t="str">
            <v>N25-N29</v>
          </cell>
          <cell r="B201" t="str">
            <v>2006/07</v>
          </cell>
          <cell r="C201" t="str">
            <v>N25-N29 Other disorders of kidney and ureter</v>
          </cell>
          <cell r="D201">
            <v>54</v>
          </cell>
          <cell r="E201">
            <v>77</v>
          </cell>
        </row>
        <row r="202">
          <cell r="A202" t="str">
            <v>N30-N39</v>
          </cell>
          <cell r="B202" t="str">
            <v>2006/07</v>
          </cell>
          <cell r="C202" t="str">
            <v>N30-N39 Other diseases of the urinary system</v>
          </cell>
          <cell r="D202">
            <v>3352</v>
          </cell>
          <cell r="E202">
            <v>6265</v>
          </cell>
        </row>
        <row r="203">
          <cell r="A203" t="str">
            <v>N40-N51</v>
          </cell>
          <cell r="B203" t="str">
            <v>2006/07</v>
          </cell>
          <cell r="C203" t="str">
            <v>N40-N51 Diseases of male genital organs</v>
          </cell>
          <cell r="D203">
            <v>3993</v>
          </cell>
          <cell r="E203">
            <v>1</v>
          </cell>
        </row>
        <row r="204">
          <cell r="A204" t="str">
            <v>N60-N64</v>
          </cell>
          <cell r="B204" t="str">
            <v>2006/07</v>
          </cell>
          <cell r="C204" t="str">
            <v>N60-N64 Disorders of breast</v>
          </cell>
          <cell r="D204">
            <v>81</v>
          </cell>
          <cell r="E204">
            <v>736</v>
          </cell>
        </row>
        <row r="205">
          <cell r="A205" t="str">
            <v>N70-N77</v>
          </cell>
          <cell r="B205" t="str">
            <v>2006/07</v>
          </cell>
          <cell r="C205" t="str">
            <v>N70-N77 Inflammatory diseases of female pelvic organs</v>
          </cell>
          <cell r="D205">
            <v>0</v>
          </cell>
          <cell r="E205">
            <v>1322</v>
          </cell>
        </row>
        <row r="206">
          <cell r="A206" t="str">
            <v>N80-N98</v>
          </cell>
          <cell r="B206" t="str">
            <v>2006/07</v>
          </cell>
          <cell r="C206" t="str">
            <v>N80-N98 Noninflammatory disorders of female genital tract</v>
          </cell>
          <cell r="D206">
            <v>2</v>
          </cell>
          <cell r="E206">
            <v>8570</v>
          </cell>
        </row>
        <row r="207">
          <cell r="A207" t="str">
            <v>N99</v>
          </cell>
          <cell r="B207" t="str">
            <v>2006/07</v>
          </cell>
          <cell r="C207" t="str">
            <v>N99 Other disorders of the genitourinary system</v>
          </cell>
          <cell r="D207">
            <v>32</v>
          </cell>
          <cell r="E207">
            <v>154</v>
          </cell>
        </row>
        <row r="208">
          <cell r="A208" t="str">
            <v>P290</v>
          </cell>
          <cell r="B208" t="str">
            <v>2006/07</v>
          </cell>
          <cell r="C208" t="str">
            <v>P290 -  Neonatal cardiac failure</v>
          </cell>
          <cell r="D208">
            <v>2</v>
          </cell>
          <cell r="E208">
            <v>1</v>
          </cell>
        </row>
        <row r="209">
          <cell r="A209" t="str">
            <v>Q20-Q28</v>
          </cell>
          <cell r="B209" t="str">
            <v>2006/07</v>
          </cell>
          <cell r="C209" t="str">
            <v>Q20-Q28 Congenital malformations of the circulatory system</v>
          </cell>
          <cell r="D209">
            <v>135</v>
          </cell>
          <cell r="E209">
            <v>118</v>
          </cell>
        </row>
        <row r="210">
          <cell r="A210" t="str">
            <v>S00-S09</v>
          </cell>
          <cell r="B210" t="str">
            <v>2006/07</v>
          </cell>
          <cell r="C210" t="str">
            <v>S00-S09 Injuries to the head</v>
          </cell>
          <cell r="D210">
            <v>5148</v>
          </cell>
          <cell r="E210">
            <v>2536</v>
          </cell>
        </row>
        <row r="211">
          <cell r="A211" t="str">
            <v>S10-S19</v>
          </cell>
          <cell r="B211" t="str">
            <v>2006/07</v>
          </cell>
          <cell r="C211" t="str">
            <v>S10-S19 Injuries to the neck</v>
          </cell>
          <cell r="D211">
            <v>340</v>
          </cell>
          <cell r="E211">
            <v>222</v>
          </cell>
        </row>
        <row r="212">
          <cell r="A212" t="str">
            <v>S20-S29</v>
          </cell>
          <cell r="B212" t="str">
            <v>2006/07</v>
          </cell>
          <cell r="C212" t="str">
            <v>S20-S29 Injuries to the thorax</v>
          </cell>
          <cell r="D212">
            <v>625</v>
          </cell>
          <cell r="E212">
            <v>393</v>
          </cell>
        </row>
        <row r="213">
          <cell r="A213" t="str">
            <v>S30-S39</v>
          </cell>
          <cell r="B213" t="str">
            <v>2006/07</v>
          </cell>
          <cell r="C213" t="str">
            <v>S30-S39 Injuries to abdomen, lower back, lumbar spine and pelvis</v>
          </cell>
          <cell r="D213">
            <v>938</v>
          </cell>
          <cell r="E213">
            <v>1201</v>
          </cell>
        </row>
        <row r="214">
          <cell r="A214" t="str">
            <v>S40-S49</v>
          </cell>
          <cell r="B214" t="str">
            <v>2006/07</v>
          </cell>
          <cell r="C214" t="str">
            <v>S40-S49 Injuries to the shoulder and upper arm</v>
          </cell>
          <cell r="D214">
            <v>1018</v>
          </cell>
          <cell r="E214">
            <v>1226</v>
          </cell>
        </row>
        <row r="215">
          <cell r="A215" t="str">
            <v>S50-S59</v>
          </cell>
          <cell r="B215" t="str">
            <v>2006/07</v>
          </cell>
          <cell r="C215" t="str">
            <v>S50-S59 Injuries to the elbow and forearm</v>
          </cell>
          <cell r="D215">
            <v>2327</v>
          </cell>
          <cell r="E215">
            <v>2263</v>
          </cell>
        </row>
        <row r="216">
          <cell r="A216" t="str">
            <v>S60-S69</v>
          </cell>
          <cell r="B216" t="str">
            <v>2006/07</v>
          </cell>
          <cell r="C216" t="str">
            <v>S60-S69 Injuries to the wrist and hand</v>
          </cell>
          <cell r="D216">
            <v>3349</v>
          </cell>
          <cell r="E216">
            <v>1041</v>
          </cell>
        </row>
        <row r="217">
          <cell r="A217" t="str">
            <v>S70-S79</v>
          </cell>
          <cell r="B217" t="str">
            <v>2006/07</v>
          </cell>
          <cell r="C217" t="str">
            <v>S70-S79 Injuries to the hip and thigh</v>
          </cell>
          <cell r="D217">
            <v>1702</v>
          </cell>
          <cell r="E217">
            <v>4736</v>
          </cell>
        </row>
        <row r="218">
          <cell r="A218" t="str">
            <v>S80-S89</v>
          </cell>
          <cell r="B218" t="str">
            <v>2006/07</v>
          </cell>
          <cell r="C218" t="str">
            <v>S80-S89 Injuries to the knee and lower leg</v>
          </cell>
          <cell r="D218">
            <v>2538</v>
          </cell>
          <cell r="E218">
            <v>2243</v>
          </cell>
        </row>
        <row r="219">
          <cell r="A219" t="str">
            <v>S90-S99</v>
          </cell>
          <cell r="B219" t="str">
            <v>2006/07</v>
          </cell>
          <cell r="C219" t="str">
            <v>S90-S99 Injuries to the ankle and foot</v>
          </cell>
          <cell r="D219">
            <v>559</v>
          </cell>
          <cell r="E219">
            <v>384</v>
          </cell>
        </row>
        <row r="220">
          <cell r="A220" t="str">
            <v>T00-T07</v>
          </cell>
          <cell r="B220" t="str">
            <v>2006/07</v>
          </cell>
          <cell r="C220" t="str">
            <v>T00-T07 Injuries involving multiple body regions</v>
          </cell>
          <cell r="D220">
            <v>35</v>
          </cell>
          <cell r="E220">
            <v>40</v>
          </cell>
        </row>
        <row r="221">
          <cell r="A221" t="str">
            <v>T08-T14</v>
          </cell>
          <cell r="B221" t="str">
            <v>2006/07</v>
          </cell>
          <cell r="C221" t="str">
            <v>T08-T14 Injuries to unspecified part of trunk, limb or body region</v>
          </cell>
          <cell r="D221">
            <v>124</v>
          </cell>
          <cell r="E221">
            <v>110</v>
          </cell>
        </row>
        <row r="222">
          <cell r="A222" t="str">
            <v>T15-T19</v>
          </cell>
          <cell r="B222" t="str">
            <v>2006/07</v>
          </cell>
          <cell r="C222" t="str">
            <v>T15-T19 Effects of foreign body entering through natural orifice</v>
          </cell>
          <cell r="D222">
            <v>358</v>
          </cell>
          <cell r="E222">
            <v>303</v>
          </cell>
        </row>
        <row r="223">
          <cell r="A223" t="str">
            <v>T20-T32</v>
          </cell>
          <cell r="B223" t="str">
            <v>2006/07</v>
          </cell>
          <cell r="C223" t="str">
            <v>T20-T32 Burns and corrosions</v>
          </cell>
          <cell r="D223">
            <v>380</v>
          </cell>
          <cell r="E223">
            <v>207</v>
          </cell>
        </row>
        <row r="224">
          <cell r="A224" t="str">
            <v>T36-T50</v>
          </cell>
          <cell r="B224" t="str">
            <v>2006/07</v>
          </cell>
          <cell r="C224" t="str">
            <v>T36-T50 Poisonings by drugs, medicaments and biological substances</v>
          </cell>
          <cell r="D224">
            <v>3079</v>
          </cell>
          <cell r="E224">
            <v>4242</v>
          </cell>
        </row>
        <row r="225">
          <cell r="A225" t="str">
            <v>T51-T65</v>
          </cell>
          <cell r="B225" t="str">
            <v>2006/07</v>
          </cell>
          <cell r="C225" t="str">
            <v>T51-T65 Tox. effcts. of substances chiefly nonmedicinal as to source</v>
          </cell>
          <cell r="D225">
            <v>270</v>
          </cell>
          <cell r="E225">
            <v>199</v>
          </cell>
        </row>
        <row r="226">
          <cell r="A226" t="str">
            <v>T66-T78</v>
          </cell>
          <cell r="B226" t="str">
            <v>2006/07</v>
          </cell>
          <cell r="C226" t="str">
            <v>T66-T78 Other and unspecified effects of external causes</v>
          </cell>
          <cell r="D226">
            <v>333</v>
          </cell>
          <cell r="E226">
            <v>332</v>
          </cell>
        </row>
        <row r="227">
          <cell r="A227" t="str">
            <v>T79</v>
          </cell>
          <cell r="B227" t="str">
            <v>2006/07</v>
          </cell>
          <cell r="C227" t="str">
            <v>T79 Certain early complications of trauma</v>
          </cell>
          <cell r="D227">
            <v>93</v>
          </cell>
          <cell r="E227">
            <v>29</v>
          </cell>
        </row>
        <row r="228">
          <cell r="A228" t="str">
            <v>T80-T88</v>
          </cell>
          <cell r="B228" t="str">
            <v>2006/07</v>
          </cell>
          <cell r="C228" t="str">
            <v>T80-T88 Complications of surgical and medical care, not eleswhere classified</v>
          </cell>
          <cell r="D228">
            <v>3866</v>
          </cell>
          <cell r="E228">
            <v>3932</v>
          </cell>
        </row>
        <row r="229">
          <cell r="A229" t="str">
            <v>T90-T98</v>
          </cell>
          <cell r="B229" t="str">
            <v>2006/07</v>
          </cell>
          <cell r="C229" t="str">
            <v>T90-T98 Sequelae of injuries, of poisoning and of other consequences of external causes</v>
          </cell>
          <cell r="D229">
            <v>8</v>
          </cell>
          <cell r="E229">
            <v>5</v>
          </cell>
        </row>
        <row r="230">
          <cell r="A230" t="str">
            <v>C00-C14</v>
          </cell>
          <cell r="B230" t="str">
            <v>2007/08</v>
          </cell>
          <cell r="C230" t="str">
            <v>C00-C14 Malignant neoplasm of liporal cavity and pharynx</v>
          </cell>
          <cell r="D230">
            <v>575</v>
          </cell>
          <cell r="E230">
            <v>286</v>
          </cell>
        </row>
        <row r="231">
          <cell r="A231" t="str">
            <v>C15-C26</v>
          </cell>
          <cell r="B231" t="str">
            <v>2007/08</v>
          </cell>
          <cell r="C231" t="str">
            <v>C15-C26 Malignant neoplasm of digestive organs</v>
          </cell>
          <cell r="D231">
            <v>3323</v>
          </cell>
          <cell r="E231">
            <v>2277</v>
          </cell>
        </row>
        <row r="232">
          <cell r="A232" t="str">
            <v>C18</v>
          </cell>
          <cell r="B232" t="str">
            <v>2007/08</v>
          </cell>
          <cell r="C232" t="str">
            <v>C18 -  Malignant neoplasm of colon</v>
          </cell>
          <cell r="D232">
            <v>972</v>
          </cell>
          <cell r="E232">
            <v>792</v>
          </cell>
        </row>
        <row r="233">
          <cell r="A233" t="str">
            <v>C19</v>
          </cell>
          <cell r="B233" t="str">
            <v>2007/08</v>
          </cell>
          <cell r="C233" t="str">
            <v>C19 -  Malignant neoplasm of rectosigmoid junction</v>
          </cell>
          <cell r="D233">
            <v>142</v>
          </cell>
          <cell r="E233">
            <v>86</v>
          </cell>
        </row>
        <row r="234">
          <cell r="A234" t="str">
            <v>C20</v>
          </cell>
          <cell r="B234" t="str">
            <v>2007/08</v>
          </cell>
          <cell r="C234" t="str">
            <v>C20 -  Malignant neoplasm of rectum</v>
          </cell>
          <cell r="D234">
            <v>519</v>
          </cell>
          <cell r="E234">
            <v>314</v>
          </cell>
        </row>
        <row r="235">
          <cell r="A235" t="str">
            <v>C21</v>
          </cell>
          <cell r="B235" t="str">
            <v>2007/08</v>
          </cell>
          <cell r="C235" t="str">
            <v>C21 -  Malignant neoplasm of anus and anal canal</v>
          </cell>
          <cell r="D235">
            <v>45</v>
          </cell>
          <cell r="E235">
            <v>58</v>
          </cell>
        </row>
        <row r="236">
          <cell r="A236" t="str">
            <v>C30-C39</v>
          </cell>
          <cell r="B236" t="str">
            <v>2007/08</v>
          </cell>
          <cell r="C236" t="str">
            <v>C30-C39 Malignant neoplasms of respiratory &amp; intrathoracic organs</v>
          </cell>
          <cell r="D236">
            <v>1795</v>
          </cell>
          <cell r="E236">
            <v>1147</v>
          </cell>
        </row>
        <row r="237">
          <cell r="A237" t="str">
            <v>C33</v>
          </cell>
          <cell r="B237" t="str">
            <v>2007/08</v>
          </cell>
          <cell r="C237" t="str">
            <v>C33 -  Malignant neoplasm of trachea</v>
          </cell>
          <cell r="D237">
            <v>6</v>
          </cell>
          <cell r="E237">
            <v>3</v>
          </cell>
        </row>
        <row r="238">
          <cell r="A238" t="str">
            <v>C34</v>
          </cell>
          <cell r="B238" t="str">
            <v>2007/08</v>
          </cell>
          <cell r="C238" t="str">
            <v>C34 -  Malignant neoplasm of bronchus and lung</v>
          </cell>
          <cell r="D238">
            <v>1462</v>
          </cell>
          <cell r="E238">
            <v>1042</v>
          </cell>
        </row>
        <row r="239">
          <cell r="A239" t="str">
            <v>C40-C41</v>
          </cell>
          <cell r="B239" t="str">
            <v>2007/08</v>
          </cell>
          <cell r="C239" t="str">
            <v>C40-C41 Malignant neoplasm of bone and articular cartilage</v>
          </cell>
          <cell r="D239">
            <v>94</v>
          </cell>
          <cell r="E239">
            <v>37</v>
          </cell>
        </row>
        <row r="240">
          <cell r="A240" t="str">
            <v>C43-C44</v>
          </cell>
          <cell r="B240" t="str">
            <v>2007/08</v>
          </cell>
          <cell r="C240" t="str">
            <v>C43-C44 Malignant neoplasms of skin</v>
          </cell>
          <cell r="D240">
            <v>563</v>
          </cell>
          <cell r="E240">
            <v>446</v>
          </cell>
        </row>
        <row r="241">
          <cell r="A241" t="str">
            <v>C45-C49</v>
          </cell>
          <cell r="B241" t="str">
            <v>2007/08</v>
          </cell>
          <cell r="C241" t="str">
            <v>C45-C49 Malignant neoplasms of mesothelial and soft tissue</v>
          </cell>
          <cell r="D241">
            <v>227</v>
          </cell>
          <cell r="E241">
            <v>122</v>
          </cell>
        </row>
        <row r="242">
          <cell r="A242" t="str">
            <v>C50</v>
          </cell>
          <cell r="B242" t="str">
            <v>2007/08</v>
          </cell>
          <cell r="C242" t="str">
            <v>C50 Malignant neoplasm of breast</v>
          </cell>
          <cell r="D242">
            <v>16</v>
          </cell>
          <cell r="E242">
            <v>2872</v>
          </cell>
        </row>
        <row r="243">
          <cell r="A243" t="str">
            <v>C51-C58</v>
          </cell>
          <cell r="B243" t="str">
            <v>2007/08</v>
          </cell>
          <cell r="C243" t="str">
            <v>C51-C58 Malignant neoplasms of female genital organs</v>
          </cell>
          <cell r="D243">
            <v>0</v>
          </cell>
          <cell r="E243">
            <v>1644</v>
          </cell>
        </row>
        <row r="244">
          <cell r="A244" t="str">
            <v>C60-C63</v>
          </cell>
          <cell r="B244" t="str">
            <v>2007/08</v>
          </cell>
          <cell r="C244" t="str">
            <v>C60-C63 Malignant neoplasms of male genital organs</v>
          </cell>
          <cell r="D244">
            <v>1425</v>
          </cell>
          <cell r="E244">
            <v>0</v>
          </cell>
        </row>
        <row r="245">
          <cell r="A245" t="str">
            <v>C64-C68</v>
          </cell>
          <cell r="B245" t="str">
            <v>2007/08</v>
          </cell>
          <cell r="C245" t="str">
            <v>C64-C68 Malignant neoplasms of urinary tract</v>
          </cell>
          <cell r="D245">
            <v>2008</v>
          </cell>
          <cell r="E245">
            <v>776</v>
          </cell>
        </row>
        <row r="246">
          <cell r="A246" t="str">
            <v>C67</v>
          </cell>
          <cell r="B246" t="str">
            <v>2007/08</v>
          </cell>
          <cell r="C246" t="str">
            <v>C67 -  Malignant neoplasm of bladder</v>
          </cell>
          <cell r="D246">
            <v>1617</v>
          </cell>
          <cell r="E246">
            <v>561</v>
          </cell>
        </row>
        <row r="247">
          <cell r="A247" t="str">
            <v>C69-C72</v>
          </cell>
          <cell r="B247" t="str">
            <v>2007/08</v>
          </cell>
          <cell r="C247" t="str">
            <v>C69-C72 Malignant neoplasms of eye, brain &amp; other parts of CNS</v>
          </cell>
          <cell r="D247">
            <v>332</v>
          </cell>
          <cell r="E247">
            <v>197</v>
          </cell>
        </row>
        <row r="248">
          <cell r="A248" t="str">
            <v>C73-C75</v>
          </cell>
          <cell r="B248" t="str">
            <v>2007/08</v>
          </cell>
          <cell r="C248" t="str">
            <v>C73-C75 Malignant neoplasms of thyroid and other endocrine glands</v>
          </cell>
          <cell r="D248">
            <v>43</v>
          </cell>
          <cell r="E248">
            <v>128</v>
          </cell>
        </row>
        <row r="249">
          <cell r="A249" t="str">
            <v>C76-C80</v>
          </cell>
          <cell r="B249" t="str">
            <v>2007/08</v>
          </cell>
          <cell r="C249" t="str">
            <v>C76-C80 Malignant neoplasms of ill-defined, secondary and unspecified sites</v>
          </cell>
          <cell r="D249">
            <v>1527</v>
          </cell>
          <cell r="E249">
            <v>1792</v>
          </cell>
        </row>
        <row r="250">
          <cell r="A250" t="str">
            <v>C81-C96</v>
          </cell>
          <cell r="B250" t="str">
            <v>2007/08</v>
          </cell>
          <cell r="C250" t="str">
            <v>C81-C96 Malignant neoplasms, stated or presumed to be primary, of lymphoid, haematopoietic and related tissue</v>
          </cell>
          <cell r="D250">
            <v>1497</v>
          </cell>
          <cell r="E250">
            <v>987</v>
          </cell>
        </row>
        <row r="251">
          <cell r="A251" t="str">
            <v>D00-D09</v>
          </cell>
          <cell r="B251" t="str">
            <v>2007/08</v>
          </cell>
          <cell r="C251" t="str">
            <v>D00-D09 In situ neoplasms</v>
          </cell>
          <cell r="D251">
            <v>131</v>
          </cell>
          <cell r="E251">
            <v>535</v>
          </cell>
        </row>
        <row r="252">
          <cell r="A252" t="str">
            <v>D10-D36</v>
          </cell>
          <cell r="B252" t="str">
            <v>2007/08</v>
          </cell>
          <cell r="C252" t="str">
            <v>D10-D36 Benign neoplasms</v>
          </cell>
          <cell r="D252">
            <v>819</v>
          </cell>
          <cell r="E252">
            <v>2579</v>
          </cell>
        </row>
        <row r="253">
          <cell r="A253" t="str">
            <v>D37-D48</v>
          </cell>
          <cell r="B253" t="str">
            <v>2007/08</v>
          </cell>
          <cell r="C253" t="str">
            <v>D37-D48 Neoplasms of uncertain or unknown behaviour</v>
          </cell>
          <cell r="D253">
            <v>480</v>
          </cell>
          <cell r="E253">
            <v>447</v>
          </cell>
        </row>
        <row r="254">
          <cell r="A254" t="str">
            <v>E10-E14</v>
          </cell>
          <cell r="B254" t="str">
            <v>2007/08</v>
          </cell>
          <cell r="C254" t="str">
            <v>E10-E14 Diabetes Mellitus</v>
          </cell>
          <cell r="D254">
            <v>1514</v>
          </cell>
          <cell r="E254">
            <v>1191</v>
          </cell>
        </row>
        <row r="255">
          <cell r="A255" t="str">
            <v>E66</v>
          </cell>
          <cell r="B255" t="str">
            <v>2007/08</v>
          </cell>
          <cell r="C255" t="str">
            <v>E66 -  Obesity</v>
          </cell>
          <cell r="D255">
            <v>26</v>
          </cell>
          <cell r="E255">
            <v>46</v>
          </cell>
        </row>
        <row r="256">
          <cell r="A256" t="str">
            <v>F01</v>
          </cell>
          <cell r="B256" t="str">
            <v>2007/08</v>
          </cell>
          <cell r="C256" t="str">
            <v>F01 -  Vascular dementia</v>
          </cell>
          <cell r="D256">
            <v>393</v>
          </cell>
          <cell r="E256">
            <v>402</v>
          </cell>
        </row>
        <row r="257">
          <cell r="A257" t="str">
            <v>G00-G09</v>
          </cell>
          <cell r="B257" t="str">
            <v>2007/08</v>
          </cell>
          <cell r="C257" t="str">
            <v>G00-G09 Inflammatory diseases of the central nervous system</v>
          </cell>
          <cell r="D257">
            <v>103</v>
          </cell>
          <cell r="E257">
            <v>90</v>
          </cell>
        </row>
        <row r="258">
          <cell r="A258" t="str">
            <v>G10-G14</v>
          </cell>
          <cell r="B258" t="str">
            <v>2007/08</v>
          </cell>
          <cell r="C258" t="str">
            <v>G10-G14 Systemic atrophies primarily affecting the central nervous system</v>
          </cell>
          <cell r="D258">
            <v>116</v>
          </cell>
          <cell r="E258">
            <v>65</v>
          </cell>
        </row>
        <row r="259">
          <cell r="A259" t="str">
            <v>G20-G26</v>
          </cell>
          <cell r="B259" t="str">
            <v>2007/08</v>
          </cell>
          <cell r="C259" t="str">
            <v>G20-G26 Extrapyramidal and movement disorders</v>
          </cell>
          <cell r="D259">
            <v>408</v>
          </cell>
          <cell r="E259">
            <v>258</v>
          </cell>
        </row>
        <row r="260">
          <cell r="A260" t="str">
            <v>G30-G32</v>
          </cell>
          <cell r="B260" t="str">
            <v>2007/08</v>
          </cell>
          <cell r="C260" t="str">
            <v>G30-G32 Other degenerative diseases of the nervous system</v>
          </cell>
          <cell r="D260">
            <v>459</v>
          </cell>
          <cell r="E260">
            <v>919</v>
          </cell>
        </row>
        <row r="261">
          <cell r="A261" t="str">
            <v>G35-G37</v>
          </cell>
          <cell r="B261" t="str">
            <v>2007/08</v>
          </cell>
          <cell r="C261" t="str">
            <v>G35-G37 Demyelinating diseases of the central nervous system</v>
          </cell>
          <cell r="D261">
            <v>121</v>
          </cell>
          <cell r="E261">
            <v>247</v>
          </cell>
        </row>
        <row r="262">
          <cell r="A262" t="str">
            <v>G40-G47</v>
          </cell>
          <cell r="B262" t="str">
            <v>2007/08</v>
          </cell>
          <cell r="C262" t="str">
            <v>G40-G47 Episodic and paroxysmal disorders</v>
          </cell>
          <cell r="D262">
            <v>2818</v>
          </cell>
          <cell r="E262">
            <v>2524</v>
          </cell>
        </row>
        <row r="263">
          <cell r="A263" t="str">
            <v>G50-G59</v>
          </cell>
          <cell r="B263" t="str">
            <v>2007/08</v>
          </cell>
          <cell r="C263" t="str">
            <v>G50-G59 Nerve, nerve root and plexus disorders</v>
          </cell>
          <cell r="D263">
            <v>310</v>
          </cell>
          <cell r="E263">
            <v>422</v>
          </cell>
        </row>
        <row r="264">
          <cell r="A264" t="str">
            <v>G60-G64</v>
          </cell>
          <cell r="B264" t="str">
            <v>2007/08</v>
          </cell>
          <cell r="C264" t="str">
            <v>G60-G64 Polyneuropathies and other disorders of the peripheral nervous system</v>
          </cell>
          <cell r="D264">
            <v>187</v>
          </cell>
          <cell r="E264">
            <v>94</v>
          </cell>
        </row>
        <row r="265">
          <cell r="A265" t="str">
            <v>G70-G73</v>
          </cell>
          <cell r="B265" t="str">
            <v>2007/08</v>
          </cell>
          <cell r="C265" t="str">
            <v>G70-G73 Diseases of myoneural junction and muscle</v>
          </cell>
          <cell r="D265">
            <v>54</v>
          </cell>
          <cell r="E265">
            <v>44</v>
          </cell>
        </row>
        <row r="266">
          <cell r="A266" t="str">
            <v>G80-G83</v>
          </cell>
          <cell r="B266" t="str">
            <v>2007/08</v>
          </cell>
          <cell r="C266" t="str">
            <v>G80-G83 Cerebral palsy and other paralytic syndromes</v>
          </cell>
          <cell r="D266">
            <v>438</v>
          </cell>
          <cell r="E266">
            <v>427</v>
          </cell>
        </row>
        <row r="267">
          <cell r="A267" t="str">
            <v>G90-G99</v>
          </cell>
          <cell r="B267" t="str">
            <v>2007/08</v>
          </cell>
          <cell r="C267" t="str">
            <v>G90-G99 Other disorders of the nervous system</v>
          </cell>
          <cell r="D267">
            <v>267</v>
          </cell>
          <cell r="E267">
            <v>350</v>
          </cell>
        </row>
        <row r="268">
          <cell r="A268" t="str">
            <v>I00-I99</v>
          </cell>
          <cell r="B268" t="str">
            <v>2007/08</v>
          </cell>
          <cell r="C268" t="str">
            <v>All cardiovascular diseases (I00-I99)</v>
          </cell>
          <cell r="D268">
            <v>26154</v>
          </cell>
          <cell r="E268">
            <v>21699</v>
          </cell>
        </row>
        <row r="269">
          <cell r="A269" t="str">
            <v>I00-I02</v>
          </cell>
          <cell r="B269" t="str">
            <v>2007/08</v>
          </cell>
          <cell r="C269" t="str">
            <v>I00-I02 Acute rheumatic fever</v>
          </cell>
          <cell r="D269">
            <v>2</v>
          </cell>
          <cell r="E269">
            <v>3</v>
          </cell>
        </row>
        <row r="270">
          <cell r="A270" t="str">
            <v>I05-I09</v>
          </cell>
          <cell r="B270" t="str">
            <v>2007/08</v>
          </cell>
          <cell r="C270" t="str">
            <v>I05-I09 Chronic rheumatic heart diseases</v>
          </cell>
          <cell r="D270">
            <v>70</v>
          </cell>
          <cell r="E270">
            <v>152</v>
          </cell>
        </row>
        <row r="271">
          <cell r="A271" t="str">
            <v>I10-I15</v>
          </cell>
          <cell r="B271" t="str">
            <v>2007/08</v>
          </cell>
          <cell r="C271" t="str">
            <v>I10-I15 Hypertensive diseases</v>
          </cell>
          <cell r="D271">
            <v>560</v>
          </cell>
          <cell r="E271">
            <v>451</v>
          </cell>
        </row>
        <row r="272">
          <cell r="A272" t="str">
            <v>I110</v>
          </cell>
          <cell r="B272" t="str">
            <v>2007/08</v>
          </cell>
          <cell r="C272" t="str">
            <v>I110 -  Hypertensive heart disease with (congestive) heart failure</v>
          </cell>
          <cell r="D272">
            <v>29</v>
          </cell>
          <cell r="E272">
            <v>23</v>
          </cell>
        </row>
        <row r="273">
          <cell r="A273" t="str">
            <v>I130</v>
          </cell>
          <cell r="B273" t="str">
            <v>2007/08</v>
          </cell>
          <cell r="C273" t="str">
            <v>I130 -  Hypertensive heart and renal disease with (congestive) heart failure</v>
          </cell>
          <cell r="D273">
            <v>4</v>
          </cell>
          <cell r="E273">
            <v>3</v>
          </cell>
        </row>
        <row r="274">
          <cell r="A274" t="str">
            <v>I132</v>
          </cell>
          <cell r="B274" t="str">
            <v>2007/08</v>
          </cell>
          <cell r="C274" t="str">
            <v>I132 -  Hypertensive heart and renal disease with both (congestive) heart failure and renal failure</v>
          </cell>
          <cell r="D274">
            <v>3</v>
          </cell>
          <cell r="E274">
            <v>2</v>
          </cell>
        </row>
        <row r="275">
          <cell r="A275" t="str">
            <v>I20</v>
          </cell>
          <cell r="B275" t="str">
            <v>2007/08</v>
          </cell>
          <cell r="C275" t="str">
            <v>I20 -  Angina pectoris</v>
          </cell>
          <cell r="D275">
            <v>2654</v>
          </cell>
          <cell r="E275">
            <v>2110</v>
          </cell>
        </row>
        <row r="276">
          <cell r="A276" t="str">
            <v>I20-I25</v>
          </cell>
          <cell r="B276" t="str">
            <v>2007/08</v>
          </cell>
          <cell r="C276" t="str">
            <v>I20-I25 Ischaemic heart diseases</v>
          </cell>
          <cell r="D276">
            <v>8447</v>
          </cell>
          <cell r="E276">
            <v>5167</v>
          </cell>
        </row>
        <row r="277">
          <cell r="A277" t="str">
            <v>I21</v>
          </cell>
          <cell r="B277" t="str">
            <v>2007/08</v>
          </cell>
          <cell r="C277" t="str">
            <v>I21 -  Acute myocardial infarction</v>
          </cell>
          <cell r="D277">
            <v>2361</v>
          </cell>
          <cell r="E277">
            <v>1575</v>
          </cell>
        </row>
        <row r="278">
          <cell r="A278" t="str">
            <v>I22</v>
          </cell>
          <cell r="B278" t="str">
            <v>2007/08</v>
          </cell>
          <cell r="C278" t="str">
            <v>I22 -  Subsequent myocardial infarction</v>
          </cell>
          <cell r="D278">
            <v>592</v>
          </cell>
          <cell r="E278">
            <v>357</v>
          </cell>
        </row>
        <row r="279">
          <cell r="A279" t="str">
            <v>I255</v>
          </cell>
          <cell r="B279" t="str">
            <v>2007/08</v>
          </cell>
          <cell r="C279" t="str">
            <v>I255 -  Ischaemic cardiomyopathy</v>
          </cell>
          <cell r="D279">
            <v>23</v>
          </cell>
          <cell r="E279">
            <v>3</v>
          </cell>
        </row>
        <row r="280">
          <cell r="A280" t="str">
            <v>I26-I28</v>
          </cell>
          <cell r="B280" t="str">
            <v>2007/08</v>
          </cell>
          <cell r="C280" t="str">
            <v>I26-I28 Pulmonary heart disease &amp; diseases of pulmonary circulation</v>
          </cell>
          <cell r="D280">
            <v>496</v>
          </cell>
          <cell r="E280">
            <v>535</v>
          </cell>
        </row>
        <row r="281">
          <cell r="A281" t="str">
            <v>I30-I52</v>
          </cell>
          <cell r="B281" t="str">
            <v>2007/08</v>
          </cell>
          <cell r="C281" t="str">
            <v>I30-I52 Other forms of heart disease</v>
          </cell>
          <cell r="D281">
            <v>6137</v>
          </cell>
          <cell r="E281">
            <v>6020</v>
          </cell>
        </row>
        <row r="282">
          <cell r="A282" t="str">
            <v>I420</v>
          </cell>
          <cell r="B282" t="str">
            <v>2007/08</v>
          </cell>
          <cell r="C282" t="str">
            <v>I420 -  Dilated cardiomyopathy</v>
          </cell>
          <cell r="D282">
            <v>78</v>
          </cell>
          <cell r="E282">
            <v>28</v>
          </cell>
        </row>
        <row r="283">
          <cell r="A283" t="str">
            <v>I429</v>
          </cell>
          <cell r="B283" t="str">
            <v>2007/08</v>
          </cell>
          <cell r="C283" t="str">
            <v>I429 -  Cardiomyopathy, unspecified</v>
          </cell>
          <cell r="D283">
            <v>20</v>
          </cell>
          <cell r="E283">
            <v>12</v>
          </cell>
        </row>
        <row r="284">
          <cell r="A284" t="str">
            <v>I48</v>
          </cell>
          <cell r="B284" t="str">
            <v>2007/08</v>
          </cell>
          <cell r="C284" t="str">
            <v>I48 -  Atrial fibrillation and flutter</v>
          </cell>
          <cell r="D284">
            <v>2004</v>
          </cell>
          <cell r="E284">
            <v>2120</v>
          </cell>
        </row>
        <row r="285">
          <cell r="A285" t="str">
            <v>I50</v>
          </cell>
          <cell r="B285" t="str">
            <v>2007/08</v>
          </cell>
          <cell r="C285" t="str">
            <v>I50 -  Heart failure</v>
          </cell>
          <cell r="D285">
            <v>2174</v>
          </cell>
          <cell r="E285">
            <v>2289</v>
          </cell>
        </row>
        <row r="286">
          <cell r="A286" t="str">
            <v>I60-I69</v>
          </cell>
          <cell r="B286" t="str">
            <v>2007/08</v>
          </cell>
          <cell r="C286" t="str">
            <v>I60-I69 Cerebrovascular diseases</v>
          </cell>
          <cell r="D286">
            <v>3153</v>
          </cell>
          <cell r="E286">
            <v>3592</v>
          </cell>
        </row>
        <row r="287">
          <cell r="A287" t="str">
            <v>I70-I79</v>
          </cell>
          <cell r="B287" t="str">
            <v>2007/08</v>
          </cell>
          <cell r="C287" t="str">
            <v>I70-I79 Diseases of arteries, arterioles &amp; capillaries</v>
          </cell>
          <cell r="D287">
            <v>2135</v>
          </cell>
          <cell r="E287">
            <v>1080</v>
          </cell>
        </row>
        <row r="288">
          <cell r="A288" t="str">
            <v>I80-I89</v>
          </cell>
          <cell r="B288" t="str">
            <v>2007/08</v>
          </cell>
          <cell r="C288" t="str">
            <v>I80-I89 Diseases of veins &amp; lymphatic system nec.</v>
          </cell>
          <cell r="D288">
            <v>1993</v>
          </cell>
          <cell r="E288">
            <v>2089</v>
          </cell>
        </row>
        <row r="289">
          <cell r="A289" t="str">
            <v>I95-I99</v>
          </cell>
          <cell r="B289" t="str">
            <v>2007/08</v>
          </cell>
          <cell r="C289" t="str">
            <v>I95-I99 Other and unspecified disorders of the circulatory system</v>
          </cell>
          <cell r="D289">
            <v>471</v>
          </cell>
          <cell r="E289">
            <v>472</v>
          </cell>
        </row>
        <row r="290">
          <cell r="A290" t="str">
            <v>J00-J06</v>
          </cell>
          <cell r="B290" t="str">
            <v>2007/08</v>
          </cell>
          <cell r="C290" t="str">
            <v>J00-J06 Acute upper respiratory infections</v>
          </cell>
          <cell r="D290">
            <v>5580</v>
          </cell>
          <cell r="E290">
            <v>5193</v>
          </cell>
        </row>
        <row r="291">
          <cell r="A291" t="str">
            <v>J09-J18</v>
          </cell>
          <cell r="B291" t="str">
            <v>2007/08</v>
          </cell>
          <cell r="C291" t="str">
            <v>J09-J18 Influenza &amp; Pneumonia</v>
          </cell>
          <cell r="D291">
            <v>4092</v>
          </cell>
          <cell r="E291">
            <v>3924</v>
          </cell>
        </row>
        <row r="292">
          <cell r="A292" t="str">
            <v>J20-J22</v>
          </cell>
          <cell r="B292" t="str">
            <v>2007/08</v>
          </cell>
          <cell r="C292" t="str">
            <v>J20-J22 Other acute lower respiratory infections</v>
          </cell>
          <cell r="D292">
            <v>4034</v>
          </cell>
          <cell r="E292">
            <v>4109</v>
          </cell>
        </row>
        <row r="293">
          <cell r="A293" t="str">
            <v>J30-J39</v>
          </cell>
          <cell r="B293" t="str">
            <v>2007/08</v>
          </cell>
          <cell r="C293" t="str">
            <v>J30-J39 Other diseases of upper respiratory tract</v>
          </cell>
          <cell r="D293">
            <v>3125</v>
          </cell>
          <cell r="E293">
            <v>2580</v>
          </cell>
        </row>
        <row r="294">
          <cell r="A294" t="str">
            <v>J40-J47</v>
          </cell>
          <cell r="B294" t="str">
            <v>2007/08</v>
          </cell>
          <cell r="C294" t="str">
            <v>J40-J47 Chronic lower respiratory diseases</v>
          </cell>
          <cell r="D294">
            <v>5942</v>
          </cell>
          <cell r="E294">
            <v>6431</v>
          </cell>
        </row>
        <row r="295">
          <cell r="A295" t="str">
            <v>J60-J70</v>
          </cell>
          <cell r="B295" t="str">
            <v>2007/08</v>
          </cell>
          <cell r="C295" t="str">
            <v>J60-J70 Lung diseases due to external agents</v>
          </cell>
          <cell r="D295">
            <v>411</v>
          </cell>
          <cell r="E295">
            <v>296</v>
          </cell>
        </row>
        <row r="296">
          <cell r="A296" t="str">
            <v>J80-J84</v>
          </cell>
          <cell r="B296" t="str">
            <v>2007/08</v>
          </cell>
          <cell r="C296" t="str">
            <v>J80-J84 Other respiratory diseases principally affecting the interstitium</v>
          </cell>
          <cell r="D296">
            <v>352</v>
          </cell>
          <cell r="E296">
            <v>318</v>
          </cell>
        </row>
        <row r="297">
          <cell r="A297" t="str">
            <v>J85-J86</v>
          </cell>
          <cell r="B297" t="str">
            <v>2007/08</v>
          </cell>
          <cell r="C297" t="str">
            <v>J85-J86 Suppurative and necrotic conditions of lower respiratory tract</v>
          </cell>
          <cell r="D297">
            <v>101</v>
          </cell>
          <cell r="E297">
            <v>45</v>
          </cell>
        </row>
        <row r="298">
          <cell r="A298" t="str">
            <v>J90-J94</v>
          </cell>
          <cell r="B298" t="str">
            <v>2007/08</v>
          </cell>
          <cell r="C298" t="str">
            <v>J90-J94 Other diseases of pleura</v>
          </cell>
          <cell r="D298">
            <v>963</v>
          </cell>
          <cell r="E298">
            <v>632</v>
          </cell>
        </row>
        <row r="299">
          <cell r="A299" t="str">
            <v>J95-J99</v>
          </cell>
          <cell r="B299" t="str">
            <v>2007/08</v>
          </cell>
          <cell r="C299" t="str">
            <v>J95-J99 Other diseases of the respiratory system</v>
          </cell>
          <cell r="D299">
            <v>332</v>
          </cell>
          <cell r="E299">
            <v>276</v>
          </cell>
        </row>
        <row r="300">
          <cell r="A300" t="str">
            <v>K00-K14</v>
          </cell>
          <cell r="B300" t="str">
            <v>2007/08</v>
          </cell>
          <cell r="C300" t="str">
            <v>K00-K14 Diseases of oral cavity, salivary glands and jaws</v>
          </cell>
          <cell r="D300">
            <v>1162</v>
          </cell>
          <cell r="E300">
            <v>1177</v>
          </cell>
        </row>
        <row r="301">
          <cell r="A301" t="str">
            <v>K20-K31</v>
          </cell>
          <cell r="B301" t="str">
            <v>2007/08</v>
          </cell>
          <cell r="C301" t="str">
            <v>K20-K31 Diseases of oesophagus stomach and duodenum</v>
          </cell>
          <cell r="D301">
            <v>2130</v>
          </cell>
          <cell r="E301">
            <v>2024</v>
          </cell>
        </row>
        <row r="302">
          <cell r="A302" t="str">
            <v>K35-K38</v>
          </cell>
          <cell r="B302" t="str">
            <v>2007/08</v>
          </cell>
          <cell r="C302" t="str">
            <v>K35-K38 Diseases of appendix</v>
          </cell>
          <cell r="D302">
            <v>1151</v>
          </cell>
          <cell r="E302">
            <v>904</v>
          </cell>
        </row>
        <row r="303">
          <cell r="A303" t="str">
            <v>K40-K46</v>
          </cell>
          <cell r="B303" t="str">
            <v>2007/08</v>
          </cell>
          <cell r="C303" t="str">
            <v>K40-K46 Hernia</v>
          </cell>
          <cell r="D303">
            <v>3606</v>
          </cell>
          <cell r="E303">
            <v>1322</v>
          </cell>
        </row>
        <row r="304">
          <cell r="A304" t="str">
            <v>K50-K52</v>
          </cell>
          <cell r="B304" t="str">
            <v>2007/08</v>
          </cell>
          <cell r="C304" t="str">
            <v>K50-K52 Noninfective enteritis and colitis</v>
          </cell>
          <cell r="D304">
            <v>2482</v>
          </cell>
          <cell r="E304">
            <v>3250</v>
          </cell>
        </row>
        <row r="305">
          <cell r="A305" t="str">
            <v>K55-K64</v>
          </cell>
          <cell r="B305" t="str">
            <v>2007/08</v>
          </cell>
          <cell r="C305" t="str">
            <v>K55-K64 Other diseases of intestines</v>
          </cell>
          <cell r="D305">
            <v>4580</v>
          </cell>
          <cell r="E305">
            <v>5559</v>
          </cell>
        </row>
        <row r="306">
          <cell r="A306" t="str">
            <v>K65-K67</v>
          </cell>
          <cell r="B306" t="str">
            <v>2007/08</v>
          </cell>
          <cell r="C306" t="str">
            <v>K65-K67 Diseases of peritoneum</v>
          </cell>
          <cell r="D306">
            <v>142</v>
          </cell>
          <cell r="E306">
            <v>250</v>
          </cell>
        </row>
        <row r="307">
          <cell r="A307" t="str">
            <v>K70-K77</v>
          </cell>
          <cell r="B307" t="str">
            <v>2007/08</v>
          </cell>
          <cell r="C307" t="str">
            <v>K70-K77 Diseases of liver</v>
          </cell>
          <cell r="D307">
            <v>968</v>
          </cell>
          <cell r="E307">
            <v>558</v>
          </cell>
        </row>
        <row r="308">
          <cell r="A308" t="str">
            <v>K80-K87</v>
          </cell>
          <cell r="B308" t="str">
            <v>2007/08</v>
          </cell>
          <cell r="C308" t="str">
            <v>K80-K87 Disorders of gall bladder, biliary tract and pancreas</v>
          </cell>
          <cell r="D308">
            <v>3285</v>
          </cell>
          <cell r="E308">
            <v>6209</v>
          </cell>
        </row>
        <row r="309">
          <cell r="A309" t="str">
            <v>K90-K93</v>
          </cell>
          <cell r="B309" t="str">
            <v>2007/08</v>
          </cell>
          <cell r="C309" t="str">
            <v>K90-K93 Other diseases of the digestive system</v>
          </cell>
          <cell r="D309">
            <v>1881</v>
          </cell>
          <cell r="E309">
            <v>1659</v>
          </cell>
        </row>
        <row r="310">
          <cell r="A310" t="str">
            <v>N00-N08</v>
          </cell>
          <cell r="B310" t="str">
            <v>2007/08</v>
          </cell>
          <cell r="C310" t="str">
            <v>N00-N08 Glomerular disorders</v>
          </cell>
          <cell r="D310">
            <v>145</v>
          </cell>
          <cell r="E310">
            <v>93</v>
          </cell>
        </row>
        <row r="311">
          <cell r="A311" t="str">
            <v>N10-N16</v>
          </cell>
          <cell r="B311" t="str">
            <v>2007/08</v>
          </cell>
          <cell r="C311" t="str">
            <v>N10-N16 Renal tubulo-interstitial diseases</v>
          </cell>
          <cell r="D311">
            <v>480</v>
          </cell>
          <cell r="E311">
            <v>740</v>
          </cell>
        </row>
        <row r="312">
          <cell r="A312" t="str">
            <v>N17-N19</v>
          </cell>
          <cell r="B312" t="str">
            <v>2007/08</v>
          </cell>
          <cell r="C312" t="str">
            <v>N17-N19 Renal failure</v>
          </cell>
          <cell r="D312">
            <v>1171</v>
          </cell>
          <cell r="E312">
            <v>941</v>
          </cell>
        </row>
        <row r="313">
          <cell r="A313" t="str">
            <v>N20-N23</v>
          </cell>
          <cell r="B313" t="str">
            <v>2007/08</v>
          </cell>
          <cell r="C313" t="str">
            <v>N20-N23 Urolithiasis</v>
          </cell>
          <cell r="D313">
            <v>1680</v>
          </cell>
          <cell r="E313">
            <v>681</v>
          </cell>
        </row>
        <row r="314">
          <cell r="A314" t="str">
            <v>N25-N29</v>
          </cell>
          <cell r="B314" t="str">
            <v>2007/08</v>
          </cell>
          <cell r="C314" t="str">
            <v>N25-N29 Other disorders of kidney and ureter</v>
          </cell>
          <cell r="D314">
            <v>59</v>
          </cell>
          <cell r="E314">
            <v>68</v>
          </cell>
        </row>
        <row r="315">
          <cell r="A315" t="str">
            <v>N30-N39</v>
          </cell>
          <cell r="B315" t="str">
            <v>2007/08</v>
          </cell>
          <cell r="C315" t="str">
            <v>N30-N39 Other diseases of the urinary system</v>
          </cell>
          <cell r="D315">
            <v>3488</v>
          </cell>
          <cell r="E315">
            <v>6030</v>
          </cell>
        </row>
        <row r="316">
          <cell r="A316" t="str">
            <v>N40-N51</v>
          </cell>
          <cell r="B316" t="str">
            <v>2007/08</v>
          </cell>
          <cell r="C316" t="str">
            <v>N40-N51 Diseases of male genital organs</v>
          </cell>
          <cell r="D316">
            <v>4058</v>
          </cell>
          <cell r="E316">
            <v>0</v>
          </cell>
        </row>
        <row r="317">
          <cell r="A317" t="str">
            <v>N60-N64</v>
          </cell>
          <cell r="B317" t="str">
            <v>2007/08</v>
          </cell>
          <cell r="C317" t="str">
            <v>N60-N64 Disorders of breast</v>
          </cell>
          <cell r="D317">
            <v>94</v>
          </cell>
          <cell r="E317">
            <v>774</v>
          </cell>
        </row>
        <row r="318">
          <cell r="A318" t="str">
            <v>N70-N77</v>
          </cell>
          <cell r="B318" t="str">
            <v>2007/08</v>
          </cell>
          <cell r="C318" t="str">
            <v>N70-N77 Inflammatory diseases of female pelvic organs</v>
          </cell>
          <cell r="D318">
            <v>1</v>
          </cell>
          <cell r="E318">
            <v>1271</v>
          </cell>
        </row>
        <row r="319">
          <cell r="A319" t="str">
            <v>N80-N98</v>
          </cell>
          <cell r="B319" t="str">
            <v>2007/08</v>
          </cell>
          <cell r="C319" t="str">
            <v>N80-N98 Noninflammatory disorders of female genital tract</v>
          </cell>
          <cell r="D319">
            <v>2</v>
          </cell>
          <cell r="E319">
            <v>8177</v>
          </cell>
        </row>
        <row r="320">
          <cell r="A320" t="str">
            <v>N99</v>
          </cell>
          <cell r="B320" t="str">
            <v>2007/08</v>
          </cell>
          <cell r="C320" t="str">
            <v>N99 Other disorders of the genitourinary system</v>
          </cell>
          <cell r="D320">
            <v>35</v>
          </cell>
          <cell r="E320">
            <v>107</v>
          </cell>
        </row>
        <row r="321">
          <cell r="A321" t="str">
            <v>P290</v>
          </cell>
          <cell r="B321" t="str">
            <v>2007/08</v>
          </cell>
          <cell r="C321" t="str">
            <v>P290 -  Neonatal cardiac failure</v>
          </cell>
          <cell r="D321">
            <v>1</v>
          </cell>
          <cell r="E321">
            <v>2</v>
          </cell>
        </row>
        <row r="322">
          <cell r="A322" t="str">
            <v>Q20-Q28</v>
          </cell>
          <cell r="B322" t="str">
            <v>2007/08</v>
          </cell>
          <cell r="C322" t="str">
            <v>Q20-Q28 Congenital malformations of the circulatory system</v>
          </cell>
          <cell r="D322">
            <v>115</v>
          </cell>
          <cell r="E322">
            <v>103</v>
          </cell>
        </row>
        <row r="323">
          <cell r="A323" t="str">
            <v>S00-S09</v>
          </cell>
          <cell r="B323" t="str">
            <v>2007/08</v>
          </cell>
          <cell r="C323" t="str">
            <v>S00-S09 Injuries to the head</v>
          </cell>
          <cell r="D323">
            <v>5193</v>
          </cell>
          <cell r="E323">
            <v>2622</v>
          </cell>
        </row>
        <row r="324">
          <cell r="A324" t="str">
            <v>S10-S19</v>
          </cell>
          <cell r="B324" t="str">
            <v>2007/08</v>
          </cell>
          <cell r="C324" t="str">
            <v>S10-S19 Injuries to the neck</v>
          </cell>
          <cell r="D324">
            <v>297</v>
          </cell>
          <cell r="E324">
            <v>192</v>
          </cell>
        </row>
        <row r="325">
          <cell r="A325" t="str">
            <v>S20-S29</v>
          </cell>
          <cell r="B325" t="str">
            <v>2007/08</v>
          </cell>
          <cell r="C325" t="str">
            <v>S20-S29 Injuries to the thorax</v>
          </cell>
          <cell r="D325">
            <v>609</v>
          </cell>
          <cell r="E325">
            <v>386</v>
          </cell>
        </row>
        <row r="326">
          <cell r="A326" t="str">
            <v>S30-S39</v>
          </cell>
          <cell r="B326" t="str">
            <v>2007/08</v>
          </cell>
          <cell r="C326" t="str">
            <v>S30-S39 Injuries to abdomen, lower back, lumbar spine and pelvis</v>
          </cell>
          <cell r="D326">
            <v>861</v>
          </cell>
          <cell r="E326">
            <v>1072</v>
          </cell>
        </row>
        <row r="327">
          <cell r="A327" t="str">
            <v>S40-S49</v>
          </cell>
          <cell r="B327" t="str">
            <v>2007/08</v>
          </cell>
          <cell r="C327" t="str">
            <v>S40-S49 Injuries to the shoulder and upper arm</v>
          </cell>
          <cell r="D327">
            <v>1033</v>
          </cell>
          <cell r="E327">
            <v>1208</v>
          </cell>
        </row>
        <row r="328">
          <cell r="A328" t="str">
            <v>S50-S59</v>
          </cell>
          <cell r="B328" t="str">
            <v>2007/08</v>
          </cell>
          <cell r="C328" t="str">
            <v>S50-S59 Injuries to the elbow and forearm</v>
          </cell>
          <cell r="D328">
            <v>2068</v>
          </cell>
          <cell r="E328">
            <v>2229</v>
          </cell>
        </row>
        <row r="329">
          <cell r="A329" t="str">
            <v>S60-S69</v>
          </cell>
          <cell r="B329" t="str">
            <v>2007/08</v>
          </cell>
          <cell r="C329" t="str">
            <v>S60-S69 Injuries to the wrist and hand</v>
          </cell>
          <cell r="D329">
            <v>3236</v>
          </cell>
          <cell r="E329">
            <v>1010</v>
          </cell>
        </row>
        <row r="330">
          <cell r="A330" t="str">
            <v>S70-S79</v>
          </cell>
          <cell r="B330" t="str">
            <v>2007/08</v>
          </cell>
          <cell r="C330" t="str">
            <v>S70-S79 Injuries to the hip and thigh</v>
          </cell>
          <cell r="D330">
            <v>1796</v>
          </cell>
          <cell r="E330">
            <v>4391</v>
          </cell>
        </row>
        <row r="331">
          <cell r="A331" t="str">
            <v>S80-S89</v>
          </cell>
          <cell r="B331" t="str">
            <v>2007/08</v>
          </cell>
          <cell r="C331" t="str">
            <v>S80-S89 Injuries to the knee and lower leg</v>
          </cell>
          <cell r="D331">
            <v>2461</v>
          </cell>
          <cell r="E331">
            <v>2195</v>
          </cell>
        </row>
        <row r="332">
          <cell r="A332" t="str">
            <v>S90-S99</v>
          </cell>
          <cell r="B332" t="str">
            <v>2007/08</v>
          </cell>
          <cell r="C332" t="str">
            <v>S90-S99 Injuries to the ankle and foot</v>
          </cell>
          <cell r="D332">
            <v>552</v>
          </cell>
          <cell r="E332">
            <v>375</v>
          </cell>
        </row>
        <row r="333">
          <cell r="A333" t="str">
            <v>T00-T07</v>
          </cell>
          <cell r="B333" t="str">
            <v>2007/08</v>
          </cell>
          <cell r="C333" t="str">
            <v>T00-T07 Injuries involving multiple body regions</v>
          </cell>
          <cell r="D333">
            <v>47</v>
          </cell>
          <cell r="E333">
            <v>44</v>
          </cell>
        </row>
        <row r="334">
          <cell r="A334" t="str">
            <v>T08-T14</v>
          </cell>
          <cell r="B334" t="str">
            <v>2007/08</v>
          </cell>
          <cell r="C334" t="str">
            <v>T08-T14 Injuries to unspecified part of trunk, limb or body region</v>
          </cell>
          <cell r="D334">
            <v>119</v>
          </cell>
          <cell r="E334">
            <v>100</v>
          </cell>
        </row>
        <row r="335">
          <cell r="A335" t="str">
            <v>T15-T19</v>
          </cell>
          <cell r="B335" t="str">
            <v>2007/08</v>
          </cell>
          <cell r="C335" t="str">
            <v>T15-T19 Effects of foreign body entering through natural orifice</v>
          </cell>
          <cell r="D335">
            <v>371</v>
          </cell>
          <cell r="E335">
            <v>335</v>
          </cell>
        </row>
        <row r="336">
          <cell r="A336" t="str">
            <v>T20-T32</v>
          </cell>
          <cell r="B336" t="str">
            <v>2007/08</v>
          </cell>
          <cell r="C336" t="str">
            <v>T20-T32 Burns and corrosions</v>
          </cell>
          <cell r="D336">
            <v>395</v>
          </cell>
          <cell r="E336">
            <v>204</v>
          </cell>
        </row>
        <row r="337">
          <cell r="A337" t="str">
            <v>T33-T35</v>
          </cell>
          <cell r="B337" t="str">
            <v>2007/08</v>
          </cell>
          <cell r="C337" t="str">
            <v>T33-T35 Frostbite</v>
          </cell>
          <cell r="D337">
            <v>3</v>
          </cell>
          <cell r="E337">
            <v>0</v>
          </cell>
        </row>
        <row r="338">
          <cell r="A338" t="str">
            <v>T36-T50</v>
          </cell>
          <cell r="B338" t="str">
            <v>2007/08</v>
          </cell>
          <cell r="C338" t="str">
            <v>T36-T50 Poisonings by drugs, medicaments and biological substances</v>
          </cell>
          <cell r="D338">
            <v>2864</v>
          </cell>
          <cell r="E338">
            <v>4328</v>
          </cell>
        </row>
        <row r="339">
          <cell r="A339" t="str">
            <v>T51-T65</v>
          </cell>
          <cell r="B339" t="str">
            <v>2007/08</v>
          </cell>
          <cell r="C339" t="str">
            <v>T51-T65 Tox. effcts. of substances chiefly nonmedicinal as to source</v>
          </cell>
          <cell r="D339">
            <v>250</v>
          </cell>
          <cell r="E339">
            <v>188</v>
          </cell>
        </row>
        <row r="340">
          <cell r="A340" t="str">
            <v>T66-T78</v>
          </cell>
          <cell r="B340" t="str">
            <v>2007/08</v>
          </cell>
          <cell r="C340" t="str">
            <v>T66-T78 Other and unspecified effects of external causes</v>
          </cell>
          <cell r="D340">
            <v>306</v>
          </cell>
          <cell r="E340">
            <v>366</v>
          </cell>
        </row>
        <row r="341">
          <cell r="A341" t="str">
            <v>T79</v>
          </cell>
          <cell r="B341" t="str">
            <v>2007/08</v>
          </cell>
          <cell r="C341" t="str">
            <v>T79 Certain early complications of trauma</v>
          </cell>
          <cell r="D341">
            <v>95</v>
          </cell>
          <cell r="E341">
            <v>37</v>
          </cell>
        </row>
        <row r="342">
          <cell r="A342" t="str">
            <v>T80-T88</v>
          </cell>
          <cell r="B342" t="str">
            <v>2007/08</v>
          </cell>
          <cell r="C342" t="str">
            <v>T80-T88 Complications of surgical and medical care, not eleswhere classified</v>
          </cell>
          <cell r="D342">
            <v>3978</v>
          </cell>
          <cell r="E342">
            <v>4249</v>
          </cell>
        </row>
        <row r="343">
          <cell r="A343" t="str">
            <v>T90-T98</v>
          </cell>
          <cell r="B343" t="str">
            <v>2007/08</v>
          </cell>
          <cell r="C343" t="str">
            <v>T90-T98 Sequelae of injuries, of poisoning and of other consequences of external causes</v>
          </cell>
          <cell r="D343">
            <v>7</v>
          </cell>
          <cell r="E343">
            <v>3</v>
          </cell>
        </row>
        <row r="344">
          <cell r="A344" t="str">
            <v>C00-C14</v>
          </cell>
          <cell r="B344" t="str">
            <v>2008/09</v>
          </cell>
          <cell r="C344" t="str">
            <v>C00-C14 Malignant neoplasm of liporal cavity and pharynx</v>
          </cell>
          <cell r="D344">
            <v>645</v>
          </cell>
          <cell r="E344">
            <v>249</v>
          </cell>
        </row>
        <row r="345">
          <cell r="A345" t="str">
            <v>C15-C26</v>
          </cell>
          <cell r="B345" t="str">
            <v>2008/09</v>
          </cell>
          <cell r="C345" t="str">
            <v>C15-C26 Malignant neoplasm of digestive organs</v>
          </cell>
          <cell r="D345">
            <v>3214</v>
          </cell>
          <cell r="E345">
            <v>2337</v>
          </cell>
        </row>
        <row r="346">
          <cell r="A346" t="str">
            <v>C18</v>
          </cell>
          <cell r="B346" t="str">
            <v>2008/09</v>
          </cell>
          <cell r="C346" t="str">
            <v>C18 -  Malignant neoplasm of colon</v>
          </cell>
          <cell r="D346">
            <v>917</v>
          </cell>
          <cell r="E346">
            <v>762</v>
          </cell>
        </row>
        <row r="347">
          <cell r="A347" t="str">
            <v>C19</v>
          </cell>
          <cell r="B347" t="str">
            <v>2008/09</v>
          </cell>
          <cell r="C347" t="str">
            <v>C19 -  Malignant neoplasm of rectosigmoid junction</v>
          </cell>
          <cell r="D347">
            <v>132</v>
          </cell>
          <cell r="E347">
            <v>110</v>
          </cell>
        </row>
        <row r="348">
          <cell r="A348" t="str">
            <v>C20</v>
          </cell>
          <cell r="B348" t="str">
            <v>2008/09</v>
          </cell>
          <cell r="C348" t="str">
            <v>C20 -  Malignant neoplasm of rectum</v>
          </cell>
          <cell r="D348">
            <v>534</v>
          </cell>
          <cell r="E348">
            <v>347</v>
          </cell>
        </row>
        <row r="349">
          <cell r="A349" t="str">
            <v>C21</v>
          </cell>
          <cell r="B349" t="str">
            <v>2008/09</v>
          </cell>
          <cell r="C349" t="str">
            <v>C21 -  Malignant neoplasm of anus and anal canal</v>
          </cell>
          <cell r="D349">
            <v>42</v>
          </cell>
          <cell r="E349">
            <v>69</v>
          </cell>
        </row>
        <row r="350">
          <cell r="A350" t="str">
            <v>C30-C39</v>
          </cell>
          <cell r="B350" t="str">
            <v>2008/09</v>
          </cell>
          <cell r="C350" t="str">
            <v>C30-C39 Malignant neoplasms of respiratory &amp; intrathoracic organs</v>
          </cell>
          <cell r="D350">
            <v>1793</v>
          </cell>
          <cell r="E350">
            <v>1227</v>
          </cell>
        </row>
        <row r="351">
          <cell r="A351" t="str">
            <v>C33</v>
          </cell>
          <cell r="B351" t="str">
            <v>2008/09</v>
          </cell>
          <cell r="C351" t="str">
            <v>C33 -  Malignant neoplasm of trachea</v>
          </cell>
          <cell r="D351">
            <v>9</v>
          </cell>
          <cell r="E351">
            <v>8</v>
          </cell>
        </row>
        <row r="352">
          <cell r="A352" t="str">
            <v>C34</v>
          </cell>
          <cell r="B352" t="str">
            <v>2008/09</v>
          </cell>
          <cell r="C352" t="str">
            <v>C34 -  Malignant neoplasm of bronchus and lung</v>
          </cell>
          <cell r="D352">
            <v>1423</v>
          </cell>
          <cell r="E352">
            <v>1134</v>
          </cell>
        </row>
        <row r="353">
          <cell r="A353" t="str">
            <v>C40-C41</v>
          </cell>
          <cell r="B353" t="str">
            <v>2008/09</v>
          </cell>
          <cell r="C353" t="str">
            <v>C40-C41 Malignant neoplasm of bone and articular cartilage</v>
          </cell>
          <cell r="D353">
            <v>79</v>
          </cell>
          <cell r="E353">
            <v>70</v>
          </cell>
        </row>
        <row r="354">
          <cell r="A354" t="str">
            <v>C43-C44</v>
          </cell>
          <cell r="B354" t="str">
            <v>2008/09</v>
          </cell>
          <cell r="C354" t="str">
            <v>C43-C44 Malignant neoplasms of skin</v>
          </cell>
          <cell r="D354">
            <v>508</v>
          </cell>
          <cell r="E354">
            <v>391</v>
          </cell>
        </row>
        <row r="355">
          <cell r="A355" t="str">
            <v>C45-C49</v>
          </cell>
          <cell r="B355" t="str">
            <v>2008/09</v>
          </cell>
          <cell r="C355" t="str">
            <v>C45-C49 Malignant neoplasms of mesothelial and soft tissue</v>
          </cell>
          <cell r="D355">
            <v>267</v>
          </cell>
          <cell r="E355">
            <v>117</v>
          </cell>
        </row>
        <row r="356">
          <cell r="A356" t="str">
            <v>C50</v>
          </cell>
          <cell r="B356" t="str">
            <v>2008/09</v>
          </cell>
          <cell r="C356" t="str">
            <v>C50 Malignant neoplasm of breast</v>
          </cell>
          <cell r="D356">
            <v>11</v>
          </cell>
          <cell r="E356">
            <v>2853</v>
          </cell>
        </row>
        <row r="357">
          <cell r="A357" t="str">
            <v>C51-C58</v>
          </cell>
          <cell r="B357" t="str">
            <v>2008/09</v>
          </cell>
          <cell r="C357" t="str">
            <v>C51-C58 Malignant neoplasms of female genital organs</v>
          </cell>
          <cell r="D357">
            <v>0</v>
          </cell>
          <cell r="E357">
            <v>1536</v>
          </cell>
        </row>
        <row r="358">
          <cell r="A358" t="str">
            <v>C60-C63</v>
          </cell>
          <cell r="B358" t="str">
            <v>2008/09</v>
          </cell>
          <cell r="C358" t="str">
            <v>C60-C63 Malignant neoplasms of male genital organs</v>
          </cell>
          <cell r="D358">
            <v>1449</v>
          </cell>
          <cell r="E358">
            <v>1</v>
          </cell>
        </row>
        <row r="359">
          <cell r="A359" t="str">
            <v>C64-C68</v>
          </cell>
          <cell r="B359" t="str">
            <v>2008/09</v>
          </cell>
          <cell r="C359" t="str">
            <v>C64-C68 Malignant neoplasms of urinary tract</v>
          </cell>
          <cell r="D359">
            <v>2095</v>
          </cell>
          <cell r="E359">
            <v>751</v>
          </cell>
        </row>
        <row r="360">
          <cell r="A360" t="str">
            <v>C67</v>
          </cell>
          <cell r="B360" t="str">
            <v>2008/09</v>
          </cell>
          <cell r="C360" t="str">
            <v>C67 -  Malignant neoplasm of bladder</v>
          </cell>
          <cell r="D360">
            <v>1743</v>
          </cell>
          <cell r="E360">
            <v>512</v>
          </cell>
        </row>
        <row r="361">
          <cell r="A361" t="str">
            <v>C69-C72</v>
          </cell>
          <cell r="B361" t="str">
            <v>2008/09</v>
          </cell>
          <cell r="C361" t="str">
            <v>C69-C72 Malignant neoplasms of eye, brain &amp; other parts of CNS</v>
          </cell>
          <cell r="D361">
            <v>325</v>
          </cell>
          <cell r="E361">
            <v>180</v>
          </cell>
        </row>
        <row r="362">
          <cell r="A362" t="str">
            <v>C73-C75</v>
          </cell>
          <cell r="B362" t="str">
            <v>2008/09</v>
          </cell>
          <cell r="C362" t="str">
            <v>C73-C75 Malignant neoplasms of thyroid and other endocrine glands</v>
          </cell>
          <cell r="D362">
            <v>70</v>
          </cell>
          <cell r="E362">
            <v>127</v>
          </cell>
        </row>
        <row r="363">
          <cell r="A363" t="str">
            <v>C76-C80</v>
          </cell>
          <cell r="B363" t="str">
            <v>2008/09</v>
          </cell>
          <cell r="C363" t="str">
            <v>C76-C80 Malignant neoplasms of ill-defined, secondary and unspecified sites</v>
          </cell>
          <cell r="D363">
            <v>1403</v>
          </cell>
          <cell r="E363">
            <v>1878</v>
          </cell>
        </row>
        <row r="364">
          <cell r="A364" t="str">
            <v>C81-C96</v>
          </cell>
          <cell r="B364" t="str">
            <v>2008/09</v>
          </cell>
          <cell r="C364" t="str">
            <v>C81-C96 Malignant neoplasms, stated or presumed to be primary, of lymphoid, haematopoietic and related tissue</v>
          </cell>
          <cell r="D364">
            <v>1396</v>
          </cell>
          <cell r="E364">
            <v>952</v>
          </cell>
        </row>
        <row r="365">
          <cell r="A365" t="str">
            <v>D00-D09</v>
          </cell>
          <cell r="B365" t="str">
            <v>2008/09</v>
          </cell>
          <cell r="C365" t="str">
            <v>D00-D09 In situ neoplasms</v>
          </cell>
          <cell r="D365">
            <v>107</v>
          </cell>
          <cell r="E365">
            <v>557</v>
          </cell>
        </row>
        <row r="366">
          <cell r="A366" t="str">
            <v>D10-D36</v>
          </cell>
          <cell r="B366" t="str">
            <v>2008/09</v>
          </cell>
          <cell r="C366" t="str">
            <v>D10-D36 Benign neoplasms</v>
          </cell>
          <cell r="D366">
            <v>789</v>
          </cell>
          <cell r="E366">
            <v>2477</v>
          </cell>
        </row>
        <row r="367">
          <cell r="A367" t="str">
            <v>D37-D48</v>
          </cell>
          <cell r="B367" t="str">
            <v>2008/09</v>
          </cell>
          <cell r="C367" t="str">
            <v>D37-D48 Neoplasms of uncertain or unknown behaviour</v>
          </cell>
          <cell r="D367">
            <v>428</v>
          </cell>
          <cell r="E367">
            <v>360</v>
          </cell>
        </row>
        <row r="368">
          <cell r="A368" t="str">
            <v>E10-E14</v>
          </cell>
          <cell r="B368" t="str">
            <v>2008/09</v>
          </cell>
          <cell r="C368" t="str">
            <v>E10-E14 Diabetes Mellitus</v>
          </cell>
          <cell r="D368">
            <v>1513</v>
          </cell>
          <cell r="E368">
            <v>1265</v>
          </cell>
        </row>
        <row r="369">
          <cell r="A369" t="str">
            <v>E66</v>
          </cell>
          <cell r="B369" t="str">
            <v>2008/09</v>
          </cell>
          <cell r="C369" t="str">
            <v>E66 -  Obesity</v>
          </cell>
          <cell r="D369">
            <v>24</v>
          </cell>
          <cell r="E369">
            <v>57</v>
          </cell>
        </row>
        <row r="370">
          <cell r="A370" t="str">
            <v>F01</v>
          </cell>
          <cell r="B370" t="str">
            <v>2008/09</v>
          </cell>
          <cell r="C370" t="str">
            <v>F01 -  Vascular dementia</v>
          </cell>
          <cell r="D370">
            <v>382</v>
          </cell>
          <cell r="E370">
            <v>406</v>
          </cell>
        </row>
        <row r="371">
          <cell r="A371" t="str">
            <v>G00-G09</v>
          </cell>
          <cell r="B371" t="str">
            <v>2008/09</v>
          </cell>
          <cell r="C371" t="str">
            <v>G00-G09 Inflammatory diseases of the central nervous system</v>
          </cell>
          <cell r="D371">
            <v>95</v>
          </cell>
          <cell r="E371">
            <v>103</v>
          </cell>
        </row>
        <row r="372">
          <cell r="A372" t="str">
            <v>G10-G14</v>
          </cell>
          <cell r="B372" t="str">
            <v>2008/09</v>
          </cell>
          <cell r="C372" t="str">
            <v>G10-G14 Systemic atrophies primarily affecting the central nervous system</v>
          </cell>
          <cell r="D372">
            <v>116</v>
          </cell>
          <cell r="E372">
            <v>67</v>
          </cell>
        </row>
        <row r="373">
          <cell r="A373" t="str">
            <v>G20-G26</v>
          </cell>
          <cell r="B373" t="str">
            <v>2008/09</v>
          </cell>
          <cell r="C373" t="str">
            <v>G20-G26 Extrapyramidal and movement disorders</v>
          </cell>
          <cell r="D373">
            <v>360</v>
          </cell>
          <cell r="E373">
            <v>240</v>
          </cell>
        </row>
        <row r="374">
          <cell r="A374" t="str">
            <v>G30-G32</v>
          </cell>
          <cell r="B374" t="str">
            <v>2008/09</v>
          </cell>
          <cell r="C374" t="str">
            <v>G30-G32 Other degenerative diseases of the nervous system</v>
          </cell>
          <cell r="D374">
            <v>517</v>
          </cell>
          <cell r="E374">
            <v>682</v>
          </cell>
        </row>
        <row r="375">
          <cell r="A375" t="str">
            <v>G35-G37</v>
          </cell>
          <cell r="B375" t="str">
            <v>2008/09</v>
          </cell>
          <cell r="C375" t="str">
            <v>G35-G37 Demyelinating diseases of the central nervous system</v>
          </cell>
          <cell r="D375">
            <v>140</v>
          </cell>
          <cell r="E375">
            <v>270</v>
          </cell>
        </row>
        <row r="376">
          <cell r="A376" t="str">
            <v>G40-G47</v>
          </cell>
          <cell r="B376" t="str">
            <v>2008/09</v>
          </cell>
          <cell r="C376" t="str">
            <v>G40-G47 Episodic and paroxysmal disorders</v>
          </cell>
          <cell r="D376">
            <v>2753</v>
          </cell>
          <cell r="E376">
            <v>2738</v>
          </cell>
        </row>
        <row r="377">
          <cell r="A377" t="str">
            <v>G50-G59</v>
          </cell>
          <cell r="B377" t="str">
            <v>2008/09</v>
          </cell>
          <cell r="C377" t="str">
            <v>G50-G59 Nerve, nerve root and plexus disorders</v>
          </cell>
          <cell r="D377">
            <v>290</v>
          </cell>
          <cell r="E377">
            <v>406</v>
          </cell>
        </row>
        <row r="378">
          <cell r="A378" t="str">
            <v>G60-G64</v>
          </cell>
          <cell r="B378" t="str">
            <v>2008/09</v>
          </cell>
          <cell r="C378" t="str">
            <v>G60-G64 Polyneuropathies and other disorders of the peripheral nervous system</v>
          </cell>
          <cell r="D378">
            <v>181</v>
          </cell>
          <cell r="E378">
            <v>102</v>
          </cell>
        </row>
        <row r="379">
          <cell r="A379" t="str">
            <v>G70-G73</v>
          </cell>
          <cell r="B379" t="str">
            <v>2008/09</v>
          </cell>
          <cell r="C379" t="str">
            <v>G70-G73 Diseases of myoneural junction and muscle</v>
          </cell>
          <cell r="D379">
            <v>77</v>
          </cell>
          <cell r="E379">
            <v>38</v>
          </cell>
        </row>
        <row r="380">
          <cell r="A380" t="str">
            <v>G80-G83</v>
          </cell>
          <cell r="B380" t="str">
            <v>2008/09</v>
          </cell>
          <cell r="C380" t="str">
            <v>G80-G83 Cerebral palsy and other paralytic syndromes</v>
          </cell>
          <cell r="D380">
            <v>395</v>
          </cell>
          <cell r="E380">
            <v>351</v>
          </cell>
        </row>
        <row r="381">
          <cell r="A381" t="str">
            <v>G90-G99</v>
          </cell>
          <cell r="B381" t="str">
            <v>2008/09</v>
          </cell>
          <cell r="C381" t="str">
            <v>G90-G99 Other disorders of the nervous system</v>
          </cell>
          <cell r="D381">
            <v>295</v>
          </cell>
          <cell r="E381">
            <v>437</v>
          </cell>
        </row>
        <row r="382">
          <cell r="A382" t="str">
            <v>I00-I99</v>
          </cell>
          <cell r="B382" t="str">
            <v>2008/09</v>
          </cell>
          <cell r="C382" t="str">
            <v>All cardiovascular diseases (I00-I99)</v>
          </cell>
          <cell r="D382">
            <v>26444</v>
          </cell>
          <cell r="E382">
            <v>21807</v>
          </cell>
        </row>
        <row r="383">
          <cell r="A383" t="str">
            <v>I00-I02</v>
          </cell>
          <cell r="B383" t="str">
            <v>2008/09</v>
          </cell>
          <cell r="C383" t="str">
            <v>I00-I02 Acute rheumatic fever</v>
          </cell>
          <cell r="D383">
            <v>2</v>
          </cell>
          <cell r="E383">
            <v>7</v>
          </cell>
        </row>
        <row r="384">
          <cell r="A384" t="str">
            <v>I05-I09</v>
          </cell>
          <cell r="B384" t="str">
            <v>2008/09</v>
          </cell>
          <cell r="C384" t="str">
            <v>I05-I09 Chronic rheumatic heart diseases</v>
          </cell>
          <cell r="D384">
            <v>91</v>
          </cell>
          <cell r="E384">
            <v>174</v>
          </cell>
        </row>
        <row r="385">
          <cell r="A385" t="str">
            <v>I10-I15</v>
          </cell>
          <cell r="B385" t="str">
            <v>2008/09</v>
          </cell>
          <cell r="C385" t="str">
            <v>I10-I15 Hypertensive diseases</v>
          </cell>
          <cell r="D385">
            <v>586</v>
          </cell>
          <cell r="E385">
            <v>549</v>
          </cell>
        </row>
        <row r="386">
          <cell r="A386" t="str">
            <v>I110</v>
          </cell>
          <cell r="B386" t="str">
            <v>2008/09</v>
          </cell>
          <cell r="C386" t="str">
            <v>I110 -  Hypertensive heart disease with (congestive) heart failure</v>
          </cell>
          <cell r="D386">
            <v>9</v>
          </cell>
          <cell r="E386">
            <v>25</v>
          </cell>
        </row>
        <row r="387">
          <cell r="A387" t="str">
            <v>I130</v>
          </cell>
          <cell r="B387" t="str">
            <v>2008/09</v>
          </cell>
          <cell r="C387" t="str">
            <v>I130 -  Hypertensive heart and renal disease with (congestive) heart failure</v>
          </cell>
          <cell r="D387">
            <v>0</v>
          </cell>
          <cell r="E387">
            <v>3</v>
          </cell>
        </row>
        <row r="388">
          <cell r="A388" t="str">
            <v>I132</v>
          </cell>
          <cell r="B388" t="str">
            <v>2008/09</v>
          </cell>
          <cell r="C388" t="str">
            <v>I132 -  Hypertensive heart and renal disease with both (congestive) heart failure and renal failure</v>
          </cell>
          <cell r="D388">
            <v>2</v>
          </cell>
          <cell r="E388">
            <v>2</v>
          </cell>
        </row>
        <row r="389">
          <cell r="A389" t="str">
            <v>I20</v>
          </cell>
          <cell r="B389" t="str">
            <v>2008/09</v>
          </cell>
          <cell r="C389" t="str">
            <v>I20 -  Angina pectoris</v>
          </cell>
          <cell r="D389">
            <v>2536</v>
          </cell>
          <cell r="E389">
            <v>2016</v>
          </cell>
        </row>
        <row r="390">
          <cell r="A390" t="str">
            <v>I20-I25</v>
          </cell>
          <cell r="B390" t="str">
            <v>2008/09</v>
          </cell>
          <cell r="C390" t="str">
            <v>I20-I25 Ischaemic heart diseases</v>
          </cell>
          <cell r="D390">
            <v>8503</v>
          </cell>
          <cell r="E390">
            <v>5056</v>
          </cell>
        </row>
        <row r="391">
          <cell r="A391" t="str">
            <v>I21</v>
          </cell>
          <cell r="B391" t="str">
            <v>2008/09</v>
          </cell>
          <cell r="C391" t="str">
            <v>I21 -  Acute myocardial infarction</v>
          </cell>
          <cell r="D391">
            <v>2456</v>
          </cell>
          <cell r="E391">
            <v>1598</v>
          </cell>
        </row>
        <row r="392">
          <cell r="A392" t="str">
            <v>I22</v>
          </cell>
          <cell r="B392" t="str">
            <v>2008/09</v>
          </cell>
          <cell r="C392" t="str">
            <v>I22 -  Subsequent myocardial infarction</v>
          </cell>
          <cell r="D392">
            <v>674</v>
          </cell>
          <cell r="E392">
            <v>346</v>
          </cell>
        </row>
        <row r="393">
          <cell r="A393" t="str">
            <v>I255</v>
          </cell>
          <cell r="B393" t="str">
            <v>2008/09</v>
          </cell>
          <cell r="C393" t="str">
            <v>I255 -  Ischaemic cardiomyopathy</v>
          </cell>
          <cell r="D393">
            <v>30</v>
          </cell>
          <cell r="E393">
            <v>6</v>
          </cell>
        </row>
        <row r="394">
          <cell r="A394" t="str">
            <v>I26-I28</v>
          </cell>
          <cell r="B394" t="str">
            <v>2008/09</v>
          </cell>
          <cell r="C394" t="str">
            <v>I26-I28 Pulmonary heart disease &amp; diseases of pulmonary circulation</v>
          </cell>
          <cell r="D394">
            <v>555</v>
          </cell>
          <cell r="E394">
            <v>594</v>
          </cell>
        </row>
        <row r="395">
          <cell r="A395" t="str">
            <v>I30-I52</v>
          </cell>
          <cell r="B395" t="str">
            <v>2008/09</v>
          </cell>
          <cell r="C395" t="str">
            <v>I30-I52 Other forms of heart disease</v>
          </cell>
          <cell r="D395">
            <v>6463</v>
          </cell>
          <cell r="E395">
            <v>5943</v>
          </cell>
        </row>
        <row r="396">
          <cell r="A396" t="str">
            <v>I420</v>
          </cell>
          <cell r="B396" t="str">
            <v>2008/09</v>
          </cell>
          <cell r="C396" t="str">
            <v>I420 -  Dilated cardiomyopathy</v>
          </cell>
          <cell r="D396">
            <v>63</v>
          </cell>
          <cell r="E396">
            <v>38</v>
          </cell>
        </row>
        <row r="397">
          <cell r="A397" t="str">
            <v>I429</v>
          </cell>
          <cell r="B397" t="str">
            <v>2008/09</v>
          </cell>
          <cell r="C397" t="str">
            <v>I429 -  Cardiomyopathy, unspecified</v>
          </cell>
          <cell r="D397">
            <v>16</v>
          </cell>
          <cell r="E397">
            <v>8</v>
          </cell>
        </row>
        <row r="398">
          <cell r="A398" t="str">
            <v>I48</v>
          </cell>
          <cell r="B398" t="str">
            <v>2008/09</v>
          </cell>
          <cell r="C398" t="str">
            <v>I48 -  Atrial fibrillation and flutter</v>
          </cell>
          <cell r="D398">
            <v>2044</v>
          </cell>
          <cell r="E398">
            <v>2106</v>
          </cell>
        </row>
        <row r="399">
          <cell r="A399" t="str">
            <v>I50</v>
          </cell>
          <cell r="B399" t="str">
            <v>2008/09</v>
          </cell>
          <cell r="C399" t="str">
            <v>I50 -  Heart failure</v>
          </cell>
          <cell r="D399">
            <v>2353</v>
          </cell>
          <cell r="E399">
            <v>2210</v>
          </cell>
        </row>
        <row r="400">
          <cell r="A400" t="str">
            <v>I60-I69</v>
          </cell>
          <cell r="B400" t="str">
            <v>2008/09</v>
          </cell>
          <cell r="C400" t="str">
            <v>I60-I69 Cerebrovascular diseases</v>
          </cell>
          <cell r="D400">
            <v>3382</v>
          </cell>
          <cell r="E400">
            <v>3930</v>
          </cell>
        </row>
        <row r="401">
          <cell r="A401" t="str">
            <v>I70-I79</v>
          </cell>
          <cell r="B401" t="str">
            <v>2008/09</v>
          </cell>
          <cell r="C401" t="str">
            <v>I70-I79 Diseases of arteries, arterioles &amp; capillaries</v>
          </cell>
          <cell r="D401">
            <v>2027</v>
          </cell>
          <cell r="E401">
            <v>1094</v>
          </cell>
        </row>
        <row r="402">
          <cell r="A402" t="str">
            <v>I80-I89</v>
          </cell>
          <cell r="B402" t="str">
            <v>2008/09</v>
          </cell>
          <cell r="C402" t="str">
            <v>I80-I89 Diseases of veins &amp; lymphatic system nec.</v>
          </cell>
          <cell r="D402">
            <v>1792</v>
          </cell>
          <cell r="E402">
            <v>1911</v>
          </cell>
        </row>
        <row r="403">
          <cell r="A403" t="str">
            <v>I95-I99</v>
          </cell>
          <cell r="B403" t="str">
            <v>2008/09</v>
          </cell>
          <cell r="C403" t="str">
            <v>I95-I99 Other and unspecified disorders of the circulatory system</v>
          </cell>
          <cell r="D403">
            <v>496</v>
          </cell>
          <cell r="E403">
            <v>503</v>
          </cell>
        </row>
        <row r="404">
          <cell r="A404" t="str">
            <v>J00-J06</v>
          </cell>
          <cell r="B404" t="str">
            <v>2008/09</v>
          </cell>
          <cell r="C404" t="str">
            <v>J00-J06 Acute upper respiratory infections</v>
          </cell>
          <cell r="D404">
            <v>5460</v>
          </cell>
          <cell r="E404">
            <v>5271</v>
          </cell>
        </row>
        <row r="405">
          <cell r="A405" t="str">
            <v>J09-J18</v>
          </cell>
          <cell r="B405" t="str">
            <v>2008/09</v>
          </cell>
          <cell r="C405" t="str">
            <v>J09-J18 Influenza &amp; Pneumonia</v>
          </cell>
          <cell r="D405">
            <v>4356</v>
          </cell>
          <cell r="E405">
            <v>4333</v>
          </cell>
        </row>
        <row r="406">
          <cell r="A406" t="str">
            <v>J20-J22</v>
          </cell>
          <cell r="B406" t="str">
            <v>2008/09</v>
          </cell>
          <cell r="C406" t="str">
            <v>J20-J22 Other acute lower respiratory infections</v>
          </cell>
          <cell r="D406">
            <v>4916</v>
          </cell>
          <cell r="E406">
            <v>4874</v>
          </cell>
        </row>
        <row r="407">
          <cell r="A407" t="str">
            <v>J30-J39</v>
          </cell>
          <cell r="B407" t="str">
            <v>2008/09</v>
          </cell>
          <cell r="C407" t="str">
            <v>J30-J39 Other diseases of upper respiratory tract</v>
          </cell>
          <cell r="D407">
            <v>3224</v>
          </cell>
          <cell r="E407">
            <v>2434</v>
          </cell>
        </row>
        <row r="408">
          <cell r="A408" t="str">
            <v>J40-J47</v>
          </cell>
          <cell r="B408" t="str">
            <v>2008/09</v>
          </cell>
          <cell r="C408" t="str">
            <v>J40-J47 Chronic lower respiratory diseases</v>
          </cell>
          <cell r="D408">
            <v>6408</v>
          </cell>
          <cell r="E408">
            <v>7105</v>
          </cell>
        </row>
        <row r="409">
          <cell r="A409" t="str">
            <v>J60-J70</v>
          </cell>
          <cell r="B409" t="str">
            <v>2008/09</v>
          </cell>
          <cell r="C409" t="str">
            <v>J60-J70 Lung diseases due to external agents</v>
          </cell>
          <cell r="D409">
            <v>416</v>
          </cell>
          <cell r="E409">
            <v>269</v>
          </cell>
        </row>
        <row r="410">
          <cell r="A410" t="str">
            <v>J80-J84</v>
          </cell>
          <cell r="B410" t="str">
            <v>2008/09</v>
          </cell>
          <cell r="C410" t="str">
            <v>J80-J84 Other respiratory diseases principally affecting the interstitium</v>
          </cell>
          <cell r="D410">
            <v>373</v>
          </cell>
          <cell r="E410">
            <v>274</v>
          </cell>
        </row>
        <row r="411">
          <cell r="A411" t="str">
            <v>J85-J86</v>
          </cell>
          <cell r="B411" t="str">
            <v>2008/09</v>
          </cell>
          <cell r="C411" t="str">
            <v>J85-J86 Suppurative and necrotic conditions of lower respiratory tract</v>
          </cell>
          <cell r="D411">
            <v>93</v>
          </cell>
          <cell r="E411">
            <v>46</v>
          </cell>
        </row>
        <row r="412">
          <cell r="A412" t="str">
            <v>J90-J94</v>
          </cell>
          <cell r="B412" t="str">
            <v>2008/09</v>
          </cell>
          <cell r="C412" t="str">
            <v>J90-J94 Other diseases of pleura</v>
          </cell>
          <cell r="D412">
            <v>1060</v>
          </cell>
          <cell r="E412">
            <v>599</v>
          </cell>
        </row>
        <row r="413">
          <cell r="A413" t="str">
            <v>J95-J99</v>
          </cell>
          <cell r="B413" t="str">
            <v>2008/09</v>
          </cell>
          <cell r="C413" t="str">
            <v>J95-J99 Other diseases of the respiratory system</v>
          </cell>
          <cell r="D413">
            <v>321</v>
          </cell>
          <cell r="E413">
            <v>364</v>
          </cell>
        </row>
        <row r="414">
          <cell r="A414" t="str">
            <v>K00-K14</v>
          </cell>
          <cell r="B414" t="str">
            <v>2008/09</v>
          </cell>
          <cell r="C414" t="str">
            <v>K00-K14 Diseases of oral cavity, salivary glands and jaws</v>
          </cell>
          <cell r="D414">
            <v>1087</v>
          </cell>
          <cell r="E414">
            <v>1224</v>
          </cell>
        </row>
        <row r="415">
          <cell r="A415" t="str">
            <v>K20-K31</v>
          </cell>
          <cell r="B415" t="str">
            <v>2008/09</v>
          </cell>
          <cell r="C415" t="str">
            <v>K20-K31 Diseases of oesophagus stomach and duodenum</v>
          </cell>
          <cell r="D415">
            <v>2253</v>
          </cell>
          <cell r="E415">
            <v>2149</v>
          </cell>
        </row>
        <row r="416">
          <cell r="A416" t="str">
            <v>K35-K38</v>
          </cell>
          <cell r="B416" t="str">
            <v>2008/09</v>
          </cell>
          <cell r="C416" t="str">
            <v>K35-K38 Diseases of appendix</v>
          </cell>
          <cell r="D416">
            <v>1183</v>
          </cell>
          <cell r="E416">
            <v>847</v>
          </cell>
        </row>
        <row r="417">
          <cell r="A417" t="str">
            <v>K40-K46</v>
          </cell>
          <cell r="B417" t="str">
            <v>2008/09</v>
          </cell>
          <cell r="C417" t="str">
            <v>K40-K46 Hernia</v>
          </cell>
          <cell r="D417">
            <v>3453</v>
          </cell>
          <cell r="E417">
            <v>1441</v>
          </cell>
        </row>
        <row r="418">
          <cell r="A418" t="str">
            <v>K50-K52</v>
          </cell>
          <cell r="B418" t="str">
            <v>2008/09</v>
          </cell>
          <cell r="C418" t="str">
            <v>K50-K52 Noninfective enteritis and colitis</v>
          </cell>
          <cell r="D418">
            <v>2573</v>
          </cell>
          <cell r="E418">
            <v>3371</v>
          </cell>
        </row>
        <row r="419">
          <cell r="A419" t="str">
            <v>K55-K64</v>
          </cell>
          <cell r="B419" t="str">
            <v>2008/09</v>
          </cell>
          <cell r="C419" t="str">
            <v>K55-K64 Other diseases of intestines</v>
          </cell>
          <cell r="D419">
            <v>4469</v>
          </cell>
          <cell r="E419">
            <v>5323</v>
          </cell>
        </row>
        <row r="420">
          <cell r="A420" t="str">
            <v>K65-K67</v>
          </cell>
          <cell r="B420" t="str">
            <v>2008/09</v>
          </cell>
          <cell r="C420" t="str">
            <v>K65-K67 Diseases of peritoneum</v>
          </cell>
          <cell r="D420">
            <v>152</v>
          </cell>
          <cell r="E420">
            <v>205</v>
          </cell>
        </row>
        <row r="421">
          <cell r="A421" t="str">
            <v>K70-K77</v>
          </cell>
          <cell r="B421" t="str">
            <v>2008/09</v>
          </cell>
          <cell r="C421" t="str">
            <v>K70-K77 Diseases of liver</v>
          </cell>
          <cell r="D421">
            <v>996</v>
          </cell>
          <cell r="E421">
            <v>603</v>
          </cell>
        </row>
        <row r="422">
          <cell r="A422" t="str">
            <v>K80-K87</v>
          </cell>
          <cell r="B422" t="str">
            <v>2008/09</v>
          </cell>
          <cell r="C422" t="str">
            <v>K80-K87 Disorders of gall bladder, biliary tract and pancreas</v>
          </cell>
          <cell r="D422">
            <v>3264</v>
          </cell>
          <cell r="E422">
            <v>6277</v>
          </cell>
        </row>
        <row r="423">
          <cell r="A423" t="str">
            <v>K90-K93</v>
          </cell>
          <cell r="B423" t="str">
            <v>2008/09</v>
          </cell>
          <cell r="C423" t="str">
            <v>K90-K93 Other diseases of the digestive system</v>
          </cell>
          <cell r="D423">
            <v>1915</v>
          </cell>
          <cell r="E423">
            <v>1727</v>
          </cell>
        </row>
        <row r="424">
          <cell r="A424" t="str">
            <v>N00-N08</v>
          </cell>
          <cell r="B424" t="str">
            <v>2008/09</v>
          </cell>
          <cell r="C424" t="str">
            <v>N00-N08 Glomerular disorders</v>
          </cell>
          <cell r="D424">
            <v>181</v>
          </cell>
          <cell r="E424">
            <v>91</v>
          </cell>
        </row>
        <row r="425">
          <cell r="A425" t="str">
            <v>N10-N16</v>
          </cell>
          <cell r="B425" t="str">
            <v>2008/09</v>
          </cell>
          <cell r="C425" t="str">
            <v>N10-N16 Renal tubulo-interstitial diseases</v>
          </cell>
          <cell r="D425">
            <v>497</v>
          </cell>
          <cell r="E425">
            <v>785</v>
          </cell>
        </row>
        <row r="426">
          <cell r="A426" t="str">
            <v>N17-N19</v>
          </cell>
          <cell r="B426" t="str">
            <v>2008/09</v>
          </cell>
          <cell r="C426" t="str">
            <v>N17-N19 Renal failure</v>
          </cell>
          <cell r="D426">
            <v>1231</v>
          </cell>
          <cell r="E426">
            <v>947</v>
          </cell>
        </row>
        <row r="427">
          <cell r="A427" t="str">
            <v>N20-N23</v>
          </cell>
          <cell r="B427" t="str">
            <v>2008/09</v>
          </cell>
          <cell r="C427" t="str">
            <v>N20-N23 Urolithiasis</v>
          </cell>
          <cell r="D427">
            <v>1601</v>
          </cell>
          <cell r="E427">
            <v>679</v>
          </cell>
        </row>
        <row r="428">
          <cell r="A428" t="str">
            <v>N25-N29</v>
          </cell>
          <cell r="B428" t="str">
            <v>2008/09</v>
          </cell>
          <cell r="C428" t="str">
            <v>N25-N29 Other disorders of kidney and ureter</v>
          </cell>
          <cell r="D428">
            <v>74</v>
          </cell>
          <cell r="E428">
            <v>62</v>
          </cell>
        </row>
        <row r="429">
          <cell r="A429" t="str">
            <v>N30-N39</v>
          </cell>
          <cell r="B429" t="str">
            <v>2008/09</v>
          </cell>
          <cell r="C429" t="str">
            <v>N30-N39 Other diseases of the urinary system</v>
          </cell>
          <cell r="D429">
            <v>3782</v>
          </cell>
          <cell r="E429">
            <v>6411</v>
          </cell>
        </row>
        <row r="430">
          <cell r="A430" t="str">
            <v>N40-N51</v>
          </cell>
          <cell r="B430" t="str">
            <v>2008/09</v>
          </cell>
          <cell r="C430" t="str">
            <v>N40-N51 Diseases of male genital organs</v>
          </cell>
          <cell r="D430">
            <v>4081</v>
          </cell>
          <cell r="E430">
            <v>0</v>
          </cell>
        </row>
        <row r="431">
          <cell r="A431" t="str">
            <v>N60-N64</v>
          </cell>
          <cell r="B431" t="str">
            <v>2008/09</v>
          </cell>
          <cell r="C431" t="str">
            <v>N60-N64 Disorders of breast</v>
          </cell>
          <cell r="D431">
            <v>97</v>
          </cell>
          <cell r="E431">
            <v>635</v>
          </cell>
        </row>
        <row r="432">
          <cell r="A432" t="str">
            <v>N70-N77</v>
          </cell>
          <cell r="B432" t="str">
            <v>2008/09</v>
          </cell>
          <cell r="C432" t="str">
            <v>N70-N77 Inflammatory diseases of female pelvic organs</v>
          </cell>
          <cell r="D432">
            <v>0</v>
          </cell>
          <cell r="E432">
            <v>1240</v>
          </cell>
        </row>
        <row r="433">
          <cell r="A433" t="str">
            <v>N80-N98</v>
          </cell>
          <cell r="B433" t="str">
            <v>2008/09</v>
          </cell>
          <cell r="C433" t="str">
            <v>N80-N98 Noninflammatory disorders of female genital tract</v>
          </cell>
          <cell r="D433">
            <v>1</v>
          </cell>
          <cell r="E433">
            <v>7957</v>
          </cell>
        </row>
        <row r="434">
          <cell r="A434" t="str">
            <v>N99</v>
          </cell>
          <cell r="B434" t="str">
            <v>2008/09</v>
          </cell>
          <cell r="C434" t="str">
            <v>N99 Other disorders of the genitourinary system</v>
          </cell>
          <cell r="D434">
            <v>32</v>
          </cell>
          <cell r="E434">
            <v>111</v>
          </cell>
        </row>
        <row r="435">
          <cell r="A435" t="str">
            <v>P290</v>
          </cell>
          <cell r="B435" t="str">
            <v>2008/09</v>
          </cell>
          <cell r="C435" t="str">
            <v>P290 -  Neonatal cardiac failure</v>
          </cell>
          <cell r="D435">
            <v>1</v>
          </cell>
          <cell r="E435">
            <v>0</v>
          </cell>
        </row>
        <row r="436">
          <cell r="A436" t="str">
            <v>Q20-Q28</v>
          </cell>
          <cell r="B436" t="str">
            <v>2008/09</v>
          </cell>
          <cell r="C436" t="str">
            <v>Q20-Q28 Congenital malformations of the circulatory system</v>
          </cell>
          <cell r="D436">
            <v>148</v>
          </cell>
          <cell r="E436">
            <v>154</v>
          </cell>
        </row>
        <row r="437">
          <cell r="A437" t="str">
            <v>S00-S09</v>
          </cell>
          <cell r="B437" t="str">
            <v>2008/09</v>
          </cell>
          <cell r="C437" t="str">
            <v>S00-S09 Injuries to the head</v>
          </cell>
          <cell r="D437">
            <v>5385</v>
          </cell>
          <cell r="E437">
            <v>2710</v>
          </cell>
        </row>
        <row r="438">
          <cell r="A438" t="str">
            <v>S10-S19</v>
          </cell>
          <cell r="B438" t="str">
            <v>2008/09</v>
          </cell>
          <cell r="C438" t="str">
            <v>S10-S19 Injuries to the neck</v>
          </cell>
          <cell r="D438">
            <v>280</v>
          </cell>
          <cell r="E438">
            <v>227</v>
          </cell>
        </row>
        <row r="439">
          <cell r="A439" t="str">
            <v>S20-S29</v>
          </cell>
          <cell r="B439" t="str">
            <v>2008/09</v>
          </cell>
          <cell r="C439" t="str">
            <v>S20-S29 Injuries to the thorax</v>
          </cell>
          <cell r="D439">
            <v>589</v>
          </cell>
          <cell r="E439">
            <v>385</v>
          </cell>
        </row>
        <row r="440">
          <cell r="A440" t="str">
            <v>S30-S39</v>
          </cell>
          <cell r="B440" t="str">
            <v>2008/09</v>
          </cell>
          <cell r="C440" t="str">
            <v>S30-S39 Injuries to abdomen, lower back, lumbar spine and pelvis</v>
          </cell>
          <cell r="D440">
            <v>916</v>
          </cell>
          <cell r="E440">
            <v>1151</v>
          </cell>
        </row>
        <row r="441">
          <cell r="A441" t="str">
            <v>S40-S49</v>
          </cell>
          <cell r="B441" t="str">
            <v>2008/09</v>
          </cell>
          <cell r="C441" t="str">
            <v>S40-S49 Injuries to the shoulder and upper arm</v>
          </cell>
          <cell r="D441">
            <v>1122</v>
          </cell>
          <cell r="E441">
            <v>1304</v>
          </cell>
        </row>
        <row r="442">
          <cell r="A442" t="str">
            <v>S50-S59</v>
          </cell>
          <cell r="B442" t="str">
            <v>2008/09</v>
          </cell>
          <cell r="C442" t="str">
            <v>S50-S59 Injuries to the elbow and forearm</v>
          </cell>
          <cell r="D442">
            <v>1969</v>
          </cell>
          <cell r="E442">
            <v>2205</v>
          </cell>
        </row>
        <row r="443">
          <cell r="A443" t="str">
            <v>S60-S69</v>
          </cell>
          <cell r="B443" t="str">
            <v>2008/09</v>
          </cell>
          <cell r="C443" t="str">
            <v>S60-S69 Injuries to the wrist and hand</v>
          </cell>
          <cell r="D443">
            <v>2952</v>
          </cell>
          <cell r="E443">
            <v>927</v>
          </cell>
        </row>
        <row r="444">
          <cell r="A444" t="str">
            <v>S70-S79</v>
          </cell>
          <cell r="B444" t="str">
            <v>2008/09</v>
          </cell>
          <cell r="C444" t="str">
            <v>S70-S79 Injuries to the hip and thigh</v>
          </cell>
          <cell r="D444">
            <v>1815</v>
          </cell>
          <cell r="E444">
            <v>4696</v>
          </cell>
        </row>
        <row r="445">
          <cell r="A445" t="str">
            <v>S80-S89</v>
          </cell>
          <cell r="B445" t="str">
            <v>2008/09</v>
          </cell>
          <cell r="C445" t="str">
            <v>S80-S89 Injuries to the knee and lower leg</v>
          </cell>
          <cell r="D445">
            <v>2452</v>
          </cell>
          <cell r="E445">
            <v>2390</v>
          </cell>
        </row>
        <row r="446">
          <cell r="A446" t="str">
            <v>S90-S99</v>
          </cell>
          <cell r="B446" t="str">
            <v>2008/09</v>
          </cell>
          <cell r="C446" t="str">
            <v>S90-S99 Injuries to the ankle and foot</v>
          </cell>
          <cell r="D446">
            <v>561</v>
          </cell>
          <cell r="E446">
            <v>400</v>
          </cell>
        </row>
        <row r="447">
          <cell r="A447" t="str">
            <v>T00-T07</v>
          </cell>
          <cell r="B447" t="str">
            <v>2008/09</v>
          </cell>
          <cell r="C447" t="str">
            <v>T00-T07 Injuries involving multiple body regions</v>
          </cell>
          <cell r="D447">
            <v>49</v>
          </cell>
          <cell r="E447">
            <v>56</v>
          </cell>
        </row>
        <row r="448">
          <cell r="A448" t="str">
            <v>T08-T14</v>
          </cell>
          <cell r="B448" t="str">
            <v>2008/09</v>
          </cell>
          <cell r="C448" t="str">
            <v>T08-T14 Injuries to unspecified part of trunk, limb or body region</v>
          </cell>
          <cell r="D448">
            <v>104</v>
          </cell>
          <cell r="E448">
            <v>91</v>
          </cell>
        </row>
        <row r="449">
          <cell r="A449" t="str">
            <v>T15-T19</v>
          </cell>
          <cell r="B449" t="str">
            <v>2008/09</v>
          </cell>
          <cell r="C449" t="str">
            <v>T15-T19 Effects of foreign body entering through natural orifice</v>
          </cell>
          <cell r="D449">
            <v>422</v>
          </cell>
          <cell r="E449">
            <v>343</v>
          </cell>
        </row>
        <row r="450">
          <cell r="A450" t="str">
            <v>T20-T32</v>
          </cell>
          <cell r="B450" t="str">
            <v>2008/09</v>
          </cell>
          <cell r="C450" t="str">
            <v>T20-T32 Burns and corrosions</v>
          </cell>
          <cell r="D450">
            <v>330</v>
          </cell>
          <cell r="E450">
            <v>154</v>
          </cell>
        </row>
        <row r="451">
          <cell r="A451" t="str">
            <v>T36-T50</v>
          </cell>
          <cell r="B451" t="str">
            <v>2008/09</v>
          </cell>
          <cell r="C451" t="str">
            <v>T36-T50 Poisonings by drugs, medicaments and biological substances</v>
          </cell>
          <cell r="D451">
            <v>2955</v>
          </cell>
          <cell r="E451">
            <v>4121</v>
          </cell>
        </row>
        <row r="452">
          <cell r="A452" t="str">
            <v>T51-T65</v>
          </cell>
          <cell r="B452" t="str">
            <v>2008/09</v>
          </cell>
          <cell r="C452" t="str">
            <v>T51-T65 Tox. effcts. of substances chiefly nonmedicinal as to source</v>
          </cell>
          <cell r="D452">
            <v>239</v>
          </cell>
          <cell r="E452">
            <v>207</v>
          </cell>
        </row>
        <row r="453">
          <cell r="A453" t="str">
            <v>T66-T78</v>
          </cell>
          <cell r="B453" t="str">
            <v>2008/09</v>
          </cell>
          <cell r="C453" t="str">
            <v>T66-T78 Other and unspecified effects of external causes</v>
          </cell>
          <cell r="D453">
            <v>312</v>
          </cell>
          <cell r="E453">
            <v>360</v>
          </cell>
        </row>
        <row r="454">
          <cell r="A454" t="str">
            <v>T79</v>
          </cell>
          <cell r="B454" t="str">
            <v>2008/09</v>
          </cell>
          <cell r="C454" t="str">
            <v>T79 Certain early complications of trauma</v>
          </cell>
          <cell r="D454">
            <v>86</v>
          </cell>
          <cell r="E454">
            <v>41</v>
          </cell>
        </row>
        <row r="455">
          <cell r="A455" t="str">
            <v>T80-T88</v>
          </cell>
          <cell r="B455" t="str">
            <v>2008/09</v>
          </cell>
          <cell r="C455" t="str">
            <v>T80-T88 Complications of surgical and medical care, not eleswhere classified</v>
          </cell>
          <cell r="D455">
            <v>4158</v>
          </cell>
          <cell r="E455">
            <v>4354</v>
          </cell>
        </row>
        <row r="456">
          <cell r="A456" t="str">
            <v>T90-T98</v>
          </cell>
          <cell r="B456" t="str">
            <v>2008/09</v>
          </cell>
          <cell r="C456" t="str">
            <v>T90-T98 Sequelae of injuries, of poisoning and of other consequences of external causes</v>
          </cell>
          <cell r="D456">
            <v>9</v>
          </cell>
          <cell r="E456">
            <v>6</v>
          </cell>
        </row>
        <row r="457">
          <cell r="A457" t="str">
            <v>C00-C14</v>
          </cell>
          <cell r="B457" t="str">
            <v>2009/10</v>
          </cell>
          <cell r="C457" t="str">
            <v>C00-C14 Malignant neoplasm of liporal cavity and pharynx</v>
          </cell>
          <cell r="D457">
            <v>627</v>
          </cell>
          <cell r="E457">
            <v>288</v>
          </cell>
        </row>
        <row r="458">
          <cell r="A458" t="str">
            <v>C15-C26</v>
          </cell>
          <cell r="B458" t="str">
            <v>2009/10</v>
          </cell>
          <cell r="C458" t="str">
            <v>C15-C26 Malignant neoplasm of digestive organs</v>
          </cell>
          <cell r="D458">
            <v>3327</v>
          </cell>
          <cell r="E458">
            <v>2247</v>
          </cell>
        </row>
        <row r="459">
          <cell r="A459" t="str">
            <v>C18</v>
          </cell>
          <cell r="B459" t="str">
            <v>2009/10</v>
          </cell>
          <cell r="C459" t="str">
            <v>C18 -  Malignant neoplasm of colon</v>
          </cell>
          <cell r="D459">
            <v>935</v>
          </cell>
          <cell r="E459">
            <v>760</v>
          </cell>
        </row>
        <row r="460">
          <cell r="A460" t="str">
            <v>C19</v>
          </cell>
          <cell r="B460" t="str">
            <v>2009/10</v>
          </cell>
          <cell r="C460" t="str">
            <v>C19 -  Malignant neoplasm of rectosigmoid junction</v>
          </cell>
          <cell r="D460">
            <v>125</v>
          </cell>
          <cell r="E460">
            <v>68</v>
          </cell>
        </row>
        <row r="461">
          <cell r="A461" t="str">
            <v>C20</v>
          </cell>
          <cell r="B461" t="str">
            <v>2009/10</v>
          </cell>
          <cell r="C461" t="str">
            <v>C20 -  Malignant neoplasm of rectum</v>
          </cell>
          <cell r="D461">
            <v>546</v>
          </cell>
          <cell r="E461">
            <v>291</v>
          </cell>
        </row>
        <row r="462">
          <cell r="A462" t="str">
            <v>C21</v>
          </cell>
          <cell r="B462" t="str">
            <v>2009/10</v>
          </cell>
          <cell r="C462" t="str">
            <v>C21 -  Malignant neoplasm of anus and anal canal</v>
          </cell>
          <cell r="D462">
            <v>54</v>
          </cell>
          <cell r="E462">
            <v>86</v>
          </cell>
        </row>
        <row r="463">
          <cell r="A463" t="str">
            <v>C30-C39</v>
          </cell>
          <cell r="B463" t="str">
            <v>2009/10</v>
          </cell>
          <cell r="C463" t="str">
            <v>C30-C39 Malignant neoplasms of respiratory &amp; intrathoracic organs</v>
          </cell>
          <cell r="D463">
            <v>1557</v>
          </cell>
          <cell r="E463">
            <v>1049</v>
          </cell>
        </row>
        <row r="464">
          <cell r="A464" t="str">
            <v>C33</v>
          </cell>
          <cell r="B464" t="str">
            <v>2009/10</v>
          </cell>
          <cell r="C464" t="str">
            <v>C33 -  Malignant neoplasm of trachea</v>
          </cell>
          <cell r="D464">
            <v>11</v>
          </cell>
          <cell r="E464">
            <v>1</v>
          </cell>
        </row>
        <row r="465">
          <cell r="A465" t="str">
            <v>C34</v>
          </cell>
          <cell r="B465" t="str">
            <v>2009/10</v>
          </cell>
          <cell r="C465" t="str">
            <v>C34 -  Malignant neoplasm of bronchus and lung</v>
          </cell>
          <cell r="D465">
            <v>1288</v>
          </cell>
          <cell r="E465">
            <v>962</v>
          </cell>
        </row>
        <row r="466">
          <cell r="A466" t="str">
            <v>C40-C41</v>
          </cell>
          <cell r="B466" t="str">
            <v>2009/10</v>
          </cell>
          <cell r="C466" t="str">
            <v>C40-C41 Malignant neoplasm of bone and articular cartilage</v>
          </cell>
          <cell r="D466">
            <v>104</v>
          </cell>
          <cell r="E466">
            <v>40</v>
          </cell>
        </row>
        <row r="467">
          <cell r="A467" t="str">
            <v>C43-C44</v>
          </cell>
          <cell r="B467" t="str">
            <v>2009/10</v>
          </cell>
          <cell r="C467" t="str">
            <v>C43-C44 Malignant neoplasms of skin</v>
          </cell>
          <cell r="D467">
            <v>438</v>
          </cell>
          <cell r="E467">
            <v>344</v>
          </cell>
        </row>
        <row r="468">
          <cell r="A468" t="str">
            <v>C45-C49</v>
          </cell>
          <cell r="B468" t="str">
            <v>2009/10</v>
          </cell>
          <cell r="C468" t="str">
            <v>C45-C49 Malignant neoplasms of mesothelial and soft tissue</v>
          </cell>
          <cell r="D468">
            <v>242</v>
          </cell>
          <cell r="E468">
            <v>134</v>
          </cell>
        </row>
        <row r="469">
          <cell r="A469" t="str">
            <v>C50</v>
          </cell>
          <cell r="B469" t="str">
            <v>2009/10</v>
          </cell>
          <cell r="C469" t="str">
            <v>C50 Malignant neoplasm of breast</v>
          </cell>
          <cell r="D469">
            <v>17</v>
          </cell>
          <cell r="E469">
            <v>2773</v>
          </cell>
        </row>
        <row r="470">
          <cell r="A470" t="str">
            <v>C51-C58</v>
          </cell>
          <cell r="B470" t="str">
            <v>2009/10</v>
          </cell>
          <cell r="C470" t="str">
            <v>C51-C58 Malignant neoplasms of female genital organs</v>
          </cell>
          <cell r="D470">
            <v>0</v>
          </cell>
          <cell r="E470">
            <v>1553</v>
          </cell>
        </row>
        <row r="471">
          <cell r="A471" t="str">
            <v>C60-C63</v>
          </cell>
          <cell r="B471" t="str">
            <v>2009/10</v>
          </cell>
          <cell r="C471" t="str">
            <v>C60-C63 Malignant neoplasms of male genital organs</v>
          </cell>
          <cell r="D471">
            <v>1512</v>
          </cell>
          <cell r="E471">
            <v>0</v>
          </cell>
        </row>
        <row r="472">
          <cell r="A472" t="str">
            <v>C64-C68</v>
          </cell>
          <cell r="B472" t="str">
            <v>2009/10</v>
          </cell>
          <cell r="C472" t="str">
            <v>C64-C68 Malignant neoplasms of urinary tract</v>
          </cell>
          <cell r="D472">
            <v>2098</v>
          </cell>
          <cell r="E472">
            <v>797</v>
          </cell>
        </row>
        <row r="473">
          <cell r="A473" t="str">
            <v>C67</v>
          </cell>
          <cell r="B473" t="str">
            <v>2009/10</v>
          </cell>
          <cell r="C473" t="str">
            <v>C67 -  Malignant neoplasm of bladder</v>
          </cell>
          <cell r="D473">
            <v>1648</v>
          </cell>
          <cell r="E473">
            <v>537</v>
          </cell>
        </row>
        <row r="474">
          <cell r="A474" t="str">
            <v>C69-C72</v>
          </cell>
          <cell r="B474" t="str">
            <v>2009/10</v>
          </cell>
          <cell r="C474" t="str">
            <v>C69-C72 Malignant neoplasms of eye, brain &amp; other parts of CNS</v>
          </cell>
          <cell r="D474">
            <v>305</v>
          </cell>
          <cell r="E474">
            <v>197</v>
          </cell>
        </row>
        <row r="475">
          <cell r="A475" t="str">
            <v>C73-C75</v>
          </cell>
          <cell r="B475" t="str">
            <v>2009/10</v>
          </cell>
          <cell r="C475" t="str">
            <v>C73-C75 Malignant neoplasms of thyroid and other endocrine glands</v>
          </cell>
          <cell r="D475">
            <v>73</v>
          </cell>
          <cell r="E475">
            <v>164</v>
          </cell>
        </row>
        <row r="476">
          <cell r="A476" t="str">
            <v>C76-C80</v>
          </cell>
          <cell r="B476" t="str">
            <v>2009/10</v>
          </cell>
          <cell r="C476" t="str">
            <v>C76-C80 Malignant neoplasms of ill-defined, secondary and unspecified sites</v>
          </cell>
          <cell r="D476">
            <v>1349</v>
          </cell>
          <cell r="E476">
            <v>1671</v>
          </cell>
        </row>
        <row r="477">
          <cell r="A477" t="str">
            <v>C81-C96</v>
          </cell>
          <cell r="B477" t="str">
            <v>2009/10</v>
          </cell>
          <cell r="C477" t="str">
            <v>C81-C96 Malignant neoplasms, stated or presumed to be primary, of lymphoid, haematopoietic and related tissue</v>
          </cell>
          <cell r="D477">
            <v>1461</v>
          </cell>
          <cell r="E477">
            <v>1067</v>
          </cell>
        </row>
        <row r="478">
          <cell r="A478" t="str">
            <v>D00-D09</v>
          </cell>
          <cell r="B478" t="str">
            <v>2009/10</v>
          </cell>
          <cell r="C478" t="str">
            <v>D00-D09 In situ neoplasms</v>
          </cell>
          <cell r="D478">
            <v>102</v>
          </cell>
          <cell r="E478">
            <v>525</v>
          </cell>
        </row>
        <row r="479">
          <cell r="A479" t="str">
            <v>D10-D36</v>
          </cell>
          <cell r="B479" t="str">
            <v>2009/10</v>
          </cell>
          <cell r="C479" t="str">
            <v>D10-D36 Benign neoplasms</v>
          </cell>
          <cell r="D479">
            <v>758</v>
          </cell>
          <cell r="E479">
            <v>2433</v>
          </cell>
        </row>
        <row r="480">
          <cell r="A480" t="str">
            <v>D37-D48</v>
          </cell>
          <cell r="B480" t="str">
            <v>2009/10</v>
          </cell>
          <cell r="C480" t="str">
            <v>D37-D48 Neoplasms of uncertain or unknown behaviour</v>
          </cell>
          <cell r="D480">
            <v>388</v>
          </cell>
          <cell r="E480">
            <v>320</v>
          </cell>
        </row>
        <row r="481">
          <cell r="A481" t="str">
            <v>E10-E14</v>
          </cell>
          <cell r="B481" t="str">
            <v>2009/10</v>
          </cell>
          <cell r="C481" t="str">
            <v>E10-E14 Diabetes Mellitus</v>
          </cell>
          <cell r="D481">
            <v>1447</v>
          </cell>
          <cell r="E481">
            <v>1306</v>
          </cell>
        </row>
        <row r="482">
          <cell r="A482" t="str">
            <v>E66</v>
          </cell>
          <cell r="B482" t="str">
            <v>2009/10</v>
          </cell>
          <cell r="C482" t="str">
            <v>E66 -  Obesity</v>
          </cell>
          <cell r="D482">
            <v>35</v>
          </cell>
          <cell r="E482">
            <v>42</v>
          </cell>
        </row>
        <row r="483">
          <cell r="A483" t="str">
            <v>F01</v>
          </cell>
          <cell r="B483" t="str">
            <v>2009/10</v>
          </cell>
          <cell r="C483" t="str">
            <v>F01 -  Vascular dementia</v>
          </cell>
          <cell r="D483">
            <v>423</v>
          </cell>
          <cell r="E483">
            <v>440</v>
          </cell>
        </row>
        <row r="484">
          <cell r="A484" t="str">
            <v>G00-G09</v>
          </cell>
          <cell r="B484" t="str">
            <v>2009/10</v>
          </cell>
          <cell r="C484" t="str">
            <v>G00-G09 Inflammatory diseases of the central nervous system</v>
          </cell>
          <cell r="D484">
            <v>102</v>
          </cell>
          <cell r="E484">
            <v>85</v>
          </cell>
        </row>
        <row r="485">
          <cell r="A485" t="str">
            <v>G10-G14</v>
          </cell>
          <cell r="B485" t="str">
            <v>2009/10</v>
          </cell>
          <cell r="C485" t="str">
            <v>G10-G14 Systemic atrophies primarily affecting the central nervous system</v>
          </cell>
          <cell r="D485">
            <v>105</v>
          </cell>
          <cell r="E485">
            <v>97</v>
          </cell>
        </row>
        <row r="486">
          <cell r="A486" t="str">
            <v>G20-G26</v>
          </cell>
          <cell r="B486" t="str">
            <v>2009/10</v>
          </cell>
          <cell r="C486" t="str">
            <v>G20-G26 Extrapyramidal and movement disorders</v>
          </cell>
          <cell r="D486">
            <v>402</v>
          </cell>
          <cell r="E486">
            <v>255</v>
          </cell>
        </row>
        <row r="487">
          <cell r="A487" t="str">
            <v>G30-G32</v>
          </cell>
          <cell r="B487" t="str">
            <v>2009/10</v>
          </cell>
          <cell r="C487" t="str">
            <v>G30-G32 Other degenerative diseases of the nervous system</v>
          </cell>
          <cell r="D487">
            <v>482</v>
          </cell>
          <cell r="E487">
            <v>768</v>
          </cell>
        </row>
        <row r="488">
          <cell r="A488" t="str">
            <v>G35-G37</v>
          </cell>
          <cell r="B488" t="str">
            <v>2009/10</v>
          </cell>
          <cell r="C488" t="str">
            <v>G35-G37 Demyelinating diseases of the central nervous system</v>
          </cell>
          <cell r="D488">
            <v>118</v>
          </cell>
          <cell r="E488">
            <v>209</v>
          </cell>
        </row>
        <row r="489">
          <cell r="A489" t="str">
            <v>G40-G47</v>
          </cell>
          <cell r="B489" t="str">
            <v>2009/10</v>
          </cell>
          <cell r="C489" t="str">
            <v>G40-G47 Episodic and paroxysmal disorders</v>
          </cell>
          <cell r="D489">
            <v>2716</v>
          </cell>
          <cell r="E489">
            <v>2493</v>
          </cell>
        </row>
        <row r="490">
          <cell r="A490" t="str">
            <v>G50-G59</v>
          </cell>
          <cell r="B490" t="str">
            <v>2009/10</v>
          </cell>
          <cell r="C490" t="str">
            <v>G50-G59 Nerve, nerve root and plexus disorders</v>
          </cell>
          <cell r="D490">
            <v>332</v>
          </cell>
          <cell r="E490">
            <v>455</v>
          </cell>
        </row>
        <row r="491">
          <cell r="A491" t="str">
            <v>G60-G64</v>
          </cell>
          <cell r="B491" t="str">
            <v>2009/10</v>
          </cell>
          <cell r="C491" t="str">
            <v>G60-G64 Polyneuropathies and other disorders of the peripheral nervous system</v>
          </cell>
          <cell r="D491">
            <v>148</v>
          </cell>
          <cell r="E491">
            <v>98</v>
          </cell>
        </row>
        <row r="492">
          <cell r="A492" t="str">
            <v>G70-G73</v>
          </cell>
          <cell r="B492" t="str">
            <v>2009/10</v>
          </cell>
          <cell r="C492" t="str">
            <v>G70-G73 Diseases of myoneural junction and muscle</v>
          </cell>
          <cell r="D492">
            <v>69</v>
          </cell>
          <cell r="E492">
            <v>49</v>
          </cell>
        </row>
        <row r="493">
          <cell r="A493" t="str">
            <v>G80-G83</v>
          </cell>
          <cell r="B493" t="str">
            <v>2009/10</v>
          </cell>
          <cell r="C493" t="str">
            <v>G80-G83 Cerebral palsy and other paralytic syndromes</v>
          </cell>
          <cell r="D493">
            <v>343</v>
          </cell>
          <cell r="E493">
            <v>333</v>
          </cell>
        </row>
        <row r="494">
          <cell r="A494" t="str">
            <v>G90-G99</v>
          </cell>
          <cell r="B494" t="str">
            <v>2009/10</v>
          </cell>
          <cell r="C494" t="str">
            <v>G90-G99 Other disorders of the nervous system</v>
          </cell>
          <cell r="D494">
            <v>292</v>
          </cell>
          <cell r="E494">
            <v>358</v>
          </cell>
        </row>
        <row r="495">
          <cell r="A495" t="str">
            <v>I00-I99</v>
          </cell>
          <cell r="B495" t="str">
            <v>2009/10</v>
          </cell>
          <cell r="C495" t="str">
            <v>All cardiovascular diseases (I00-I99)</v>
          </cell>
          <cell r="D495">
            <v>25634</v>
          </cell>
          <cell r="E495">
            <v>20583</v>
          </cell>
        </row>
        <row r="496">
          <cell r="A496" t="str">
            <v>I00-I02</v>
          </cell>
          <cell r="B496" t="str">
            <v>2009/10</v>
          </cell>
          <cell r="C496" t="str">
            <v>I00-I02 Acute rheumatic fever</v>
          </cell>
          <cell r="D496">
            <v>3</v>
          </cell>
          <cell r="E496">
            <v>3</v>
          </cell>
        </row>
        <row r="497">
          <cell r="A497" t="str">
            <v>I05-I09</v>
          </cell>
          <cell r="B497" t="str">
            <v>2009/10</v>
          </cell>
          <cell r="C497" t="str">
            <v>I05-I09 Chronic rheumatic heart diseases</v>
          </cell>
          <cell r="D497">
            <v>97</v>
          </cell>
          <cell r="E497">
            <v>135</v>
          </cell>
        </row>
        <row r="498">
          <cell r="A498" t="str">
            <v>I10-I15</v>
          </cell>
          <cell r="B498" t="str">
            <v>2009/10</v>
          </cell>
          <cell r="C498" t="str">
            <v>I10-I15 Hypertensive diseases</v>
          </cell>
          <cell r="D498">
            <v>578</v>
          </cell>
          <cell r="E498">
            <v>520</v>
          </cell>
        </row>
        <row r="499">
          <cell r="A499" t="str">
            <v>I110</v>
          </cell>
          <cell r="B499" t="str">
            <v>2009/10</v>
          </cell>
          <cell r="C499" t="str">
            <v>I110 -  Hypertensive heart disease with (congestive) heart failure</v>
          </cell>
          <cell r="D499">
            <v>14</v>
          </cell>
          <cell r="E499">
            <v>10</v>
          </cell>
        </row>
        <row r="500">
          <cell r="A500" t="str">
            <v>I130</v>
          </cell>
          <cell r="B500" t="str">
            <v>2009/10</v>
          </cell>
          <cell r="C500" t="str">
            <v>I130 -  Hypertensive heart and renal disease with (congestive) heart failure</v>
          </cell>
          <cell r="D500">
            <v>5</v>
          </cell>
          <cell r="E500">
            <v>1</v>
          </cell>
        </row>
        <row r="501">
          <cell r="A501" t="str">
            <v>I132</v>
          </cell>
          <cell r="B501" t="str">
            <v>2009/10</v>
          </cell>
          <cell r="C501" t="str">
            <v>I132 -  Hypertensive heart and renal disease with both (congestive) heart failure and renal failure</v>
          </cell>
          <cell r="D501">
            <v>2</v>
          </cell>
          <cell r="E501">
            <v>2</v>
          </cell>
        </row>
        <row r="502">
          <cell r="A502" t="str">
            <v>I20</v>
          </cell>
          <cell r="B502" t="str">
            <v>2009/10</v>
          </cell>
          <cell r="C502" t="str">
            <v>I20 -  Angina pectoris</v>
          </cell>
          <cell r="D502">
            <v>2412</v>
          </cell>
          <cell r="E502">
            <v>1868</v>
          </cell>
        </row>
        <row r="503">
          <cell r="A503" t="str">
            <v>I20-I25</v>
          </cell>
          <cell r="B503" t="str">
            <v>2009/10</v>
          </cell>
          <cell r="C503" t="str">
            <v>I20-I25 Ischaemic heart diseases</v>
          </cell>
          <cell r="D503">
            <v>8142</v>
          </cell>
          <cell r="E503">
            <v>4635</v>
          </cell>
        </row>
        <row r="504">
          <cell r="A504" t="str">
            <v>I21</v>
          </cell>
          <cell r="B504" t="str">
            <v>2009/10</v>
          </cell>
          <cell r="C504" t="str">
            <v>I21 -  Acute myocardial infarction</v>
          </cell>
          <cell r="D504">
            <v>2174</v>
          </cell>
          <cell r="E504">
            <v>1338</v>
          </cell>
        </row>
        <row r="505">
          <cell r="A505" t="str">
            <v>I22</v>
          </cell>
          <cell r="B505" t="str">
            <v>2009/10</v>
          </cell>
          <cell r="C505" t="str">
            <v>I22 -  Subsequent myocardial infarction</v>
          </cell>
          <cell r="D505">
            <v>569</v>
          </cell>
          <cell r="E505">
            <v>312</v>
          </cell>
        </row>
        <row r="506">
          <cell r="A506" t="str">
            <v>I255</v>
          </cell>
          <cell r="B506" t="str">
            <v>2009/10</v>
          </cell>
          <cell r="C506" t="str">
            <v>I255 -  Ischaemic cardiomyopathy</v>
          </cell>
          <cell r="D506">
            <v>30</v>
          </cell>
          <cell r="E506">
            <v>3</v>
          </cell>
        </row>
        <row r="507">
          <cell r="A507" t="str">
            <v>I26-I28</v>
          </cell>
          <cell r="B507" t="str">
            <v>2009/10</v>
          </cell>
          <cell r="C507" t="str">
            <v>I26-I28 Pulmonary heart disease &amp; diseases of pulmonary circulation</v>
          </cell>
          <cell r="D507">
            <v>553</v>
          </cell>
          <cell r="E507">
            <v>596</v>
          </cell>
        </row>
        <row r="508">
          <cell r="A508" t="str">
            <v>I30-I52</v>
          </cell>
          <cell r="B508" t="str">
            <v>2009/10</v>
          </cell>
          <cell r="C508" t="str">
            <v>I30-I52 Other forms of heart disease</v>
          </cell>
          <cell r="D508">
            <v>6408</v>
          </cell>
          <cell r="E508">
            <v>5857</v>
          </cell>
        </row>
        <row r="509">
          <cell r="A509" t="str">
            <v>I420</v>
          </cell>
          <cell r="B509" t="str">
            <v>2009/10</v>
          </cell>
          <cell r="C509" t="str">
            <v>I420 -  Dilated cardiomyopathy</v>
          </cell>
          <cell r="D509">
            <v>85</v>
          </cell>
          <cell r="E509">
            <v>43</v>
          </cell>
        </row>
        <row r="510">
          <cell r="A510" t="str">
            <v>I429</v>
          </cell>
          <cell r="B510" t="str">
            <v>2009/10</v>
          </cell>
          <cell r="C510" t="str">
            <v>I429 -  Cardiomyopathy, unspecified</v>
          </cell>
          <cell r="D510">
            <v>15</v>
          </cell>
          <cell r="E510">
            <v>12</v>
          </cell>
        </row>
        <row r="511">
          <cell r="A511" t="str">
            <v>I48</v>
          </cell>
          <cell r="B511" t="str">
            <v>2009/10</v>
          </cell>
          <cell r="C511" t="str">
            <v>I48 -  Atrial fibrillation and flutter</v>
          </cell>
          <cell r="D511">
            <v>2050</v>
          </cell>
          <cell r="E511">
            <v>2147</v>
          </cell>
        </row>
        <row r="512">
          <cell r="A512" t="str">
            <v>I50</v>
          </cell>
          <cell r="B512" t="str">
            <v>2009/10</v>
          </cell>
          <cell r="C512" t="str">
            <v>I50 -  Heart failure</v>
          </cell>
          <cell r="D512">
            <v>2176</v>
          </cell>
          <cell r="E512">
            <v>2060</v>
          </cell>
        </row>
        <row r="513">
          <cell r="A513" t="str">
            <v>I60-I69</v>
          </cell>
          <cell r="B513" t="str">
            <v>2009/10</v>
          </cell>
          <cell r="C513" t="str">
            <v>I60-I69 Cerebrovascular diseases</v>
          </cell>
          <cell r="D513">
            <v>3318</v>
          </cell>
          <cell r="E513">
            <v>3574</v>
          </cell>
        </row>
        <row r="514">
          <cell r="A514" t="str">
            <v>I70-I79</v>
          </cell>
          <cell r="B514" t="str">
            <v>2009/10</v>
          </cell>
          <cell r="C514" t="str">
            <v>I70-I79 Diseases of arteries, arterioles &amp; capillaries</v>
          </cell>
          <cell r="D514">
            <v>1983</v>
          </cell>
          <cell r="E514">
            <v>1088</v>
          </cell>
        </row>
        <row r="515">
          <cell r="A515" t="str">
            <v>I80-I89</v>
          </cell>
          <cell r="B515" t="str">
            <v>2009/10</v>
          </cell>
          <cell r="C515" t="str">
            <v>I80-I89 Diseases of veins &amp; lymphatic system nec.</v>
          </cell>
          <cell r="D515">
            <v>1662</v>
          </cell>
          <cell r="E515">
            <v>1814</v>
          </cell>
        </row>
        <row r="516">
          <cell r="A516" t="str">
            <v>I95-I99</v>
          </cell>
          <cell r="B516" t="str">
            <v>2009/10</v>
          </cell>
          <cell r="C516" t="str">
            <v>I95-I99 Other and unspecified disorders of the circulatory system</v>
          </cell>
          <cell r="D516">
            <v>457</v>
          </cell>
          <cell r="E516">
            <v>480</v>
          </cell>
        </row>
        <row r="517">
          <cell r="A517" t="str">
            <v>J00-J06</v>
          </cell>
          <cell r="B517" t="str">
            <v>2009/10</v>
          </cell>
          <cell r="C517" t="str">
            <v>J00-J06 Acute upper respiratory infections</v>
          </cell>
          <cell r="D517">
            <v>6213</v>
          </cell>
          <cell r="E517">
            <v>5506</v>
          </cell>
        </row>
        <row r="518">
          <cell r="A518" t="str">
            <v>J09-J18</v>
          </cell>
          <cell r="B518" t="str">
            <v>2009/10</v>
          </cell>
          <cell r="C518" t="str">
            <v>J09-J18 Influenza &amp; Pneumonia</v>
          </cell>
          <cell r="D518">
            <v>4639</v>
          </cell>
          <cell r="E518">
            <v>4485</v>
          </cell>
        </row>
        <row r="519">
          <cell r="A519" t="str">
            <v>J20-J22</v>
          </cell>
          <cell r="B519" t="str">
            <v>2009/10</v>
          </cell>
          <cell r="C519" t="str">
            <v>J20-J22 Other acute lower respiratory infections</v>
          </cell>
          <cell r="D519">
            <v>4803</v>
          </cell>
          <cell r="E519">
            <v>4359</v>
          </cell>
        </row>
        <row r="520">
          <cell r="A520" t="str">
            <v>J30-J39</v>
          </cell>
          <cell r="B520" t="str">
            <v>2009/10</v>
          </cell>
          <cell r="C520" t="str">
            <v>J30-J39 Other diseases of upper respiratory tract</v>
          </cell>
          <cell r="D520">
            <v>2746</v>
          </cell>
          <cell r="E520">
            <v>2276</v>
          </cell>
        </row>
        <row r="521">
          <cell r="A521" t="str">
            <v>J40-J47</v>
          </cell>
          <cell r="B521" t="str">
            <v>2009/10</v>
          </cell>
          <cell r="C521" t="str">
            <v>J40-J47 Chronic lower respiratory diseases</v>
          </cell>
          <cell r="D521">
            <v>5643</v>
          </cell>
          <cell r="E521">
            <v>6630</v>
          </cell>
        </row>
        <row r="522">
          <cell r="A522" t="str">
            <v>J60-J70</v>
          </cell>
          <cell r="B522" t="str">
            <v>2009/10</v>
          </cell>
          <cell r="C522" t="str">
            <v>J60-J70 Lung diseases due to external agents</v>
          </cell>
          <cell r="D522">
            <v>392</v>
          </cell>
          <cell r="E522">
            <v>262</v>
          </cell>
        </row>
        <row r="523">
          <cell r="A523" t="str">
            <v>J80-J84</v>
          </cell>
          <cell r="B523" t="str">
            <v>2009/10</v>
          </cell>
          <cell r="C523" t="str">
            <v>J80-J84 Other respiratory diseases principally affecting the interstitium</v>
          </cell>
          <cell r="D523">
            <v>327</v>
          </cell>
          <cell r="E523">
            <v>289</v>
          </cell>
        </row>
        <row r="524">
          <cell r="A524" t="str">
            <v>J85-J86</v>
          </cell>
          <cell r="B524" t="str">
            <v>2009/10</v>
          </cell>
          <cell r="C524" t="str">
            <v>J85-J86 Suppurative and necrotic conditions of lower respiratory tract</v>
          </cell>
          <cell r="D524">
            <v>107</v>
          </cell>
          <cell r="E524">
            <v>57</v>
          </cell>
        </row>
        <row r="525">
          <cell r="A525" t="str">
            <v>J90-J94</v>
          </cell>
          <cell r="B525" t="str">
            <v>2009/10</v>
          </cell>
          <cell r="C525" t="str">
            <v>J90-J94 Other diseases of pleura</v>
          </cell>
          <cell r="D525">
            <v>988</v>
          </cell>
          <cell r="E525">
            <v>652</v>
          </cell>
        </row>
        <row r="526">
          <cell r="A526" t="str">
            <v>J95-J99</v>
          </cell>
          <cell r="B526" t="str">
            <v>2009/10</v>
          </cell>
          <cell r="C526" t="str">
            <v>J95-J99 Other diseases of the respiratory system</v>
          </cell>
          <cell r="D526">
            <v>318</v>
          </cell>
          <cell r="E526">
            <v>312</v>
          </cell>
        </row>
        <row r="527">
          <cell r="A527" t="str">
            <v>K00-K14</v>
          </cell>
          <cell r="B527" t="str">
            <v>2009/10</v>
          </cell>
          <cell r="C527" t="str">
            <v>K00-K14 Diseases of oral cavity, salivary glands and jaws</v>
          </cell>
          <cell r="D527">
            <v>1021</v>
          </cell>
          <cell r="E527">
            <v>1206</v>
          </cell>
        </row>
        <row r="528">
          <cell r="A528" t="str">
            <v>K20-K31</v>
          </cell>
          <cell r="B528" t="str">
            <v>2009/10</v>
          </cell>
          <cell r="C528" t="str">
            <v>K20-K31 Diseases of oesophagus stomach and duodenum</v>
          </cell>
          <cell r="D528">
            <v>2158</v>
          </cell>
          <cell r="E528">
            <v>1945</v>
          </cell>
        </row>
        <row r="529">
          <cell r="A529" t="str">
            <v>K35-K38</v>
          </cell>
          <cell r="B529" t="str">
            <v>2009/10</v>
          </cell>
          <cell r="C529" t="str">
            <v>K35-K38 Diseases of appendix</v>
          </cell>
          <cell r="D529">
            <v>1124</v>
          </cell>
          <cell r="E529">
            <v>864</v>
          </cell>
        </row>
        <row r="530">
          <cell r="A530" t="str">
            <v>K40-K46</v>
          </cell>
          <cell r="B530" t="str">
            <v>2009/10</v>
          </cell>
          <cell r="C530" t="str">
            <v>K40-K46 Hernia</v>
          </cell>
          <cell r="D530">
            <v>3135</v>
          </cell>
          <cell r="E530">
            <v>1316</v>
          </cell>
        </row>
        <row r="531">
          <cell r="A531" t="str">
            <v>K50-K52</v>
          </cell>
          <cell r="B531" t="str">
            <v>2009/10</v>
          </cell>
          <cell r="C531" t="str">
            <v>K50-K52 Noninfective enteritis and colitis</v>
          </cell>
          <cell r="D531">
            <v>2595</v>
          </cell>
          <cell r="E531">
            <v>3471</v>
          </cell>
        </row>
        <row r="532">
          <cell r="A532" t="str">
            <v>K55-K64</v>
          </cell>
          <cell r="B532" t="str">
            <v>2009/10</v>
          </cell>
          <cell r="C532" t="str">
            <v>K55-K64 Other diseases of intestines</v>
          </cell>
          <cell r="D532">
            <v>4382</v>
          </cell>
          <cell r="E532">
            <v>5420</v>
          </cell>
        </row>
        <row r="533">
          <cell r="A533" t="str">
            <v>K65-K67</v>
          </cell>
          <cell r="B533" t="str">
            <v>2009/10</v>
          </cell>
          <cell r="C533" t="str">
            <v>K65-K67 Diseases of peritoneum</v>
          </cell>
          <cell r="D533">
            <v>160</v>
          </cell>
          <cell r="E533">
            <v>204</v>
          </cell>
        </row>
        <row r="534">
          <cell r="A534" t="str">
            <v>K70-K77</v>
          </cell>
          <cell r="B534" t="str">
            <v>2009/10</v>
          </cell>
          <cell r="C534" t="str">
            <v>K70-K77 Diseases of liver</v>
          </cell>
          <cell r="D534">
            <v>912</v>
          </cell>
          <cell r="E534">
            <v>521</v>
          </cell>
        </row>
        <row r="535">
          <cell r="A535" t="str">
            <v>K80-K87</v>
          </cell>
          <cell r="B535" t="str">
            <v>2009/10</v>
          </cell>
          <cell r="C535" t="str">
            <v>K80-K87 Disorders of gall bladder, biliary tract and pancreas</v>
          </cell>
          <cell r="D535">
            <v>3379</v>
          </cell>
          <cell r="E535">
            <v>5797</v>
          </cell>
        </row>
        <row r="536">
          <cell r="A536" t="str">
            <v>K90-K93</v>
          </cell>
          <cell r="B536" t="str">
            <v>2009/10</v>
          </cell>
          <cell r="C536" t="str">
            <v>K90-K93 Other diseases of the digestive system</v>
          </cell>
          <cell r="D536">
            <v>1939</v>
          </cell>
          <cell r="E536">
            <v>1837</v>
          </cell>
        </row>
        <row r="537">
          <cell r="A537" t="str">
            <v>N00-N08</v>
          </cell>
          <cell r="B537" t="str">
            <v>2009/10</v>
          </cell>
          <cell r="C537" t="str">
            <v>N00-N08 Glomerular disorders</v>
          </cell>
          <cell r="D537">
            <v>155</v>
          </cell>
          <cell r="E537">
            <v>93</v>
          </cell>
        </row>
        <row r="538">
          <cell r="A538" t="str">
            <v>N10-N16</v>
          </cell>
          <cell r="B538" t="str">
            <v>2009/10</v>
          </cell>
          <cell r="C538" t="str">
            <v>N10-N16 Renal tubulo-interstitial diseases</v>
          </cell>
          <cell r="D538">
            <v>476</v>
          </cell>
          <cell r="E538">
            <v>736</v>
          </cell>
        </row>
        <row r="539">
          <cell r="A539" t="str">
            <v>N17-N19</v>
          </cell>
          <cell r="B539" t="str">
            <v>2009/10</v>
          </cell>
          <cell r="C539" t="str">
            <v>N17-N19 Renal failure</v>
          </cell>
          <cell r="D539">
            <v>1297</v>
          </cell>
          <cell r="E539">
            <v>1038</v>
          </cell>
        </row>
        <row r="540">
          <cell r="A540" t="str">
            <v>N20-N23</v>
          </cell>
          <cell r="B540" t="str">
            <v>2009/10</v>
          </cell>
          <cell r="C540" t="str">
            <v>N20-N23 Urolithiasis</v>
          </cell>
          <cell r="D540">
            <v>1625</v>
          </cell>
          <cell r="E540">
            <v>633</v>
          </cell>
        </row>
        <row r="541">
          <cell r="A541" t="str">
            <v>N25-N29</v>
          </cell>
          <cell r="B541" t="str">
            <v>2009/10</v>
          </cell>
          <cell r="C541" t="str">
            <v>N25-N29 Other disorders of kidney and ureter</v>
          </cell>
          <cell r="D541">
            <v>99</v>
          </cell>
          <cell r="E541">
            <v>80</v>
          </cell>
        </row>
        <row r="542">
          <cell r="A542" t="str">
            <v>N30-N39</v>
          </cell>
          <cell r="B542" t="str">
            <v>2009/10</v>
          </cell>
          <cell r="C542" t="str">
            <v>N30-N39 Other diseases of the urinary system</v>
          </cell>
          <cell r="D542">
            <v>3767</v>
          </cell>
          <cell r="E542">
            <v>6144</v>
          </cell>
        </row>
        <row r="543">
          <cell r="A543" t="str">
            <v>N40-N51</v>
          </cell>
          <cell r="B543" t="str">
            <v>2009/10</v>
          </cell>
          <cell r="C543" t="str">
            <v>N40-N51 Diseases of male genital organs</v>
          </cell>
          <cell r="D543">
            <v>3810</v>
          </cell>
          <cell r="E543">
            <v>0</v>
          </cell>
        </row>
        <row r="544">
          <cell r="A544" t="str">
            <v>N60-N64</v>
          </cell>
          <cell r="B544" t="str">
            <v>2009/10</v>
          </cell>
          <cell r="C544" t="str">
            <v>N60-N64 Disorders of breast</v>
          </cell>
          <cell r="D544">
            <v>91</v>
          </cell>
          <cell r="E544">
            <v>625</v>
          </cell>
        </row>
        <row r="545">
          <cell r="A545" t="str">
            <v>N70-N77</v>
          </cell>
          <cell r="B545" t="str">
            <v>2009/10</v>
          </cell>
          <cell r="C545" t="str">
            <v>N70-N77 Inflammatory diseases of female pelvic organs</v>
          </cell>
          <cell r="D545">
            <v>0</v>
          </cell>
          <cell r="E545">
            <v>1090</v>
          </cell>
        </row>
        <row r="546">
          <cell r="A546" t="str">
            <v>N80-N98</v>
          </cell>
          <cell r="B546" t="str">
            <v>2009/10</v>
          </cell>
          <cell r="C546" t="str">
            <v>N80-N98 Noninflammatory disorders of female genital tract</v>
          </cell>
          <cell r="D546">
            <v>1</v>
          </cell>
          <cell r="E546">
            <v>7519</v>
          </cell>
        </row>
        <row r="547">
          <cell r="A547" t="str">
            <v>N99</v>
          </cell>
          <cell r="B547" t="str">
            <v>2009/10</v>
          </cell>
          <cell r="C547" t="str">
            <v>N99 Other disorders of the genitourinary system</v>
          </cell>
          <cell r="D547">
            <v>44</v>
          </cell>
          <cell r="E547">
            <v>110</v>
          </cell>
        </row>
        <row r="548">
          <cell r="A548" t="str">
            <v>Q20-Q28</v>
          </cell>
          <cell r="B548" t="str">
            <v>2009/10</v>
          </cell>
          <cell r="C548" t="str">
            <v>Q20-Q28 Congenital malformations of the circulatory system</v>
          </cell>
          <cell r="D548">
            <v>139</v>
          </cell>
          <cell r="E548">
            <v>135</v>
          </cell>
        </row>
        <row r="549">
          <cell r="A549" t="str">
            <v>S00-S09</v>
          </cell>
          <cell r="B549" t="str">
            <v>2009/10</v>
          </cell>
          <cell r="C549" t="str">
            <v>S00-S09 Injuries to the head</v>
          </cell>
          <cell r="D549">
            <v>5147</v>
          </cell>
          <cell r="E549">
            <v>2878</v>
          </cell>
        </row>
        <row r="550">
          <cell r="A550" t="str">
            <v>S10-S19</v>
          </cell>
          <cell r="B550" t="str">
            <v>2009/10</v>
          </cell>
          <cell r="C550" t="str">
            <v>S10-S19 Injuries to the neck</v>
          </cell>
          <cell r="D550">
            <v>282</v>
          </cell>
          <cell r="E550">
            <v>171</v>
          </cell>
        </row>
        <row r="551">
          <cell r="A551" t="str">
            <v>S20-S29</v>
          </cell>
          <cell r="B551" t="str">
            <v>2009/10</v>
          </cell>
          <cell r="C551" t="str">
            <v>S20-S29 Injuries to the thorax</v>
          </cell>
          <cell r="D551">
            <v>555</v>
          </cell>
          <cell r="E551">
            <v>425</v>
          </cell>
        </row>
        <row r="552">
          <cell r="A552" t="str">
            <v>S30-S39</v>
          </cell>
          <cell r="B552" t="str">
            <v>2009/10</v>
          </cell>
          <cell r="C552" t="str">
            <v>S30-S39 Injuries to abdomen, lower back, lumbar spine and pelvis</v>
          </cell>
          <cell r="D552">
            <v>819</v>
          </cell>
          <cell r="E552">
            <v>1127</v>
          </cell>
        </row>
        <row r="553">
          <cell r="A553" t="str">
            <v>S40-S49</v>
          </cell>
          <cell r="B553" t="str">
            <v>2009/10</v>
          </cell>
          <cell r="C553" t="str">
            <v>S40-S49 Injuries to the shoulder and upper arm</v>
          </cell>
          <cell r="D553">
            <v>1107</v>
          </cell>
          <cell r="E553">
            <v>1304</v>
          </cell>
        </row>
        <row r="554">
          <cell r="A554" t="str">
            <v>S50-S59</v>
          </cell>
          <cell r="B554" t="str">
            <v>2009/10</v>
          </cell>
          <cell r="C554" t="str">
            <v>S50-S59 Injuries to the elbow and forearm</v>
          </cell>
          <cell r="D554">
            <v>1817</v>
          </cell>
          <cell r="E554">
            <v>2151</v>
          </cell>
        </row>
        <row r="555">
          <cell r="A555" t="str">
            <v>S60-S69</v>
          </cell>
          <cell r="B555" t="str">
            <v>2009/10</v>
          </cell>
          <cell r="C555" t="str">
            <v>S60-S69 Injuries to the wrist and hand</v>
          </cell>
          <cell r="D555">
            <v>2821</v>
          </cell>
          <cell r="E555">
            <v>933</v>
          </cell>
        </row>
        <row r="556">
          <cell r="A556" t="str">
            <v>S70-S79</v>
          </cell>
          <cell r="B556" t="str">
            <v>2009/10</v>
          </cell>
          <cell r="C556" t="str">
            <v>S70-S79 Injuries to the hip and thigh</v>
          </cell>
          <cell r="D556">
            <v>1933</v>
          </cell>
          <cell r="E556">
            <v>4788</v>
          </cell>
        </row>
        <row r="557">
          <cell r="A557" t="str">
            <v>S80-S89</v>
          </cell>
          <cell r="B557" t="str">
            <v>2009/10</v>
          </cell>
          <cell r="C557" t="str">
            <v>S80-S89 Injuries to the knee and lower leg</v>
          </cell>
          <cell r="D557">
            <v>2367</v>
          </cell>
          <cell r="E557">
            <v>2315</v>
          </cell>
        </row>
        <row r="558">
          <cell r="A558" t="str">
            <v>S90-S99</v>
          </cell>
          <cell r="B558" t="str">
            <v>2009/10</v>
          </cell>
          <cell r="C558" t="str">
            <v>S90-S99 Injuries to the ankle and foot</v>
          </cell>
          <cell r="D558">
            <v>536</v>
          </cell>
          <cell r="E558">
            <v>398</v>
          </cell>
        </row>
        <row r="559">
          <cell r="A559" t="str">
            <v>T00-T07</v>
          </cell>
          <cell r="B559" t="str">
            <v>2009/10</v>
          </cell>
          <cell r="C559" t="str">
            <v>T00-T07 Injuries involving multiple body regions</v>
          </cell>
          <cell r="D559">
            <v>41</v>
          </cell>
          <cell r="E559">
            <v>56</v>
          </cell>
        </row>
        <row r="560">
          <cell r="A560" t="str">
            <v>T08-T14</v>
          </cell>
          <cell r="B560" t="str">
            <v>2009/10</v>
          </cell>
          <cell r="C560" t="str">
            <v>T08-T14 Injuries to unspecified part of trunk, limb or body region</v>
          </cell>
          <cell r="D560">
            <v>84</v>
          </cell>
          <cell r="E560">
            <v>84</v>
          </cell>
        </row>
        <row r="561">
          <cell r="A561" t="str">
            <v>T15-T19</v>
          </cell>
          <cell r="B561" t="str">
            <v>2009/10</v>
          </cell>
          <cell r="C561" t="str">
            <v>T15-T19 Effects of foreign body entering through natural orifice</v>
          </cell>
          <cell r="D561">
            <v>434</v>
          </cell>
          <cell r="E561">
            <v>346</v>
          </cell>
        </row>
        <row r="562">
          <cell r="A562" t="str">
            <v>T20-T32</v>
          </cell>
          <cell r="B562" t="str">
            <v>2009/10</v>
          </cell>
          <cell r="C562" t="str">
            <v>T20-T32 Burns and corrosions</v>
          </cell>
          <cell r="D562">
            <v>277</v>
          </cell>
          <cell r="E562">
            <v>151</v>
          </cell>
        </row>
        <row r="563">
          <cell r="A563" t="str">
            <v>T33-T35</v>
          </cell>
          <cell r="B563" t="str">
            <v>2009/10</v>
          </cell>
          <cell r="C563" t="str">
            <v>T33-T35 Frostbite</v>
          </cell>
          <cell r="D563">
            <v>3</v>
          </cell>
          <cell r="E563">
            <v>0</v>
          </cell>
        </row>
        <row r="564">
          <cell r="A564" t="str">
            <v>T36-T50</v>
          </cell>
          <cell r="B564" t="str">
            <v>2009/10</v>
          </cell>
          <cell r="C564" t="str">
            <v>T36-T50 Poisonings by drugs, medicaments and biological substances</v>
          </cell>
          <cell r="D564">
            <v>2734</v>
          </cell>
          <cell r="E564">
            <v>3678</v>
          </cell>
        </row>
        <row r="565">
          <cell r="A565" t="str">
            <v>T51-T65</v>
          </cell>
          <cell r="B565" t="str">
            <v>2009/10</v>
          </cell>
          <cell r="C565" t="str">
            <v>T51-T65 Tox. effcts. of substances chiefly nonmedicinal as to source</v>
          </cell>
          <cell r="D565">
            <v>218</v>
          </cell>
          <cell r="E565">
            <v>174</v>
          </cell>
        </row>
        <row r="566">
          <cell r="A566" t="str">
            <v>T66-T78</v>
          </cell>
          <cell r="B566" t="str">
            <v>2009/10</v>
          </cell>
          <cell r="C566" t="str">
            <v>T66-T78 Other and unspecified effects of external causes</v>
          </cell>
          <cell r="D566">
            <v>375</v>
          </cell>
          <cell r="E566">
            <v>415</v>
          </cell>
        </row>
        <row r="567">
          <cell r="A567" t="str">
            <v>T79</v>
          </cell>
          <cell r="B567" t="str">
            <v>2009/10</v>
          </cell>
          <cell r="C567" t="str">
            <v>T79 Certain early complications of trauma</v>
          </cell>
          <cell r="D567">
            <v>100</v>
          </cell>
          <cell r="E567">
            <v>47</v>
          </cell>
        </row>
        <row r="568">
          <cell r="A568" t="str">
            <v>T80-T88</v>
          </cell>
          <cell r="B568" t="str">
            <v>2009/10</v>
          </cell>
          <cell r="C568" t="str">
            <v>T80-T88 Complications of surgical and medical care, not eleswhere classified</v>
          </cell>
          <cell r="D568">
            <v>4176</v>
          </cell>
          <cell r="E568">
            <v>4217</v>
          </cell>
        </row>
        <row r="569">
          <cell r="A569" t="str">
            <v>T90-T98</v>
          </cell>
          <cell r="B569" t="str">
            <v>2009/10</v>
          </cell>
          <cell r="C569" t="str">
            <v>T90-T98 Sequelae of injuries, of poisoning and of other consequences of external causes</v>
          </cell>
          <cell r="D569">
            <v>3</v>
          </cell>
          <cell r="E569">
            <v>1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healthscotland.scot/publications/general-practice-disease-prevalence-data-visualisation/" TargetMode="External"/><Relationship Id="rId2" Type="http://schemas.openxmlformats.org/officeDocument/2006/relationships/hyperlink" Target="https://digital.nhs.uk/data-and-information/publications/statistical/quality-and-outcomes-framework-achievement-prevalence-and-exceptions-data/2021-22" TargetMode="External"/><Relationship Id="rId1" Type="http://schemas.openxmlformats.org/officeDocument/2006/relationships/hyperlink" Target="https://statswales.gov.wales/Catalogue/Health-and-Social-Care/NHS-Primary-and-Community-Activity/GMS-Contract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healthinsights@bhf.org.uk?subject=Compendium%20Chapter%205" TargetMode="External"/><Relationship Id="rId4" Type="http://schemas.openxmlformats.org/officeDocument/2006/relationships/hyperlink" Target="https://www.health-ni.gov.uk/articles/prevalence-statistic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www.cvdprevent.nhs.uk/data-explorer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www.cvdprevent.nhs.uk/data-explorer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fingertips.phe.org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statswales.gov.wales/Catalogue/Health-and-Social-Care/NHS-Primary-and-Community-Activity/GMS-Contra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digital.nhs.uk/data-and-information/publications/statistical/health-survey-for-england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tal.nhs.uk/data-and-information/publications/statistical/quality-and-outcomes-framework-achievement-prevalence-and-exceptions-data/" TargetMode="External"/><Relationship Id="rId2" Type="http://schemas.openxmlformats.org/officeDocument/2006/relationships/hyperlink" Target="https://beta.isdscotland.org/find-publications-and-data/health-services/primary-care/general-practice-disease-prevalence-data-visualisation/" TargetMode="External"/><Relationship Id="rId1" Type="http://schemas.openxmlformats.org/officeDocument/2006/relationships/hyperlink" Target="https://statswales.gov.wales/Catalogue/Health-and-Social-Care/NHS-Primary-and-Community-Activity/GMS-Contract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healthinsights@bhf.org.uk?subject=Compendium%20Chapter%205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fingertips.phe.org.uk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digital.nhs.uk/data-and-information/publications/statistical/health-survey-for-england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healthinsights@bhf.org.uk?subject=Compendium%20Chapter%20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://ghdx.healthdata.org/gbd-results-too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digital.nhs.uk/data-and-information/publications/statistical/health-survey-for-england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digital.nhs.uk/data-and-information/publications/statistical/quality-and-outcomes-framework-achievement-prevalence-and-exceptions-data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fingertips.phe.org.uk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www.cvdprevent.nhs.uk/data-explorer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www.cvdprevent.nhs.uk/data-explorer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healthinsights@bhf.org.uk?subject=Compendium%20Chapter%205" TargetMode="External"/><Relationship Id="rId2" Type="http://schemas.openxmlformats.org/officeDocument/2006/relationships/hyperlink" Target="https://www.health-ni.gov.uk/publications/tables-health-survey-northern-ireland" TargetMode="External"/><Relationship Id="rId1" Type="http://schemas.openxmlformats.org/officeDocument/2006/relationships/hyperlink" Target="https://digital.nhs.uk/data-and-information/publications/statistical/health-survey-for-england/2021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wales/adult-lifestyle-national-survey-wales-april-2022-march-2023" TargetMode="External"/><Relationship Id="rId2" Type="http://schemas.openxmlformats.org/officeDocument/2006/relationships/hyperlink" Target="https://www.health-ni.gov.uk/publications/tables-health-survey-northern-ireland" TargetMode="External"/><Relationship Id="rId1" Type="http://schemas.openxmlformats.org/officeDocument/2006/relationships/hyperlink" Target="https://digital.nhs.uk/data-and-information/publications/statistical/health-survey-for-england/2021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healthinsights@bhf.org.uk?subject=Compendium%20Chapter%205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scot/publications/scottish-health-survey-2022-volume-1-main-report/documents/" TargetMode="External"/><Relationship Id="rId2" Type="http://schemas.openxmlformats.org/officeDocument/2006/relationships/hyperlink" Target="https://www.health-ni.gov.uk/publications/tables-health-survey-northern-ireland" TargetMode="External"/><Relationship Id="rId1" Type="http://schemas.openxmlformats.org/officeDocument/2006/relationships/hyperlink" Target="https://digital.nhs.uk/data-and-information/publications/statistical/health-survey-for-england/2021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healthinsights@bhf.org.uk?subject=Compendium%20Chapter%205" TargetMode="External"/><Relationship Id="rId4" Type="http://schemas.openxmlformats.org/officeDocument/2006/relationships/hyperlink" Target="https://www.gov.wales/adult-lifestyle-national-survey-wales-april-2022-march-2023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healthinsights@bhf.org.uk?subject=Compendium%20Chapter%205" TargetMode="External"/><Relationship Id="rId2" Type="http://schemas.openxmlformats.org/officeDocument/2006/relationships/hyperlink" Target="https://digital.nhs.uk/data-and-information/publications/statistical/health-survey-for-england" TargetMode="External"/><Relationship Id="rId1" Type="http://schemas.openxmlformats.org/officeDocument/2006/relationships/hyperlink" Target="https://www.health-ni.gov.uk/publications/tables-health-survey-northern-ireland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phw.nhs.wales/services-and-teams/child-measurement-programme/" TargetMode="External"/><Relationship Id="rId2" Type="http://schemas.openxmlformats.org/officeDocument/2006/relationships/hyperlink" Target="https://www.publichealthscotland.scot/publications/primary-1-body-mass-index-bmi-statistics-scotland/" TargetMode="External"/><Relationship Id="rId1" Type="http://schemas.openxmlformats.org/officeDocument/2006/relationships/hyperlink" Target="https://digital.nhs.uk/data-and-information/publications/statistical/national-child-measurement-programme" TargetMode="External"/><Relationship Id="rId5" Type="http://schemas.openxmlformats.org/officeDocument/2006/relationships/printerSettings" Target="../printerSettings/printerSettings29.bin"/><Relationship Id="rId4" Type="http://schemas.openxmlformats.org/officeDocument/2006/relationships/hyperlink" Target="mailto:healthinsights@bhf.org.uk?subject=Compendium%20Chapter%20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://ghdx.healthdata.org/gbd-results-tool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alth-ni.gov.uk/publications/health-survey-northern-ireland-first-results-201617" TargetMode="External"/><Relationship Id="rId2" Type="http://schemas.openxmlformats.org/officeDocument/2006/relationships/hyperlink" Target="https://www.gov.scot/collections/scottish-health-survey/" TargetMode="External"/><Relationship Id="rId1" Type="http://schemas.openxmlformats.org/officeDocument/2006/relationships/hyperlink" Target="https://www.sportengland.org/know-your-audience/data/active-lives/active-lives-data-tables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healthinsights@bhf.org.uk?subject=Compendium%20Chapter%20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tal.nhs.uk/data-and-information/publications/statistical/health-survey-for-england/2022-part-1" TargetMode="External"/><Relationship Id="rId7" Type="http://schemas.openxmlformats.org/officeDocument/2006/relationships/printerSettings" Target="../printerSettings/printerSettings31.bin"/><Relationship Id="rId2" Type="http://schemas.openxmlformats.org/officeDocument/2006/relationships/hyperlink" Target="https://fingertips.phe.org.uk/" TargetMode="External"/><Relationship Id="rId1" Type="http://schemas.openxmlformats.org/officeDocument/2006/relationships/hyperlink" Target="https://www.health-ni.gov.uk/publications/tables-health-survey-northern-ireland" TargetMode="External"/><Relationship Id="rId6" Type="http://schemas.openxmlformats.org/officeDocument/2006/relationships/hyperlink" Target="https://www.ons.gov.uk/peoplepopulationandcommunity/healthandsocialcare/healthandlifeexpectancies/bulletins/adultsmokinghabitsingreatbritain/2022" TargetMode="External"/><Relationship Id="rId5" Type="http://schemas.openxmlformats.org/officeDocument/2006/relationships/hyperlink" Target="mailto:healthinsights@bhf.org.uk?subject=Compendium%20Chapter%205" TargetMode="External"/><Relationship Id="rId4" Type="http://schemas.openxmlformats.org/officeDocument/2006/relationships/hyperlink" Target="https://www.ons.gov.uk/peoplepopulationandcommunity/healthandsocialcare/healthandlifeexpectancies/bulletins/adultsmokinghabitsingreatbritain/2022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alth-ni.gov.uk/publications/tables-health-survey-northern-ireland" TargetMode="External"/><Relationship Id="rId2" Type="http://schemas.openxmlformats.org/officeDocument/2006/relationships/hyperlink" Target="https://www.gov.wales/adult-lifestyle-national-survey-wales-april-2022-march-2023" TargetMode="External"/><Relationship Id="rId1" Type="http://schemas.openxmlformats.org/officeDocument/2006/relationships/hyperlink" Target="https://www.gov.scot/publications/scottish-health-survey-2022-volume-1-main-report/documents/" TargetMode="External"/><Relationship Id="rId5" Type="http://schemas.openxmlformats.org/officeDocument/2006/relationships/printerSettings" Target="../printerSettings/printerSettings32.bin"/><Relationship Id="rId4" Type="http://schemas.openxmlformats.org/officeDocument/2006/relationships/hyperlink" Target="mailto:healthinsights@bhf.org.uk?subject=Compendium%20Chapter%20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tal.nhs.uk/data-and-information/publications/statistical/health-survey-for-england" TargetMode="External"/><Relationship Id="rId2" Type="http://schemas.openxmlformats.org/officeDocument/2006/relationships/hyperlink" Target="https://www.health-ni.gov.uk/publications/tables-health-survey-northern-ireland" TargetMode="External"/><Relationship Id="rId1" Type="http://schemas.openxmlformats.org/officeDocument/2006/relationships/hyperlink" Target="https://www.gov.scot/publications/scottish-health-survey-2022-volume-1-main-report/" TargetMode="External"/><Relationship Id="rId5" Type="http://schemas.openxmlformats.org/officeDocument/2006/relationships/printerSettings" Target="../printerSettings/printerSettings33.bin"/><Relationship Id="rId4" Type="http://schemas.openxmlformats.org/officeDocument/2006/relationships/hyperlink" Target="mailto:healthinsights@bhf.org.uk?subject=Compendium%20Chapter%205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alth-ni.gov.uk/publications/tables-health-survey-northern-ireland" TargetMode="External"/><Relationship Id="rId2" Type="http://schemas.openxmlformats.org/officeDocument/2006/relationships/hyperlink" Target="https://www.gov.scot/publications/scottish-health-survey-2021-supplementary-tables/" TargetMode="External"/><Relationship Id="rId1" Type="http://schemas.openxmlformats.org/officeDocument/2006/relationships/hyperlink" Target="https://digital.nhs.uk/data-and-information/publications/statistical/health-survey-for-england" TargetMode="External"/><Relationship Id="rId5" Type="http://schemas.openxmlformats.org/officeDocument/2006/relationships/printerSettings" Target="../printerSettings/printerSettings34.bin"/><Relationship Id="rId4" Type="http://schemas.openxmlformats.org/officeDocument/2006/relationships/hyperlink" Target="mailto:healthinsights@bhf.org.uk?subject=Compendium%20Chapter%205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uk-air.defra.gov.uk/data/pcm-data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://ghdx.healthdata.org/gbd-results-too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://ghdx.healthdata.org/gbd-results-too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://ghdx.healthdata.org/gbd-results-too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://ghdx.healthdata.org/gbd-results-too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healthinsights@bhf.org.uk?subject=Compendium%20Chapter%205" TargetMode="External"/><Relationship Id="rId2" Type="http://schemas.openxmlformats.org/officeDocument/2006/relationships/hyperlink" Target="https://www.gov.scot/collections/scottish-health-survey/" TargetMode="External"/><Relationship Id="rId1" Type="http://schemas.openxmlformats.org/officeDocument/2006/relationships/hyperlink" Target="https://digital.nhs.uk/data-and-information/publications/statistical/health-survey-for-england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ealthinsights@bhf.org.uk?subject=Compendium%20Chapter%205" TargetMode="External"/><Relationship Id="rId2" Type="http://schemas.openxmlformats.org/officeDocument/2006/relationships/hyperlink" Target="https://www.gov.scot/collections/scottish-health-survey/" TargetMode="External"/><Relationship Id="rId1" Type="http://schemas.openxmlformats.org/officeDocument/2006/relationships/hyperlink" Target="https://digital.nhs.uk/data-and-information/publications/statistical/health-survey-for-england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healthinsights@bhf.org.uk?subject=Compendium%20Chapter%205" TargetMode="External"/><Relationship Id="rId1" Type="http://schemas.openxmlformats.org/officeDocument/2006/relationships/hyperlink" Target="https://digital.nhs.uk/data-and-information/publications/statistical/health-survey-for-eng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  <pageSetUpPr fitToPage="1"/>
  </sheetPr>
  <dimension ref="A1:K68"/>
  <sheetViews>
    <sheetView showGridLines="0" tabSelected="1" zoomScale="90" zoomScaleNormal="90" workbookViewId="0">
      <selection activeCell="L18" sqref="L18"/>
    </sheetView>
  </sheetViews>
  <sheetFormatPr defaultColWidth="9.140625" defaultRowHeight="15" x14ac:dyDescent="0.3"/>
  <cols>
    <col min="1" max="1" width="10.42578125" style="372" customWidth="1"/>
    <col min="2" max="2" width="42.7109375" style="9" customWidth="1"/>
    <col min="3" max="9" width="9.140625" style="9"/>
    <col min="10" max="10" width="20" style="9" customWidth="1"/>
    <col min="11" max="11" width="33.85546875" style="9" customWidth="1"/>
    <col min="12" max="16384" width="9.140625" style="9"/>
  </cols>
  <sheetData>
    <row r="1" spans="1:11" s="15" customFormat="1" x14ac:dyDescent="0.3">
      <c r="A1" s="356"/>
    </row>
    <row r="2" spans="1:11" s="15" customFormat="1" ht="18" x14ac:dyDescent="0.3">
      <c r="A2" s="356"/>
      <c r="C2" s="501" t="s">
        <v>152</v>
      </c>
      <c r="D2" s="471"/>
      <c r="E2" s="471"/>
      <c r="F2" s="471"/>
      <c r="G2" s="471"/>
      <c r="H2" s="471"/>
      <c r="I2" s="503"/>
      <c r="J2" s="503"/>
    </row>
    <row r="3" spans="1:11" s="15" customFormat="1" ht="18" x14ac:dyDescent="0.3">
      <c r="A3" s="356"/>
      <c r="C3" s="501" t="s">
        <v>153</v>
      </c>
      <c r="D3" s="471"/>
      <c r="E3" s="471"/>
      <c r="F3" s="471"/>
      <c r="G3" s="471"/>
      <c r="H3" s="471"/>
      <c r="I3" s="503"/>
      <c r="J3" s="503"/>
    </row>
    <row r="4" spans="1:11" s="15" customFormat="1" ht="18" x14ac:dyDescent="0.3">
      <c r="A4" s="356"/>
      <c r="C4" s="501" t="s">
        <v>468</v>
      </c>
      <c r="D4" s="502"/>
      <c r="E4" s="502"/>
      <c r="F4" s="502"/>
      <c r="G4" s="471"/>
      <c r="H4" s="471"/>
      <c r="I4" s="503"/>
      <c r="J4" s="503"/>
    </row>
    <row r="5" spans="1:11" s="15" customFormat="1" x14ac:dyDescent="0.3">
      <c r="A5" s="356"/>
    </row>
    <row r="6" spans="1:11" s="3" customFormat="1" ht="18" x14ac:dyDescent="0.35">
      <c r="A6" s="357" t="s">
        <v>208</v>
      </c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s="3" customFormat="1" ht="13.5" customHeight="1" x14ac:dyDescent="0.35">
      <c r="A7" s="358"/>
      <c r="B7" s="63"/>
      <c r="C7" s="63"/>
      <c r="D7" s="63"/>
      <c r="E7" s="63"/>
      <c r="F7" s="63"/>
      <c r="G7" s="63"/>
      <c r="H7" s="63"/>
      <c r="I7" s="63"/>
      <c r="J7" s="63"/>
      <c r="K7" s="63"/>
    </row>
    <row r="8" spans="1:11" s="15" customFormat="1" x14ac:dyDescent="0.3">
      <c r="A8" s="359" t="s">
        <v>51</v>
      </c>
      <c r="B8" s="77"/>
      <c r="C8" s="77"/>
      <c r="D8" s="77"/>
      <c r="E8" s="77"/>
      <c r="F8" s="77"/>
      <c r="G8" s="77"/>
      <c r="H8" s="77"/>
      <c r="I8" s="77"/>
      <c r="J8" s="77"/>
      <c r="K8" s="77"/>
    </row>
    <row r="9" spans="1:11" s="15" customFormat="1" x14ac:dyDescent="0.3">
      <c r="A9" s="489">
        <v>5.0999999999999996</v>
      </c>
      <c r="B9" s="490" t="s">
        <v>264</v>
      </c>
      <c r="C9" s="490"/>
      <c r="D9" s="490"/>
      <c r="E9" s="490"/>
      <c r="F9" s="490"/>
      <c r="G9" s="490"/>
      <c r="H9" s="490"/>
      <c r="I9" s="490"/>
      <c r="J9" s="490"/>
      <c r="K9" s="490"/>
    </row>
    <row r="10" spans="1:11" s="15" customFormat="1" x14ac:dyDescent="0.3">
      <c r="A10" s="491">
        <v>5.2</v>
      </c>
      <c r="B10" s="492" t="s">
        <v>265</v>
      </c>
      <c r="C10" s="492"/>
      <c r="D10" s="492"/>
      <c r="E10" s="492"/>
      <c r="F10" s="492"/>
      <c r="G10" s="492"/>
      <c r="H10" s="492"/>
      <c r="I10" s="492"/>
      <c r="J10" s="492"/>
      <c r="K10" s="492"/>
    </row>
    <row r="11" spans="1:11" s="15" customFormat="1" x14ac:dyDescent="0.3">
      <c r="A11" s="491">
        <v>5.3</v>
      </c>
      <c r="B11" s="492" t="s">
        <v>266</v>
      </c>
      <c r="C11" s="492"/>
      <c r="D11" s="492"/>
      <c r="E11" s="492"/>
      <c r="F11" s="492"/>
      <c r="G11" s="492"/>
      <c r="H11" s="492"/>
      <c r="I11" s="492"/>
      <c r="J11" s="492"/>
      <c r="K11" s="492"/>
    </row>
    <row r="12" spans="1:11" s="15" customFormat="1" x14ac:dyDescent="0.3">
      <c r="A12" s="491">
        <v>5.4</v>
      </c>
      <c r="B12" s="492" t="s">
        <v>267</v>
      </c>
      <c r="C12" s="492"/>
      <c r="D12" s="492"/>
      <c r="E12" s="492"/>
      <c r="F12" s="492"/>
      <c r="G12" s="492"/>
      <c r="H12" s="492"/>
      <c r="I12" s="492"/>
      <c r="J12" s="492"/>
      <c r="K12" s="492"/>
    </row>
    <row r="13" spans="1:11" s="15" customFormat="1" x14ac:dyDescent="0.3">
      <c r="A13" s="491">
        <v>5.5</v>
      </c>
      <c r="B13" s="492" t="s">
        <v>268</v>
      </c>
      <c r="C13" s="492"/>
      <c r="D13" s="492"/>
      <c r="E13" s="492"/>
      <c r="F13" s="492"/>
      <c r="G13" s="492"/>
      <c r="H13" s="492"/>
      <c r="I13" s="492"/>
      <c r="J13" s="492"/>
      <c r="K13" s="492"/>
    </row>
    <row r="14" spans="1:11" s="15" customFormat="1" x14ac:dyDescent="0.3">
      <c r="A14" s="360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s="15" customFormat="1" x14ac:dyDescent="0.3">
      <c r="A15" s="361" t="s">
        <v>450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1" s="15" customFormat="1" x14ac:dyDescent="0.3">
      <c r="A16" s="489">
        <v>5.6</v>
      </c>
      <c r="B16" s="493" t="s">
        <v>91</v>
      </c>
      <c r="C16" s="493"/>
      <c r="D16" s="493"/>
      <c r="E16" s="493"/>
      <c r="F16" s="493"/>
      <c r="G16" s="493"/>
      <c r="H16" s="493"/>
      <c r="I16" s="493"/>
      <c r="J16" s="493"/>
      <c r="K16" s="493"/>
    </row>
    <row r="17" spans="1:11" s="15" customFormat="1" x14ac:dyDescent="0.3">
      <c r="A17" s="491">
        <v>5.7</v>
      </c>
      <c r="B17" s="494" t="s">
        <v>92</v>
      </c>
      <c r="C17" s="494"/>
      <c r="D17" s="494"/>
      <c r="E17" s="494"/>
      <c r="F17" s="494"/>
      <c r="G17" s="494"/>
      <c r="H17" s="494"/>
      <c r="I17" s="494"/>
      <c r="J17" s="494"/>
      <c r="K17" s="494"/>
    </row>
    <row r="18" spans="1:11" s="15" customFormat="1" x14ac:dyDescent="0.3">
      <c r="A18" s="491">
        <v>5.8</v>
      </c>
      <c r="B18" s="494" t="s">
        <v>400</v>
      </c>
      <c r="C18" s="494"/>
      <c r="D18" s="494"/>
      <c r="E18" s="494"/>
      <c r="F18" s="494"/>
      <c r="G18" s="494"/>
      <c r="H18" s="494"/>
      <c r="I18" s="494"/>
      <c r="J18" s="494"/>
      <c r="K18" s="494"/>
    </row>
    <row r="19" spans="1:11" s="15" customFormat="1" x14ac:dyDescent="0.3">
      <c r="A19" s="491">
        <v>5.9</v>
      </c>
      <c r="B19" s="494" t="s">
        <v>368</v>
      </c>
      <c r="C19" s="494"/>
      <c r="D19" s="494"/>
      <c r="E19" s="494"/>
      <c r="F19" s="494"/>
      <c r="G19" s="494"/>
      <c r="H19" s="494"/>
      <c r="I19" s="494"/>
      <c r="J19" s="494"/>
      <c r="K19" s="494"/>
    </row>
    <row r="20" spans="1:11" s="15" customFormat="1" x14ac:dyDescent="0.3">
      <c r="A20" s="890" t="s">
        <v>111</v>
      </c>
      <c r="B20" s="494" t="s">
        <v>462</v>
      </c>
      <c r="C20" s="494"/>
      <c r="D20" s="494"/>
      <c r="E20" s="494"/>
      <c r="F20" s="494"/>
      <c r="G20" s="494"/>
      <c r="H20" s="494"/>
      <c r="I20" s="494"/>
      <c r="J20" s="494"/>
      <c r="K20" s="494"/>
    </row>
    <row r="21" spans="1:11" s="15" customFormat="1" x14ac:dyDescent="0.3">
      <c r="A21" s="491">
        <v>5.1100000000000003</v>
      </c>
      <c r="B21" s="494" t="s">
        <v>463</v>
      </c>
      <c r="C21" s="494"/>
      <c r="D21" s="494"/>
      <c r="E21" s="494"/>
      <c r="F21" s="494"/>
      <c r="G21" s="494"/>
      <c r="H21" s="494"/>
      <c r="I21" s="494"/>
      <c r="J21" s="494"/>
      <c r="K21" s="494"/>
    </row>
    <row r="22" spans="1:11" s="15" customFormat="1" x14ac:dyDescent="0.3">
      <c r="A22" s="491">
        <v>5.12</v>
      </c>
      <c r="B22" s="494" t="s">
        <v>369</v>
      </c>
      <c r="C22" s="494"/>
      <c r="D22" s="494"/>
      <c r="E22" s="494"/>
      <c r="F22" s="494"/>
      <c r="G22" s="494"/>
      <c r="H22" s="494"/>
      <c r="I22" s="494"/>
      <c r="J22" s="494"/>
      <c r="K22" s="494"/>
    </row>
    <row r="23" spans="1:11" s="15" customFormat="1" x14ac:dyDescent="0.3">
      <c r="A23" s="491">
        <v>5.13</v>
      </c>
      <c r="B23" s="494" t="s">
        <v>392</v>
      </c>
      <c r="C23" s="494"/>
      <c r="D23" s="494"/>
      <c r="E23" s="494"/>
      <c r="F23" s="494"/>
      <c r="G23" s="494"/>
      <c r="H23" s="494"/>
      <c r="I23" s="494"/>
      <c r="J23" s="494"/>
      <c r="K23" s="494"/>
    </row>
    <row r="24" spans="1:11" s="15" customFormat="1" x14ac:dyDescent="0.3">
      <c r="A24" s="360"/>
    </row>
    <row r="25" spans="1:11" s="15" customFormat="1" x14ac:dyDescent="0.3">
      <c r="A25" s="362" t="s">
        <v>18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 s="15" customFormat="1" x14ac:dyDescent="0.3">
      <c r="A26" s="489">
        <v>5.14</v>
      </c>
      <c r="B26" s="490" t="s">
        <v>130</v>
      </c>
      <c r="C26" s="490"/>
      <c r="D26" s="490"/>
      <c r="E26" s="490"/>
      <c r="F26" s="490"/>
      <c r="G26" s="490"/>
      <c r="H26" s="490"/>
      <c r="I26" s="490"/>
      <c r="J26" s="490"/>
      <c r="K26" s="490"/>
    </row>
    <row r="27" spans="1:11" s="15" customFormat="1" ht="15.75" customHeight="1" x14ac:dyDescent="0.3">
      <c r="A27" s="491">
        <v>5.15</v>
      </c>
      <c r="B27" s="495" t="s">
        <v>286</v>
      </c>
      <c r="C27" s="495"/>
      <c r="D27" s="495"/>
      <c r="E27" s="495"/>
      <c r="F27" s="495"/>
      <c r="G27" s="495"/>
      <c r="H27" s="495"/>
      <c r="I27" s="495"/>
      <c r="J27" s="495"/>
      <c r="K27" s="495"/>
    </row>
    <row r="28" spans="1:11" s="15" customFormat="1" x14ac:dyDescent="0.3">
      <c r="A28" s="491">
        <v>5.16</v>
      </c>
      <c r="B28" s="495" t="s">
        <v>324</v>
      </c>
      <c r="C28" s="495"/>
      <c r="D28" s="495"/>
      <c r="E28" s="495"/>
      <c r="F28" s="495"/>
      <c r="G28" s="495"/>
      <c r="H28" s="495"/>
      <c r="I28" s="495"/>
      <c r="J28" s="495"/>
      <c r="K28" s="495"/>
    </row>
    <row r="29" spans="1:11" s="15" customFormat="1" x14ac:dyDescent="0.3">
      <c r="A29" s="491">
        <v>5.17</v>
      </c>
      <c r="B29" s="495" t="s">
        <v>412</v>
      </c>
      <c r="C29" s="495"/>
      <c r="D29" s="495"/>
      <c r="E29" s="495"/>
      <c r="F29" s="495"/>
      <c r="G29" s="495"/>
      <c r="H29" s="495"/>
      <c r="I29" s="495"/>
      <c r="J29" s="495"/>
      <c r="K29" s="495"/>
    </row>
    <row r="30" spans="1:11" s="15" customFormat="1" x14ac:dyDescent="0.3">
      <c r="A30" s="491">
        <v>5.18</v>
      </c>
      <c r="B30" s="495" t="s">
        <v>418</v>
      </c>
      <c r="C30" s="495"/>
      <c r="D30" s="495"/>
      <c r="E30" s="495"/>
      <c r="F30" s="495"/>
      <c r="G30" s="495"/>
      <c r="H30" s="495"/>
      <c r="I30" s="495"/>
      <c r="J30" s="495"/>
      <c r="K30" s="495"/>
    </row>
    <row r="31" spans="1:11" s="15" customFormat="1" x14ac:dyDescent="0.3">
      <c r="A31" s="360"/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1" s="15" customFormat="1" x14ac:dyDescent="0.3">
      <c r="A32" s="363" t="s">
        <v>48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</row>
    <row r="33" spans="1:11" s="15" customFormat="1" x14ac:dyDescent="0.3">
      <c r="A33" s="496">
        <v>5.19</v>
      </c>
      <c r="B33" s="493" t="s">
        <v>86</v>
      </c>
      <c r="C33" s="493"/>
      <c r="D33" s="493"/>
      <c r="E33" s="493"/>
      <c r="F33" s="493"/>
      <c r="G33" s="493"/>
      <c r="H33" s="493"/>
      <c r="I33" s="493"/>
      <c r="J33" s="493"/>
      <c r="K33" s="493"/>
    </row>
    <row r="34" spans="1:11" s="15" customFormat="1" x14ac:dyDescent="0.3">
      <c r="A34" s="360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 s="15" customFormat="1" x14ac:dyDescent="0.3">
      <c r="A35" s="729" t="s">
        <v>297</v>
      </c>
      <c r="B35" s="728"/>
      <c r="C35" s="728"/>
      <c r="D35" s="728"/>
      <c r="E35" s="728"/>
      <c r="F35" s="728"/>
      <c r="G35" s="728"/>
      <c r="H35" s="728"/>
      <c r="I35" s="728"/>
      <c r="J35" s="728"/>
      <c r="K35" s="728"/>
    </row>
    <row r="36" spans="1:11" s="15" customFormat="1" x14ac:dyDescent="0.3">
      <c r="A36" s="496" t="s">
        <v>132</v>
      </c>
      <c r="B36" s="490" t="s">
        <v>296</v>
      </c>
      <c r="C36" s="490"/>
      <c r="D36" s="490"/>
      <c r="E36" s="490"/>
      <c r="F36" s="490"/>
      <c r="G36" s="490"/>
      <c r="H36" s="490"/>
      <c r="I36" s="490"/>
      <c r="J36" s="490"/>
      <c r="K36" s="490"/>
    </row>
    <row r="37" spans="1:11" s="15" customFormat="1" x14ac:dyDescent="0.3">
      <c r="A37" s="491">
        <v>5.21</v>
      </c>
      <c r="B37" s="495" t="s">
        <v>325</v>
      </c>
      <c r="C37" s="495"/>
      <c r="D37" s="495"/>
      <c r="E37" s="495"/>
      <c r="F37" s="495"/>
      <c r="G37" s="495"/>
      <c r="H37" s="495"/>
      <c r="I37" s="495"/>
      <c r="J37" s="495"/>
      <c r="K37" s="495"/>
    </row>
    <row r="38" spans="1:11" s="15" customFormat="1" x14ac:dyDescent="0.3">
      <c r="A38" s="489">
        <v>5.22</v>
      </c>
      <c r="B38" s="490" t="s">
        <v>464</v>
      </c>
      <c r="C38" s="490"/>
      <c r="D38" s="490"/>
      <c r="E38" s="490"/>
      <c r="F38" s="490"/>
      <c r="G38" s="490"/>
      <c r="H38" s="490"/>
      <c r="I38" s="490"/>
      <c r="J38" s="490"/>
      <c r="K38" s="490"/>
    </row>
    <row r="39" spans="1:11" s="15" customFormat="1" x14ac:dyDescent="0.3">
      <c r="A39" s="498">
        <v>5.23</v>
      </c>
      <c r="B39" s="755" t="s">
        <v>465</v>
      </c>
      <c r="C39" s="755"/>
      <c r="D39" s="755"/>
      <c r="E39" s="755"/>
      <c r="F39" s="755"/>
      <c r="G39" s="755"/>
      <c r="H39" s="755"/>
      <c r="I39" s="755"/>
      <c r="J39" s="755"/>
      <c r="K39" s="755"/>
    </row>
    <row r="40" spans="1:11" s="15" customFormat="1" x14ac:dyDescent="0.3">
      <c r="A40" s="360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 s="15" customFormat="1" x14ac:dyDescent="0.3">
      <c r="A41" s="364" t="s">
        <v>17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s="15" customFormat="1" x14ac:dyDescent="0.3">
      <c r="A42" s="489">
        <v>5.24</v>
      </c>
      <c r="B42" s="493" t="s">
        <v>93</v>
      </c>
      <c r="C42" s="493"/>
      <c r="D42" s="493"/>
      <c r="E42" s="493"/>
      <c r="F42" s="493"/>
      <c r="G42" s="493"/>
      <c r="H42" s="493"/>
      <c r="I42" s="493"/>
      <c r="J42" s="493"/>
      <c r="K42" s="493"/>
    </row>
    <row r="43" spans="1:11" s="15" customFormat="1" x14ac:dyDescent="0.3">
      <c r="A43" s="491">
        <v>5.25</v>
      </c>
      <c r="B43" s="495" t="s">
        <v>94</v>
      </c>
      <c r="C43" s="495"/>
      <c r="D43" s="495"/>
      <c r="E43" s="495"/>
      <c r="F43" s="495"/>
      <c r="G43" s="495"/>
      <c r="H43" s="495"/>
      <c r="I43" s="495"/>
      <c r="J43" s="495"/>
      <c r="K43" s="495"/>
    </row>
    <row r="44" spans="1:11" s="15" customFormat="1" x14ac:dyDescent="0.3">
      <c r="A44" s="491">
        <v>5.26</v>
      </c>
      <c r="B44" s="495" t="s">
        <v>419</v>
      </c>
      <c r="C44" s="495"/>
      <c r="D44" s="495"/>
      <c r="E44" s="495"/>
      <c r="F44" s="495"/>
      <c r="G44" s="495"/>
      <c r="H44" s="495"/>
      <c r="I44" s="495"/>
      <c r="J44" s="495"/>
      <c r="K44" s="495"/>
    </row>
    <row r="45" spans="1:11" s="15" customFormat="1" x14ac:dyDescent="0.3">
      <c r="A45" s="365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11" s="15" customFormat="1" x14ac:dyDescent="0.3">
      <c r="A46" s="364" t="s">
        <v>90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s="15" customFormat="1" x14ac:dyDescent="0.3">
      <c r="A47" s="491">
        <v>5.27</v>
      </c>
      <c r="B47" s="497" t="s">
        <v>131</v>
      </c>
      <c r="C47" s="497"/>
      <c r="D47" s="497"/>
      <c r="E47" s="497"/>
      <c r="F47" s="497"/>
      <c r="G47" s="497"/>
      <c r="H47" s="497"/>
      <c r="I47" s="497"/>
      <c r="J47" s="497"/>
      <c r="K47" s="497"/>
    </row>
    <row r="48" spans="1:11" s="15" customFormat="1" x14ac:dyDescent="0.3">
      <c r="A48" s="498">
        <v>5.28</v>
      </c>
      <c r="B48" s="497" t="s">
        <v>151</v>
      </c>
      <c r="C48" s="497"/>
      <c r="D48" s="497"/>
      <c r="E48" s="497"/>
      <c r="F48" s="497"/>
      <c r="G48" s="497"/>
      <c r="H48" s="497"/>
      <c r="I48" s="497"/>
      <c r="J48" s="497"/>
      <c r="K48" s="497"/>
    </row>
    <row r="49" spans="1:11" s="15" customFormat="1" x14ac:dyDescent="0.3">
      <c r="A49" s="365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11" s="15" customFormat="1" x14ac:dyDescent="0.3">
      <c r="A50" s="366" t="s">
        <v>57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</row>
    <row r="51" spans="1:11" s="15" customFormat="1" x14ac:dyDescent="0.3">
      <c r="A51" s="489">
        <v>5.29</v>
      </c>
      <c r="B51" s="499" t="s">
        <v>95</v>
      </c>
      <c r="C51" s="499"/>
      <c r="D51" s="499"/>
      <c r="E51" s="499"/>
      <c r="F51" s="499"/>
      <c r="G51" s="499"/>
      <c r="H51" s="499"/>
      <c r="I51" s="499"/>
      <c r="J51" s="499"/>
      <c r="K51" s="499"/>
    </row>
    <row r="52" spans="1:11" s="15" customFormat="1" x14ac:dyDescent="0.3">
      <c r="A52" s="360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s="15" customFormat="1" x14ac:dyDescent="0.3">
      <c r="A53" s="367" t="s">
        <v>19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</row>
    <row r="54" spans="1:11" s="15" customFormat="1" x14ac:dyDescent="0.3">
      <c r="A54" s="496" t="s">
        <v>424</v>
      </c>
      <c r="B54" s="500" t="s">
        <v>143</v>
      </c>
      <c r="C54" s="500"/>
      <c r="D54" s="500"/>
      <c r="E54" s="500"/>
      <c r="F54" s="500"/>
      <c r="G54" s="500"/>
      <c r="H54" s="500"/>
      <c r="I54" s="500"/>
      <c r="J54" s="500"/>
      <c r="K54" s="500"/>
    </row>
    <row r="55" spans="1:11" s="15" customFormat="1" x14ac:dyDescent="0.3">
      <c r="A55" s="498">
        <v>5.31</v>
      </c>
      <c r="B55" s="878" t="s">
        <v>420</v>
      </c>
      <c r="C55" s="878"/>
      <c r="D55" s="878"/>
      <c r="E55" s="878"/>
      <c r="F55" s="878"/>
      <c r="G55" s="878"/>
      <c r="H55" s="878"/>
      <c r="I55" s="878"/>
      <c r="J55" s="878"/>
      <c r="K55" s="878"/>
    </row>
    <row r="56" spans="1:11" s="15" customFormat="1" x14ac:dyDescent="0.3">
      <c r="A56" s="356"/>
    </row>
    <row r="57" spans="1:11" s="15" customFormat="1" x14ac:dyDescent="0.3">
      <c r="A57" s="368" t="s">
        <v>20</v>
      </c>
      <c r="B57" s="75"/>
      <c r="C57" s="75"/>
      <c r="D57" s="75"/>
      <c r="E57" s="75"/>
      <c r="F57" s="75"/>
      <c r="G57" s="75"/>
      <c r="H57" s="75"/>
      <c r="I57" s="75"/>
      <c r="J57" s="75"/>
      <c r="K57" s="75"/>
    </row>
    <row r="58" spans="1:11" s="15" customFormat="1" x14ac:dyDescent="0.3">
      <c r="A58" s="489">
        <v>5.32</v>
      </c>
      <c r="B58" s="499" t="s">
        <v>88</v>
      </c>
      <c r="C58" s="499"/>
      <c r="D58" s="499"/>
      <c r="E58" s="499"/>
      <c r="F58" s="499"/>
      <c r="G58" s="499"/>
      <c r="H58" s="499"/>
      <c r="I58" s="499"/>
      <c r="J58" s="499"/>
      <c r="K58" s="499"/>
    </row>
    <row r="59" spans="1:11" s="15" customFormat="1" x14ac:dyDescent="0.3">
      <c r="A59" s="356"/>
    </row>
    <row r="60" spans="1:11" s="15" customFormat="1" x14ac:dyDescent="0.3">
      <c r="A60" s="369" t="s">
        <v>21</v>
      </c>
      <c r="B60" s="73"/>
      <c r="C60" s="73"/>
      <c r="D60" s="73"/>
      <c r="E60" s="73"/>
      <c r="F60" s="73"/>
      <c r="G60" s="73"/>
      <c r="H60" s="73"/>
      <c r="I60" s="73"/>
      <c r="J60" s="73"/>
      <c r="K60" s="73"/>
    </row>
    <row r="61" spans="1:11" s="15" customFormat="1" x14ac:dyDescent="0.3">
      <c r="A61" s="489">
        <v>5.33</v>
      </c>
      <c r="B61" s="493" t="s">
        <v>87</v>
      </c>
      <c r="C61" s="493"/>
      <c r="D61" s="493"/>
      <c r="E61" s="493"/>
      <c r="F61" s="493"/>
      <c r="G61" s="493"/>
      <c r="H61" s="493"/>
      <c r="I61" s="493"/>
      <c r="J61" s="493"/>
      <c r="K61" s="493"/>
    </row>
    <row r="62" spans="1:11" s="15" customFormat="1" x14ac:dyDescent="0.3">
      <c r="A62" s="356"/>
    </row>
    <row r="63" spans="1:11" s="15" customFormat="1" x14ac:dyDescent="0.3">
      <c r="A63" s="370" t="s">
        <v>68</v>
      </c>
      <c r="B63" s="210"/>
      <c r="C63" s="210"/>
      <c r="D63" s="210"/>
      <c r="E63" s="210"/>
      <c r="F63" s="210"/>
      <c r="G63" s="210"/>
      <c r="H63" s="210"/>
      <c r="I63" s="210"/>
      <c r="J63" s="210"/>
      <c r="K63" s="210"/>
    </row>
    <row r="64" spans="1:11" s="15" customFormat="1" x14ac:dyDescent="0.3">
      <c r="A64" s="489">
        <v>5.34</v>
      </c>
      <c r="B64" s="490" t="s">
        <v>284</v>
      </c>
      <c r="C64" s="490"/>
      <c r="D64" s="490"/>
      <c r="E64" s="490"/>
      <c r="F64" s="490"/>
      <c r="G64" s="490"/>
      <c r="H64" s="490"/>
      <c r="I64" s="490"/>
      <c r="J64" s="490"/>
      <c r="K64" s="490"/>
    </row>
    <row r="65" spans="1:11" s="15" customFormat="1" x14ac:dyDescent="0.3">
      <c r="A65" s="356"/>
    </row>
    <row r="66" spans="1:11" s="15" customFormat="1" x14ac:dyDescent="0.3">
      <c r="A66" s="371" t="s">
        <v>50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</row>
    <row r="67" spans="1:11" s="15" customFormat="1" x14ac:dyDescent="0.3">
      <c r="A67" s="496" t="s">
        <v>423</v>
      </c>
      <c r="B67" s="499" t="s">
        <v>269</v>
      </c>
      <c r="C67" s="499"/>
      <c r="D67" s="499"/>
      <c r="E67" s="499"/>
      <c r="F67" s="499"/>
      <c r="G67" s="499"/>
      <c r="H67" s="499"/>
      <c r="I67" s="499"/>
      <c r="J67" s="499"/>
      <c r="K67" s="499"/>
    </row>
    <row r="68" spans="1:11" x14ac:dyDescent="0.3">
      <c r="A68" s="360"/>
      <c r="C68" s="15"/>
      <c r="D68" s="15"/>
      <c r="E68" s="15"/>
      <c r="F68" s="15"/>
      <c r="G68" s="15"/>
      <c r="H68" s="15"/>
      <c r="I68" s="15"/>
      <c r="J68" s="15"/>
      <c r="K68" s="15"/>
    </row>
  </sheetData>
  <phoneticPr fontId="58" type="noConversion"/>
  <hyperlinks>
    <hyperlink ref="A9" location="'5.1'!A1" display="'5.1'!A1" xr:uid="{00000000-0004-0000-0000-000000000000}"/>
    <hyperlink ref="A67" location="'5.35'!A1" display="5.35" xr:uid="{00000000-0004-0000-0000-000001000000}"/>
    <hyperlink ref="A61" location="'5.33'!A1" display="'5.33'!A1" xr:uid="{00000000-0004-0000-0000-000003000000}"/>
    <hyperlink ref="A64" location="'5.34'!A1" display="'5.34'!A1" xr:uid="{00000000-0004-0000-0000-000004000000}"/>
    <hyperlink ref="A10" location="'5.2'!A1" display="'5.2'!A1" xr:uid="{00000000-0004-0000-0000-000005000000}"/>
    <hyperlink ref="A11" location="'5.3'!A1" display="'5.3'!A1" xr:uid="{00000000-0004-0000-0000-000006000000}"/>
    <hyperlink ref="A12" location="'5.4'!A1" display="'5.4'!A1" xr:uid="{00000000-0004-0000-0000-000007000000}"/>
    <hyperlink ref="A13" location="'5.5'!A1" display="'5.5'!A1" xr:uid="{00000000-0004-0000-0000-000008000000}"/>
    <hyperlink ref="A16" location="'5.6'!A1" display="'5.6'!A1" xr:uid="{00000000-0004-0000-0000-000009000000}"/>
    <hyperlink ref="A17" location="'5.7'!A1" display="'5.7'!A1" xr:uid="{00000000-0004-0000-0000-00000A000000}"/>
    <hyperlink ref="A26" location="'5.14'!A1" display="'5.14'!A1" xr:uid="{00000000-0004-0000-0000-00000B000000}"/>
    <hyperlink ref="A27" location="'5.15'!A1" display="'5.15'!A1" xr:uid="{00000000-0004-0000-0000-00000C000000}"/>
    <hyperlink ref="A33" location="'5.19'!A1" display="'5.19'!A1" xr:uid="{00000000-0004-0000-0000-00000D000000}"/>
    <hyperlink ref="A42" location="'5.24'!A1" display="'5.24'!A1" xr:uid="{00000000-0004-0000-0000-00000E000000}"/>
    <hyperlink ref="A43" location="'5.25'!A1" display="'5.25'!A1" xr:uid="{00000000-0004-0000-0000-00000F000000}"/>
    <hyperlink ref="A51" location="'5.29'!A1" display="'5.29'!A1" xr:uid="{00000000-0004-0000-0000-000010000000}"/>
    <hyperlink ref="A54" location="'5.30'!A1" display="5.30" xr:uid="{00000000-0004-0000-0000-000011000000}"/>
    <hyperlink ref="A58" location="'5.32'!A1" display="'5.32'!A1" xr:uid="{00000000-0004-0000-0000-000012000000}"/>
    <hyperlink ref="A47" location="'5.27'!A1" display="'5.27'!A1" xr:uid="{E17708B2-A8CF-4E5A-96F7-1640B628F90C}"/>
    <hyperlink ref="A48" location="'5.28'!A1" display="'5.28'!A1" xr:uid="{924E77D1-9838-4D3B-974C-3FFFED79E801}"/>
    <hyperlink ref="A18" location="'5.8'!A1" display="'5.8'!A1" xr:uid="{A77252B6-E7B2-4445-A66D-25248294B421}"/>
    <hyperlink ref="A19" location="'5.9'!A1" display="'5.9'!A1" xr:uid="{A5771673-55B7-415B-91EA-B8D2CBBEC72A}"/>
    <hyperlink ref="A20" location="'5.10'!A1" display="5.10" xr:uid="{0EEA71AB-7BCA-43AA-AFD6-38125211687C}"/>
    <hyperlink ref="A21" location="'5.11'!A1" display="'5.11'!A1" xr:uid="{E4D1EFB8-DECF-4756-A0BF-62ECC21C8C7A}"/>
    <hyperlink ref="A22" location="'5.12'!A1" display="'5.12'!A1" xr:uid="{41708AFA-BBC2-4448-80F2-BCBDD24871FF}"/>
    <hyperlink ref="A23" location="'5.13'!A1" display="'5.13'!A1" xr:uid="{1111B9B2-5B8E-4B31-ADB9-87785537DB1E}"/>
    <hyperlink ref="A28" location="'5.16'!A1" display="'5.16'!A1" xr:uid="{6A73C0A7-A1FB-45A7-9F01-2C33B9A8760E}"/>
    <hyperlink ref="A29" location="'5.17'!A1" display="'5.17'!A1" xr:uid="{6B931BA6-DF09-4D8D-8E2D-83C84F41FFAA}"/>
    <hyperlink ref="A30" location="'5.18'!A1" display="'5.18'!A1" xr:uid="{6E76BFE3-AA64-4BFF-BD82-65DFC465081D}"/>
    <hyperlink ref="A36" location="'5.20'!A1" display="5.20" xr:uid="{A6E3ABD2-5389-41B7-8A9A-BB83C405EE71}"/>
    <hyperlink ref="A37" location="'5.21'!A1" display="'5.21'!A1" xr:uid="{E28A393F-F557-4948-AF64-8E8D3FAB23F3}"/>
    <hyperlink ref="A38" location="'5.22'!A1" display="'5.22'!A1" xr:uid="{58CBC4A2-1FDB-415E-93B9-6C46A8639819}"/>
    <hyperlink ref="A39" location="'5.23'!A1" display="'5.23'!A1" xr:uid="{EA4D7515-5395-41E6-98D8-B63DF2A0C40E}"/>
    <hyperlink ref="A44" location="'5.26'!A1" display="'5.26'!A1" xr:uid="{406E7155-997F-42EE-8FCE-D1F175F0AB87}"/>
    <hyperlink ref="A55" location="'5.31'!A1" display="'5.31'!A1" xr:uid="{A184AF21-037E-405C-989C-0FA38F34B885}"/>
  </hyperlinks>
  <pageMargins left="0.7" right="0.7" top="0.75" bottom="0.75" header="0.3" footer="0.3"/>
  <pageSetup paperSize="9" scale="4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79DE-274F-4F17-A61D-1DCF4D692768}">
  <sheetPr>
    <tabColor theme="5" tint="0.79998168889431442"/>
    <pageSetUpPr fitToPage="1"/>
  </sheetPr>
  <dimension ref="A1:Q30"/>
  <sheetViews>
    <sheetView showGridLines="0" workbookViewId="0">
      <selection activeCell="O14" sqref="O14"/>
    </sheetView>
  </sheetViews>
  <sheetFormatPr defaultColWidth="9.140625" defaultRowHeight="16.5" x14ac:dyDescent="0.3"/>
  <cols>
    <col min="1" max="1" width="26.140625" style="3" customWidth="1"/>
    <col min="2" max="2" width="11.140625" style="778" bestFit="1" customWidth="1"/>
    <col min="3" max="3" width="12.140625" style="778" customWidth="1"/>
    <col min="4" max="4" width="11.85546875" style="3" customWidth="1"/>
    <col min="5" max="5" width="13" style="3" customWidth="1"/>
    <col min="6" max="6" width="11.5703125" style="3" customWidth="1"/>
    <col min="7" max="7" width="11.140625" style="3" bestFit="1" customWidth="1"/>
    <col min="8" max="8" width="12.140625" style="3" customWidth="1"/>
    <col min="9" max="11" width="9.42578125" style="3" bestFit="1" customWidth="1"/>
    <col min="12" max="12" width="10.5703125" style="3" customWidth="1"/>
    <col min="13" max="13" width="8.7109375" style="3" customWidth="1"/>
    <col min="14" max="14" width="9.42578125" style="3" bestFit="1" customWidth="1"/>
    <col min="15" max="15" width="7.5703125" style="3" customWidth="1"/>
    <col min="16" max="16" width="12.28515625" style="3" customWidth="1"/>
    <col min="17" max="17" width="9.28515625" style="3" customWidth="1"/>
    <col min="18" max="18" width="10.140625" style="3" bestFit="1" customWidth="1"/>
    <col min="19" max="16384" width="9.140625" style="3"/>
  </cols>
  <sheetData>
    <row r="1" spans="1:17" ht="18" x14ac:dyDescent="0.35">
      <c r="A1" s="47" t="s">
        <v>426</v>
      </c>
      <c r="B1" s="77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/>
      <c r="O1" s="50"/>
      <c r="P1" s="50"/>
      <c r="Q1" s="50"/>
    </row>
    <row r="2" spans="1:17" ht="17.25" x14ac:dyDescent="0.35">
      <c r="A2" s="120" t="s">
        <v>47</v>
      </c>
      <c r="B2" s="777"/>
      <c r="C2" s="912" t="s">
        <v>469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7" s="50" customFormat="1" ht="51.75" customHeight="1" x14ac:dyDescent="0.25">
      <c r="A3" s="779" t="s">
        <v>39</v>
      </c>
      <c r="B3" s="780" t="s">
        <v>123</v>
      </c>
      <c r="C3" s="781" t="s">
        <v>353</v>
      </c>
      <c r="D3" s="960" t="s">
        <v>354</v>
      </c>
      <c r="E3" s="960"/>
    </row>
    <row r="4" spans="1:17" s="51" customFormat="1" x14ac:dyDescent="0.25">
      <c r="A4" s="782"/>
      <c r="B4" s="783"/>
      <c r="C4" s="784"/>
      <c r="D4" s="785" t="s">
        <v>355</v>
      </c>
      <c r="E4" s="785" t="s">
        <v>3</v>
      </c>
    </row>
    <row r="5" spans="1:17" x14ac:dyDescent="0.3">
      <c r="A5" s="786" t="s">
        <v>41</v>
      </c>
      <c r="B5" s="787" t="s">
        <v>117</v>
      </c>
      <c r="C5" s="788">
        <v>5240875</v>
      </c>
      <c r="D5" s="789">
        <v>805546</v>
      </c>
      <c r="E5" s="827">
        <v>15.370448636916546</v>
      </c>
      <c r="H5" s="419"/>
      <c r="I5" s="790"/>
    </row>
    <row r="6" spans="1:17" x14ac:dyDescent="0.3">
      <c r="A6" s="791" t="s">
        <v>42</v>
      </c>
      <c r="B6" s="792" t="s">
        <v>119</v>
      </c>
      <c r="C6" s="793">
        <v>6822379</v>
      </c>
      <c r="D6" s="794">
        <v>1009281</v>
      </c>
      <c r="E6" s="828">
        <v>14.793681207097995</v>
      </c>
      <c r="H6" s="419"/>
      <c r="I6" s="790"/>
    </row>
    <row r="7" spans="1:17" x14ac:dyDescent="0.3">
      <c r="A7" s="791" t="s">
        <v>43</v>
      </c>
      <c r="B7" s="792" t="s">
        <v>120</v>
      </c>
      <c r="C7" s="793">
        <v>10866351</v>
      </c>
      <c r="D7" s="794">
        <v>1186951</v>
      </c>
      <c r="E7" s="828">
        <v>10.923179271496016</v>
      </c>
      <c r="H7" s="419"/>
      <c r="I7" s="790"/>
    </row>
    <row r="8" spans="1:17" x14ac:dyDescent="0.3">
      <c r="A8" s="791" t="s">
        <v>59</v>
      </c>
      <c r="B8" s="792" t="s">
        <v>114</v>
      </c>
      <c r="C8" s="793">
        <v>2848210</v>
      </c>
      <c r="D8" s="794">
        <v>472982</v>
      </c>
      <c r="E8" s="828">
        <v>16.606289564322854</v>
      </c>
      <c r="H8" s="419"/>
      <c r="I8" s="790"/>
    </row>
    <row r="9" spans="1:17" x14ac:dyDescent="0.3">
      <c r="A9" s="791" t="s">
        <v>60</v>
      </c>
      <c r="B9" s="792" t="s">
        <v>115</v>
      </c>
      <c r="C9" s="793">
        <v>8107096</v>
      </c>
      <c r="D9" s="794">
        <v>1224476</v>
      </c>
      <c r="E9" s="828">
        <v>15.103756018184564</v>
      </c>
      <c r="H9" s="419"/>
      <c r="I9" s="790"/>
    </row>
    <row r="10" spans="1:17" x14ac:dyDescent="0.3">
      <c r="A10" s="791" t="s">
        <v>61</v>
      </c>
      <c r="B10" s="792" t="s">
        <v>121</v>
      </c>
      <c r="C10" s="793">
        <v>10038401</v>
      </c>
      <c r="D10" s="794">
        <v>1465643</v>
      </c>
      <c r="E10" s="828">
        <v>14.600363145485023</v>
      </c>
      <c r="H10" s="419"/>
      <c r="I10" s="790"/>
    </row>
    <row r="11" spans="1:17" x14ac:dyDescent="0.3">
      <c r="A11" s="791" t="s">
        <v>62</v>
      </c>
      <c r="B11" s="792" t="s">
        <v>122</v>
      </c>
      <c r="C11" s="793">
        <v>6048667</v>
      </c>
      <c r="D11" s="794">
        <v>947585</v>
      </c>
      <c r="E11" s="828">
        <v>15.666013685329347</v>
      </c>
      <c r="H11" s="419"/>
      <c r="I11" s="790"/>
    </row>
    <row r="12" spans="1:17" x14ac:dyDescent="0.3">
      <c r="A12" s="791" t="s">
        <v>44</v>
      </c>
      <c r="B12" s="792" t="s">
        <v>118</v>
      </c>
      <c r="C12" s="793">
        <v>6498565</v>
      </c>
      <c r="D12" s="794">
        <v>984895</v>
      </c>
      <c r="E12" s="828">
        <v>15.155576654230588</v>
      </c>
      <c r="H12" s="419"/>
      <c r="I12" s="790"/>
    </row>
    <row r="13" spans="1:17" x14ac:dyDescent="0.3">
      <c r="A13" s="795" t="s">
        <v>45</v>
      </c>
      <c r="B13" s="796" t="s">
        <v>116</v>
      </c>
      <c r="C13" s="797">
        <v>5953161</v>
      </c>
      <c r="D13" s="798">
        <v>904586</v>
      </c>
      <c r="E13" s="829">
        <v>15.195053518626493</v>
      </c>
      <c r="H13" s="419"/>
      <c r="I13" s="790"/>
    </row>
    <row r="14" spans="1:17" x14ac:dyDescent="0.3">
      <c r="A14" s="807" t="s">
        <v>356</v>
      </c>
      <c r="B14" s="808" t="s">
        <v>124</v>
      </c>
      <c r="C14" s="809">
        <v>62423705</v>
      </c>
      <c r="D14" s="810">
        <v>9001945</v>
      </c>
      <c r="E14" s="830">
        <v>14.420715656015611</v>
      </c>
      <c r="H14" s="419"/>
    </row>
    <row r="15" spans="1:17" x14ac:dyDescent="0.3">
      <c r="A15" s="811" t="s">
        <v>357</v>
      </c>
      <c r="B15" s="812" t="s">
        <v>125</v>
      </c>
      <c r="C15" s="813">
        <v>5723722</v>
      </c>
      <c r="D15" s="814">
        <v>790800</v>
      </c>
      <c r="E15" s="831">
        <v>13.816184643488974</v>
      </c>
      <c r="H15" s="419"/>
    </row>
    <row r="16" spans="1:17" x14ac:dyDescent="0.3">
      <c r="A16" s="815" t="s">
        <v>358</v>
      </c>
      <c r="B16" s="816" t="s">
        <v>126</v>
      </c>
      <c r="C16" s="817">
        <v>3305351</v>
      </c>
      <c r="D16" s="818">
        <v>519197</v>
      </c>
      <c r="E16" s="828">
        <v>15.707772033892923</v>
      </c>
      <c r="H16" s="419"/>
    </row>
    <row r="17" spans="1:17" x14ac:dyDescent="0.3">
      <c r="A17" s="819" t="s">
        <v>359</v>
      </c>
      <c r="B17" s="820" t="s">
        <v>127</v>
      </c>
      <c r="C17" s="821">
        <v>2050887</v>
      </c>
      <c r="D17" s="822">
        <v>293503</v>
      </c>
      <c r="E17" s="832">
        <v>14.3</v>
      </c>
      <c r="H17" s="419"/>
    </row>
    <row r="18" spans="1:17" x14ac:dyDescent="0.3">
      <c r="A18" s="823" t="s">
        <v>360</v>
      </c>
      <c r="B18" s="824" t="s">
        <v>128</v>
      </c>
      <c r="C18" s="825">
        <v>73503665</v>
      </c>
      <c r="D18" s="826">
        <v>10605445</v>
      </c>
      <c r="E18" s="827">
        <f>(D18/$C18)*100</f>
        <v>14.428457410933182</v>
      </c>
      <c r="H18" s="419"/>
    </row>
    <row r="19" spans="1:17" x14ac:dyDescent="0.3">
      <c r="A19" s="799"/>
      <c r="B19" s="800"/>
      <c r="C19" s="801"/>
      <c r="D19" s="801"/>
      <c r="E19" s="801"/>
      <c r="F19" s="801"/>
      <c r="G19" s="801"/>
      <c r="H19" s="801"/>
      <c r="I19" s="801"/>
      <c r="J19" s="801"/>
      <c r="K19" s="801"/>
      <c r="L19" s="801"/>
      <c r="M19" s="802"/>
      <c r="N19" s="803"/>
      <c r="O19" s="804"/>
      <c r="P19" s="805"/>
      <c r="Q19" s="804"/>
    </row>
    <row r="20" spans="1:17" s="23" customFormat="1" ht="15" x14ac:dyDescent="0.35">
      <c r="A20" s="751" t="s">
        <v>161</v>
      </c>
      <c r="B20" s="57" t="s">
        <v>361</v>
      </c>
      <c r="P20" s="81"/>
    </row>
    <row r="21" spans="1:17" s="23" customFormat="1" ht="15" x14ac:dyDescent="0.35">
      <c r="B21" s="57" t="s">
        <v>362</v>
      </c>
    </row>
    <row r="22" spans="1:17" s="23" customFormat="1" ht="15" x14ac:dyDescent="0.35">
      <c r="A22" s="507" t="s">
        <v>154</v>
      </c>
      <c r="B22" s="23" t="s">
        <v>366</v>
      </c>
    </row>
    <row r="23" spans="1:17" s="23" customFormat="1" ht="15" x14ac:dyDescent="0.35">
      <c r="A23" s="751" t="s">
        <v>37</v>
      </c>
      <c r="B23" s="23" t="s">
        <v>363</v>
      </c>
    </row>
    <row r="24" spans="1:17" s="23" customFormat="1" ht="15" x14ac:dyDescent="0.35">
      <c r="A24" s="24"/>
      <c r="B24" s="82" t="s">
        <v>113</v>
      </c>
    </row>
    <row r="25" spans="1:17" s="23" customFormat="1" ht="15" x14ac:dyDescent="0.35">
      <c r="B25" s="23" t="s">
        <v>364</v>
      </c>
    </row>
    <row r="26" spans="1:17" s="23" customFormat="1" ht="15.75" x14ac:dyDescent="0.35">
      <c r="B26" s="725" t="s">
        <v>108</v>
      </c>
    </row>
    <row r="27" spans="1:17" s="23" customFormat="1" ht="15" x14ac:dyDescent="0.35">
      <c r="B27" s="23" t="s">
        <v>367</v>
      </c>
    </row>
    <row r="28" spans="1:17" s="23" customFormat="1" ht="15" x14ac:dyDescent="0.35">
      <c r="B28" s="487" t="s">
        <v>365</v>
      </c>
    </row>
    <row r="29" spans="1:17" s="23" customFormat="1" ht="15" x14ac:dyDescent="0.35">
      <c r="B29" s="23" t="s">
        <v>291</v>
      </c>
    </row>
    <row r="30" spans="1:17" s="23" customFormat="1" ht="15" x14ac:dyDescent="0.35">
      <c r="B30" s="82" t="s">
        <v>292</v>
      </c>
      <c r="C30" s="806"/>
    </row>
  </sheetData>
  <mergeCells count="1">
    <mergeCell ref="D3:E3"/>
  </mergeCells>
  <hyperlinks>
    <hyperlink ref="B26" r:id="rId1" xr:uid="{67ACAC36-1304-48E7-A845-CB8B03A990BB}"/>
    <hyperlink ref="B24" r:id="rId2" display="https://digital.nhs.uk/data-and-information/publications/statistical/quality-and-outcomes-framework-achievement-prevalence-and-exceptions-data/2021-22" xr:uid="{EA8930B3-BA57-47F9-91D0-A1A0BBE277F3}"/>
    <hyperlink ref="B28" r:id="rId3" xr:uid="{8F997D78-C653-49AA-A2D0-3AB7B28D8EBB}"/>
    <hyperlink ref="B30" r:id="rId4" xr:uid="{FB798237-43AE-41E3-9A0D-9B9AF916C7C7}"/>
    <hyperlink ref="A2" location="'CHAPTER 5'!A1" display="Back to Table of Contents" xr:uid="{45E9D77A-5951-445D-8B53-98D2B57B5AE1}"/>
    <hyperlink ref="C2" r:id="rId5" xr:uid="{F4C29C98-4AA7-4F12-B421-78B81A8D4E79}"/>
  </hyperlinks>
  <pageMargins left="0.7" right="0.7" top="0.75" bottom="0.75" header="0.3" footer="0.3"/>
  <pageSetup paperSize="9" scale="83" orientation="landscape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DC9F-E6F4-4F05-AF35-30ACF229EAEA}">
  <sheetPr>
    <tabColor theme="5" tint="0.79998168889431442"/>
    <pageSetUpPr fitToPage="1"/>
  </sheetPr>
  <dimension ref="A1:Y33"/>
  <sheetViews>
    <sheetView showGridLines="0" workbookViewId="0">
      <selection activeCell="I4" sqref="D4:M4"/>
    </sheetView>
  </sheetViews>
  <sheetFormatPr defaultRowHeight="15" x14ac:dyDescent="0.25"/>
  <cols>
    <col min="1" max="1" width="23.140625" customWidth="1"/>
    <col min="2" max="2" width="13.85546875" customWidth="1"/>
    <col min="3" max="3" width="8.5703125" style="754" customWidth="1"/>
    <col min="4" max="4" width="11.140625" customWidth="1"/>
    <col min="5" max="7" width="8.85546875" customWidth="1"/>
    <col min="8" max="8" width="10.28515625" customWidth="1"/>
    <col min="9" max="9" width="11" customWidth="1"/>
    <col min="13" max="13" width="10.85546875" customWidth="1"/>
    <col min="16" max="16" width="9.28515625" customWidth="1"/>
    <col min="17" max="17" width="9.42578125" customWidth="1"/>
  </cols>
  <sheetData>
    <row r="1" spans="1:25" ht="18" x14ac:dyDescent="0.35">
      <c r="A1" s="47" t="s">
        <v>456</v>
      </c>
      <c r="B1" s="47"/>
      <c r="C1" s="730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ht="17.25" x14ac:dyDescent="0.35">
      <c r="A2" s="120" t="s">
        <v>47</v>
      </c>
      <c r="B2" s="726"/>
      <c r="C2" s="912" t="s">
        <v>469</v>
      </c>
      <c r="D2" s="9"/>
      <c r="E2" s="3"/>
      <c r="F2" s="3"/>
      <c r="G2" s="3"/>
    </row>
    <row r="3" spans="1:25" ht="16.5" x14ac:dyDescent="0.3">
      <c r="A3" s="120"/>
      <c r="B3" s="726"/>
      <c r="C3" s="731"/>
      <c r="D3" s="9"/>
      <c r="E3" s="3"/>
      <c r="F3" s="3"/>
      <c r="G3" s="3"/>
    </row>
    <row r="4" spans="1:25" ht="15.75" x14ac:dyDescent="0.3">
      <c r="A4" s="726"/>
      <c r="B4" s="726"/>
      <c r="C4" s="732"/>
      <c r="D4" s="961" t="s">
        <v>470</v>
      </c>
      <c r="E4" s="962"/>
      <c r="F4" s="962"/>
      <c r="G4" s="962"/>
      <c r="H4" s="962"/>
      <c r="I4" s="963" t="s">
        <v>471</v>
      </c>
      <c r="J4" s="962"/>
      <c r="K4" s="962"/>
      <c r="L4" s="962"/>
      <c r="M4" s="962"/>
      <c r="O4" s="733"/>
      <c r="P4" s="961"/>
      <c r="Q4" s="962"/>
      <c r="R4" s="962"/>
      <c r="S4" s="962"/>
      <c r="T4" s="962"/>
      <c r="U4" s="961"/>
      <c r="V4" s="962"/>
      <c r="W4" s="962"/>
      <c r="X4" s="962"/>
      <c r="Y4" s="962"/>
    </row>
    <row r="5" spans="1:25" ht="45" x14ac:dyDescent="0.25">
      <c r="A5" s="736" t="s">
        <v>299</v>
      </c>
      <c r="B5" s="737" t="s">
        <v>300</v>
      </c>
      <c r="C5" s="732" t="s">
        <v>54</v>
      </c>
      <c r="D5" s="733" t="s">
        <v>301</v>
      </c>
      <c r="E5" s="733" t="s">
        <v>302</v>
      </c>
      <c r="F5" s="733" t="s">
        <v>303</v>
      </c>
      <c r="G5" s="733" t="s">
        <v>304</v>
      </c>
      <c r="H5" s="733" t="s">
        <v>305</v>
      </c>
      <c r="I5" s="735" t="s">
        <v>301</v>
      </c>
      <c r="J5" s="733" t="s">
        <v>302</v>
      </c>
      <c r="K5" s="733" t="s">
        <v>303</v>
      </c>
      <c r="L5" s="733" t="s">
        <v>304</v>
      </c>
      <c r="M5" s="733" t="s">
        <v>305</v>
      </c>
      <c r="O5" s="733"/>
      <c r="P5" s="961"/>
      <c r="Q5" s="962"/>
      <c r="R5" s="962"/>
      <c r="S5" s="962"/>
      <c r="T5" s="962"/>
      <c r="U5" s="961"/>
      <c r="V5" s="962"/>
      <c r="W5" s="962"/>
      <c r="X5" s="962"/>
      <c r="Y5" s="962"/>
    </row>
    <row r="6" spans="1:25" ht="18.75" customHeight="1" x14ac:dyDescent="0.3">
      <c r="A6" s="738"/>
      <c r="B6" s="739"/>
      <c r="C6" s="740" t="s">
        <v>3</v>
      </c>
      <c r="D6" s="741" t="s">
        <v>3</v>
      </c>
      <c r="E6" s="741" t="s">
        <v>3</v>
      </c>
      <c r="F6" s="741" t="s">
        <v>3</v>
      </c>
      <c r="G6" s="741" t="s">
        <v>3</v>
      </c>
      <c r="H6" s="741" t="s">
        <v>3</v>
      </c>
      <c r="I6" s="742" t="s">
        <v>3</v>
      </c>
      <c r="J6" s="741" t="s">
        <v>3</v>
      </c>
      <c r="K6" s="741" t="s">
        <v>3</v>
      </c>
      <c r="L6" s="741" t="s">
        <v>3</v>
      </c>
      <c r="M6" s="741" t="s">
        <v>3</v>
      </c>
      <c r="O6" s="733"/>
      <c r="P6" s="961"/>
      <c r="Q6" s="962"/>
      <c r="R6" s="962"/>
      <c r="S6" s="962"/>
      <c r="T6" s="962"/>
      <c r="U6" s="961"/>
      <c r="V6" s="962"/>
      <c r="W6" s="962"/>
      <c r="X6" s="962"/>
      <c r="Y6" s="962"/>
    </row>
    <row r="7" spans="1:25" ht="15.75" x14ac:dyDescent="0.3">
      <c r="A7" s="748" t="s">
        <v>306</v>
      </c>
      <c r="B7" s="749" t="s">
        <v>307</v>
      </c>
      <c r="C7" s="745">
        <v>16.41</v>
      </c>
      <c r="D7" s="746">
        <v>15.04</v>
      </c>
      <c r="E7" s="746">
        <v>15.42</v>
      </c>
      <c r="F7" s="746">
        <v>16.62</v>
      </c>
      <c r="G7" s="746">
        <v>17.579999999999998</v>
      </c>
      <c r="H7" s="746">
        <v>17.62</v>
      </c>
      <c r="I7" s="747">
        <v>19.649999999999999</v>
      </c>
      <c r="J7" s="746">
        <v>18.010000000000002</v>
      </c>
      <c r="K7" s="746">
        <v>16.329999999999998</v>
      </c>
      <c r="L7" s="746">
        <v>15.61</v>
      </c>
      <c r="M7" s="746">
        <v>14.73</v>
      </c>
      <c r="O7" s="733"/>
      <c r="P7" s="961"/>
      <c r="Q7" s="962"/>
      <c r="R7" s="962"/>
      <c r="S7" s="962"/>
      <c r="T7" s="962"/>
      <c r="U7" s="961"/>
      <c r="V7" s="962"/>
      <c r="W7" s="962"/>
      <c r="X7" s="962"/>
      <c r="Y7" s="962"/>
    </row>
    <row r="8" spans="1:25" ht="15.75" x14ac:dyDescent="0.3">
      <c r="A8" s="9"/>
      <c r="B8" s="9"/>
      <c r="C8" s="18"/>
      <c r="D8" s="750"/>
      <c r="E8" s="750"/>
      <c r="F8" s="750"/>
      <c r="G8" s="750"/>
    </row>
    <row r="9" spans="1:25" ht="15.75" x14ac:dyDescent="0.3">
      <c r="A9" s="9"/>
      <c r="B9" s="9"/>
      <c r="C9" s="18"/>
      <c r="D9" s="750"/>
      <c r="E9" s="750"/>
      <c r="F9" s="750"/>
      <c r="G9" s="750"/>
    </row>
    <row r="10" spans="1:25" s="93" customFormat="1" x14ac:dyDescent="0.35">
      <c r="A10" s="751" t="s">
        <v>161</v>
      </c>
      <c r="B10" s="23" t="s">
        <v>308</v>
      </c>
      <c r="C10" s="23"/>
      <c r="D10" s="23"/>
      <c r="F10" s="23"/>
    </row>
    <row r="11" spans="1:25" s="93" customFormat="1" x14ac:dyDescent="0.35">
      <c r="A11" s="751"/>
      <c r="B11" s="23" t="s">
        <v>455</v>
      </c>
      <c r="C11" s="23"/>
      <c r="D11" s="23"/>
      <c r="E11" s="23"/>
      <c r="J11" s="23" t="s">
        <v>309</v>
      </c>
    </row>
    <row r="12" spans="1:25" s="93" customFormat="1" x14ac:dyDescent="0.35">
      <c r="A12" s="506" t="s">
        <v>154</v>
      </c>
      <c r="B12" s="57" t="s">
        <v>310</v>
      </c>
      <c r="C12" s="23"/>
      <c r="D12" s="23"/>
      <c r="E12" s="23"/>
    </row>
    <row r="13" spans="1:25" s="93" customFormat="1" x14ac:dyDescent="0.35">
      <c r="A13" s="751" t="s">
        <v>37</v>
      </c>
      <c r="B13" s="57" t="s">
        <v>311</v>
      </c>
      <c r="C13" s="23"/>
      <c r="D13" s="23"/>
      <c r="E13" s="23"/>
      <c r="O13" s="752"/>
      <c r="P13" s="752"/>
      <c r="Q13" s="752"/>
      <c r="R13" s="752"/>
      <c r="S13" s="752"/>
      <c r="T13" s="752"/>
      <c r="U13" s="752"/>
      <c r="V13" s="752"/>
      <c r="W13" s="752"/>
      <c r="X13" s="752"/>
      <c r="Y13" s="752"/>
    </row>
    <row r="14" spans="1:25" s="93" customFormat="1" x14ac:dyDescent="0.3">
      <c r="B14" s="726" t="s">
        <v>312</v>
      </c>
      <c r="O14" s="752"/>
      <c r="P14" s="752"/>
      <c r="Q14" s="752"/>
      <c r="R14" s="752"/>
      <c r="S14" s="752"/>
      <c r="T14" s="752"/>
      <c r="U14" s="752"/>
      <c r="V14" s="752"/>
      <c r="W14" s="752"/>
      <c r="X14" s="752"/>
      <c r="Y14" s="752"/>
    </row>
    <row r="15" spans="1:25" s="93" customFormat="1" ht="12" x14ac:dyDescent="0.2">
      <c r="C15" s="753"/>
      <c r="O15" s="752"/>
      <c r="P15" s="752"/>
      <c r="Q15" s="752"/>
      <c r="R15" s="752"/>
      <c r="S15" s="752"/>
      <c r="T15" s="752"/>
      <c r="U15" s="752"/>
      <c r="V15" s="752"/>
      <c r="W15" s="752"/>
      <c r="X15" s="752"/>
      <c r="Y15" s="752"/>
    </row>
    <row r="16" spans="1:25" x14ac:dyDescent="0.25">
      <c r="F16" s="93"/>
      <c r="G16" s="93"/>
    </row>
    <row r="17" spans="6:11" x14ac:dyDescent="0.25">
      <c r="F17" s="93"/>
      <c r="G17" s="93"/>
    </row>
    <row r="18" spans="6:11" x14ac:dyDescent="0.25">
      <c r="F18" s="93"/>
      <c r="G18" s="93"/>
    </row>
    <row r="19" spans="6:11" x14ac:dyDescent="0.25">
      <c r="F19" s="93"/>
      <c r="G19" s="93"/>
    </row>
    <row r="20" spans="6:11" x14ac:dyDescent="0.25">
      <c r="F20" s="93"/>
      <c r="G20" s="93"/>
    </row>
    <row r="21" spans="6:11" x14ac:dyDescent="0.25">
      <c r="F21" s="93"/>
      <c r="G21" s="93"/>
    </row>
    <row r="22" spans="6:11" x14ac:dyDescent="0.25">
      <c r="F22" s="93"/>
      <c r="G22" s="93"/>
      <c r="H22" s="93"/>
      <c r="I22" s="93"/>
      <c r="J22" s="93"/>
      <c r="K22" s="93"/>
    </row>
    <row r="23" spans="6:11" x14ac:dyDescent="0.25">
      <c r="F23" s="93"/>
      <c r="G23" s="93"/>
      <c r="H23" s="93"/>
      <c r="I23" s="93"/>
      <c r="J23" s="93"/>
      <c r="K23" s="93"/>
    </row>
    <row r="24" spans="6:11" x14ac:dyDescent="0.25">
      <c r="F24" s="93"/>
      <c r="G24" s="93"/>
      <c r="H24" s="93"/>
      <c r="I24" s="93"/>
      <c r="J24" s="93"/>
      <c r="K24" s="93"/>
    </row>
    <row r="25" spans="6:11" x14ac:dyDescent="0.25">
      <c r="F25" s="93"/>
      <c r="G25" s="93"/>
      <c r="H25" s="93"/>
      <c r="I25" s="93"/>
      <c r="J25" s="93"/>
      <c r="K25" s="93"/>
    </row>
    <row r="26" spans="6:11" x14ac:dyDescent="0.25">
      <c r="F26" s="93"/>
      <c r="G26" s="93"/>
      <c r="H26" s="93"/>
      <c r="I26" s="93"/>
      <c r="J26" s="93"/>
      <c r="K26" s="93"/>
    </row>
    <row r="27" spans="6:11" x14ac:dyDescent="0.25">
      <c r="F27" s="93"/>
      <c r="G27" s="93"/>
      <c r="H27" s="93"/>
      <c r="I27" s="93"/>
      <c r="J27" s="93"/>
      <c r="K27" s="93"/>
    </row>
    <row r="28" spans="6:11" x14ac:dyDescent="0.25">
      <c r="F28" s="93"/>
      <c r="G28" s="93"/>
      <c r="H28" s="93"/>
      <c r="I28" s="93"/>
      <c r="J28" s="93"/>
      <c r="K28" s="93"/>
    </row>
    <row r="29" spans="6:11" x14ac:dyDescent="0.25">
      <c r="F29" s="93"/>
      <c r="G29" s="93"/>
    </row>
    <row r="30" spans="6:11" x14ac:dyDescent="0.25">
      <c r="F30" s="93"/>
      <c r="G30" s="93"/>
    </row>
    <row r="31" spans="6:11" x14ac:dyDescent="0.25">
      <c r="F31" s="93"/>
      <c r="G31" s="93"/>
    </row>
    <row r="32" spans="6:11" x14ac:dyDescent="0.25">
      <c r="F32" s="93"/>
      <c r="G32" s="93"/>
    </row>
    <row r="33" spans="6:7" x14ac:dyDescent="0.25">
      <c r="F33" s="93"/>
      <c r="G33" s="93"/>
    </row>
  </sheetData>
  <mergeCells count="10">
    <mergeCell ref="P7:T7"/>
    <mergeCell ref="U7:Y7"/>
    <mergeCell ref="P6:T6"/>
    <mergeCell ref="U6:Y6"/>
    <mergeCell ref="D4:H4"/>
    <mergeCell ref="I4:M4"/>
    <mergeCell ref="P4:T4"/>
    <mergeCell ref="U4:Y4"/>
    <mergeCell ref="P5:T5"/>
    <mergeCell ref="U5:Y5"/>
  </mergeCells>
  <hyperlinks>
    <hyperlink ref="A2" location="'CHAPTER 5'!A1" display="Back to Table of Contents" xr:uid="{C0F8AC6F-2DAC-41D9-BB35-827A5F7D293C}"/>
    <hyperlink ref="B14" r:id="rId1" xr:uid="{2A9770ED-D439-41C4-9724-C27B95A8B4AC}"/>
    <hyperlink ref="C2" r:id="rId2" xr:uid="{A47B4463-E545-47A3-9313-536C6813F4DA}"/>
  </hyperlinks>
  <pageMargins left="0.7" right="0.7" top="0.75" bottom="0.75" header="0.3" footer="0.3"/>
  <pageSetup paperSize="9" scale="63" orientation="landscape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B298-14C5-481D-AECF-D826E076F3EC}">
  <sheetPr>
    <tabColor theme="5" tint="0.79998168889431442"/>
    <pageSetUpPr fitToPage="1"/>
  </sheetPr>
  <dimension ref="A1:T20"/>
  <sheetViews>
    <sheetView showGridLines="0" workbookViewId="0">
      <selection activeCell="J16" sqref="J16"/>
    </sheetView>
  </sheetViews>
  <sheetFormatPr defaultRowHeight="15" x14ac:dyDescent="0.25"/>
  <cols>
    <col min="1" max="1" width="23.28515625" customWidth="1"/>
    <col min="2" max="2" width="14.85546875" customWidth="1"/>
    <col min="3" max="3" width="9.85546875" style="754" customWidth="1"/>
    <col min="4" max="7" width="8.5703125" style="754" customWidth="1"/>
    <col min="8" max="8" width="11.140625" customWidth="1"/>
    <col min="9" max="12" width="8.85546875" customWidth="1"/>
    <col min="13" max="13" width="14.140625" customWidth="1"/>
    <col min="14" max="17" width="8.85546875" customWidth="1"/>
    <col min="18" max="18" width="11" customWidth="1"/>
    <col min="23" max="23" width="9.28515625" customWidth="1"/>
    <col min="24" max="24" width="9.42578125" customWidth="1"/>
  </cols>
  <sheetData>
    <row r="1" spans="1:20" ht="18" x14ac:dyDescent="0.35">
      <c r="A1" s="47" t="s">
        <v>457</v>
      </c>
      <c r="B1" s="47"/>
      <c r="C1" s="730"/>
      <c r="D1" s="730"/>
      <c r="E1" s="730"/>
      <c r="F1" s="730"/>
      <c r="G1" s="730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17.25" x14ac:dyDescent="0.35">
      <c r="A2" s="120" t="s">
        <v>47</v>
      </c>
      <c r="B2" s="726"/>
      <c r="C2" s="912" t="s">
        <v>469</v>
      </c>
      <c r="D2" s="731"/>
      <c r="E2" s="731"/>
      <c r="F2" s="731"/>
      <c r="G2" s="731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ht="15.75" x14ac:dyDescent="0.3">
      <c r="A3" s="726"/>
      <c r="B3" s="726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5"/>
      <c r="R3" s="966" t="s">
        <v>313</v>
      </c>
      <c r="S3" s="967"/>
      <c r="T3" s="967"/>
    </row>
    <row r="4" spans="1:20" x14ac:dyDescent="0.25">
      <c r="C4" s="968" t="s">
        <v>52</v>
      </c>
      <c r="D4" s="962"/>
      <c r="E4" s="962"/>
      <c r="F4" s="962"/>
      <c r="G4" s="969"/>
      <c r="H4" s="970" t="s">
        <v>314</v>
      </c>
      <c r="I4" s="971"/>
      <c r="J4" s="971"/>
      <c r="K4" s="971"/>
      <c r="L4" s="972"/>
      <c r="M4" s="973" t="s">
        <v>315</v>
      </c>
      <c r="N4" s="974"/>
      <c r="O4" s="974" t="s">
        <v>315</v>
      </c>
      <c r="P4" s="974"/>
      <c r="Q4" s="974"/>
      <c r="R4" s="758" t="s">
        <v>54</v>
      </c>
      <c r="S4" s="759" t="s">
        <v>314</v>
      </c>
      <c r="T4" s="757" t="s">
        <v>315</v>
      </c>
    </row>
    <row r="5" spans="1:20" x14ac:dyDescent="0.25">
      <c r="A5" s="736" t="s">
        <v>349</v>
      </c>
      <c r="B5" s="737" t="s">
        <v>300</v>
      </c>
      <c r="C5" s="760" t="s">
        <v>316</v>
      </c>
      <c r="D5" s="734" t="s">
        <v>317</v>
      </c>
      <c r="E5" s="734" t="s">
        <v>318</v>
      </c>
      <c r="F5" s="734" t="s">
        <v>319</v>
      </c>
      <c r="G5" s="756" t="s">
        <v>320</v>
      </c>
      <c r="H5" s="760" t="s">
        <v>321</v>
      </c>
      <c r="I5" s="734" t="s">
        <v>317</v>
      </c>
      <c r="J5" s="734" t="s">
        <v>318</v>
      </c>
      <c r="K5" s="734" t="s">
        <v>319</v>
      </c>
      <c r="L5" s="756" t="s">
        <v>320</v>
      </c>
      <c r="M5" s="734" t="s">
        <v>322</v>
      </c>
      <c r="N5" s="734" t="s">
        <v>317</v>
      </c>
      <c r="O5" s="734" t="s">
        <v>318</v>
      </c>
      <c r="P5" s="734" t="s">
        <v>319</v>
      </c>
      <c r="Q5" s="734" t="s">
        <v>320</v>
      </c>
      <c r="R5" s="735"/>
      <c r="S5" s="733"/>
      <c r="T5" s="733"/>
    </row>
    <row r="6" spans="1:20" ht="18.75" customHeight="1" x14ac:dyDescent="0.3">
      <c r="A6" s="738"/>
      <c r="B6" s="739"/>
      <c r="C6" s="761" t="s">
        <v>3</v>
      </c>
      <c r="D6" s="741" t="s">
        <v>3</v>
      </c>
      <c r="E6" s="741" t="s">
        <v>3</v>
      </c>
      <c r="F6" s="741" t="s">
        <v>3</v>
      </c>
      <c r="G6" s="762" t="s">
        <v>3</v>
      </c>
      <c r="H6" s="761" t="s">
        <v>3</v>
      </c>
      <c r="I6" s="741" t="s">
        <v>3</v>
      </c>
      <c r="J6" s="741" t="s">
        <v>3</v>
      </c>
      <c r="K6" s="741" t="s">
        <v>3</v>
      </c>
      <c r="L6" s="762" t="s">
        <v>3</v>
      </c>
      <c r="M6" s="741" t="s">
        <v>3</v>
      </c>
      <c r="N6" s="741" t="s">
        <v>3</v>
      </c>
      <c r="O6" s="741" t="s">
        <v>3</v>
      </c>
      <c r="P6" s="741" t="s">
        <v>3</v>
      </c>
      <c r="Q6" s="741" t="s">
        <v>3</v>
      </c>
      <c r="R6" s="742" t="s">
        <v>3</v>
      </c>
      <c r="S6" s="741" t="s">
        <v>3</v>
      </c>
      <c r="T6" s="741" t="s">
        <v>3</v>
      </c>
    </row>
    <row r="7" spans="1:20" ht="15.75" x14ac:dyDescent="0.3">
      <c r="A7" s="748" t="s">
        <v>306</v>
      </c>
      <c r="B7" s="749" t="s">
        <v>307</v>
      </c>
      <c r="C7" s="763">
        <v>16.41</v>
      </c>
      <c r="D7" s="746">
        <v>1</v>
      </c>
      <c r="E7" s="746">
        <v>12.38</v>
      </c>
      <c r="F7" s="746">
        <v>36.76</v>
      </c>
      <c r="G7" s="764">
        <v>56.13</v>
      </c>
      <c r="H7" s="763">
        <v>16.46</v>
      </c>
      <c r="I7" s="746">
        <v>1.03</v>
      </c>
      <c r="J7" s="746">
        <v>13.17</v>
      </c>
      <c r="K7" s="746">
        <v>38.950000000000003</v>
      </c>
      <c r="L7" s="764">
        <v>54.22</v>
      </c>
      <c r="M7" s="746">
        <v>16.37</v>
      </c>
      <c r="N7" s="746">
        <v>0.97</v>
      </c>
      <c r="O7" s="746">
        <v>11.54</v>
      </c>
      <c r="P7" s="746">
        <v>34.700000000000003</v>
      </c>
      <c r="Q7" s="746">
        <v>57.49</v>
      </c>
      <c r="R7" s="747">
        <v>17.399999999999999</v>
      </c>
      <c r="S7" s="746">
        <v>18.18</v>
      </c>
      <c r="T7" s="746">
        <v>16.579999999999998</v>
      </c>
    </row>
    <row r="8" spans="1:20" ht="15.75" x14ac:dyDescent="0.3">
      <c r="A8" s="9"/>
      <c r="B8" s="9"/>
      <c r="C8" s="18"/>
      <c r="D8" s="18"/>
      <c r="E8" s="18"/>
      <c r="F8" s="18"/>
      <c r="G8" s="18"/>
      <c r="H8" s="750"/>
      <c r="I8" s="750"/>
      <c r="J8" s="750"/>
      <c r="K8" s="750"/>
      <c r="L8" s="750"/>
      <c r="M8" s="750"/>
      <c r="N8" s="750"/>
      <c r="O8" s="750"/>
      <c r="P8" s="750"/>
      <c r="Q8" s="750"/>
    </row>
    <row r="9" spans="1:20" s="93" customFormat="1" x14ac:dyDescent="0.35">
      <c r="A9" s="751" t="s">
        <v>161</v>
      </c>
      <c r="B9" s="23" t="s">
        <v>308</v>
      </c>
      <c r="C9" s="23"/>
      <c r="D9" s="23"/>
      <c r="E9" s="23"/>
      <c r="F9" s="23"/>
      <c r="G9" s="23"/>
      <c r="H9" s="23"/>
      <c r="J9" s="23"/>
      <c r="K9" s="23"/>
    </row>
    <row r="10" spans="1:20" s="93" customFormat="1" x14ac:dyDescent="0.35">
      <c r="A10" s="751"/>
      <c r="B10" s="23" t="s">
        <v>458</v>
      </c>
      <c r="C10" s="23"/>
      <c r="D10" s="23"/>
      <c r="E10" s="23"/>
      <c r="F10" s="23"/>
      <c r="G10" s="23"/>
      <c r="H10" s="23"/>
      <c r="I10" s="23" t="s">
        <v>309</v>
      </c>
    </row>
    <row r="11" spans="1:20" s="93" customFormat="1" x14ac:dyDescent="0.35">
      <c r="A11" s="506" t="s">
        <v>154</v>
      </c>
      <c r="B11" s="57" t="s">
        <v>310</v>
      </c>
      <c r="C11" s="23"/>
      <c r="D11" s="23"/>
      <c r="E11" s="23"/>
      <c r="F11" s="23"/>
      <c r="G11" s="23"/>
      <c r="H11" s="23"/>
      <c r="I11" s="23"/>
    </row>
    <row r="12" spans="1:20" s="93" customFormat="1" x14ac:dyDescent="0.35">
      <c r="A12" s="751" t="s">
        <v>37</v>
      </c>
      <c r="B12" s="57" t="s">
        <v>311</v>
      </c>
      <c r="C12" s="23"/>
      <c r="D12" s="23"/>
      <c r="E12" s="23"/>
      <c r="F12" s="23"/>
      <c r="G12" s="23"/>
      <c r="H12" s="23"/>
      <c r="I12" s="23"/>
    </row>
    <row r="13" spans="1:20" s="93" customFormat="1" ht="15.75" x14ac:dyDescent="0.35">
      <c r="B13" s="726" t="s">
        <v>312</v>
      </c>
      <c r="H13" s="23"/>
      <c r="I13" s="23"/>
    </row>
    <row r="14" spans="1:20" x14ac:dyDescent="0.25">
      <c r="D14"/>
      <c r="E14"/>
    </row>
    <row r="15" spans="1:20" x14ac:dyDescent="0.25">
      <c r="D15"/>
      <c r="E15"/>
    </row>
    <row r="16" spans="1:20" x14ac:dyDescent="0.25">
      <c r="D16"/>
      <c r="E16"/>
    </row>
    <row r="17" spans="4:5" x14ac:dyDescent="0.25">
      <c r="D17"/>
      <c r="E17"/>
    </row>
    <row r="18" spans="4:5" x14ac:dyDescent="0.25">
      <c r="D18"/>
      <c r="E18"/>
    </row>
    <row r="19" spans="4:5" x14ac:dyDescent="0.25">
      <c r="D19"/>
      <c r="E19"/>
    </row>
    <row r="20" spans="4:5" x14ac:dyDescent="0.25">
      <c r="D20"/>
      <c r="E20"/>
    </row>
  </sheetData>
  <mergeCells count="5">
    <mergeCell ref="C3:Q3"/>
    <mergeCell ref="R3:T3"/>
    <mergeCell ref="C4:G4"/>
    <mergeCell ref="H4:L4"/>
    <mergeCell ref="M4:Q4"/>
  </mergeCells>
  <hyperlinks>
    <hyperlink ref="A2" location="'CHAPTER 5'!A1" display="Back to Table of Contents" xr:uid="{2D69BD21-E2AF-48A5-88FE-B0D4BE4C4FCD}"/>
    <hyperlink ref="B13" r:id="rId1" xr:uid="{60B52458-41D8-41A4-ADC7-6E0D0271E7B3}"/>
    <hyperlink ref="C2" r:id="rId2" xr:uid="{702F4546-14D3-44AE-B982-7666B2E413A0}"/>
  </hyperlinks>
  <pageMargins left="0.7" right="0.7" top="0.75" bottom="0.75" header="0.3" footer="0.3"/>
  <pageSetup paperSize="9" scale="63" orientation="landscape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4F8E-00F9-4579-BF23-ABA3A317ECBD}">
  <sheetPr>
    <tabColor theme="5" tint="0.79998168889431442"/>
    <pageSetUpPr fitToPage="1"/>
  </sheetPr>
  <dimension ref="A1:AB15"/>
  <sheetViews>
    <sheetView showGridLines="0" workbookViewId="0">
      <selection activeCell="I20" sqref="I20"/>
    </sheetView>
  </sheetViews>
  <sheetFormatPr defaultRowHeight="15" x14ac:dyDescent="0.25"/>
  <cols>
    <col min="1" max="1" width="23.5703125" customWidth="1"/>
    <col min="2" max="2" width="12.140625" customWidth="1"/>
    <col min="3" max="3" width="19.85546875" customWidth="1"/>
    <col min="4" max="4" width="8.85546875" customWidth="1"/>
    <col min="5" max="5" width="12.42578125" customWidth="1"/>
    <col min="6" max="13" width="7.7109375" customWidth="1"/>
    <col min="14" max="14" width="9.42578125" customWidth="1"/>
    <col min="15" max="15" width="10" customWidth="1"/>
  </cols>
  <sheetData>
    <row r="1" spans="1:28" ht="18" x14ac:dyDescent="0.35">
      <c r="A1" s="47" t="s">
        <v>427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28" ht="18.75" x14ac:dyDescent="0.35">
      <c r="A2" s="120" t="s">
        <v>47</v>
      </c>
      <c r="B2" s="766"/>
      <c r="C2" s="912" t="s">
        <v>469</v>
      </c>
      <c r="D2" s="3"/>
      <c r="E2" s="3"/>
      <c r="F2" s="3"/>
      <c r="G2" s="3"/>
    </row>
    <row r="3" spans="1:28" ht="16.5" x14ac:dyDescent="0.3">
      <c r="A3" s="726"/>
      <c r="B3" s="726"/>
      <c r="C3" s="726"/>
      <c r="D3" s="961" t="s">
        <v>298</v>
      </c>
      <c r="E3" s="962"/>
      <c r="F3" s="962"/>
      <c r="G3" s="962"/>
      <c r="H3" s="962"/>
      <c r="I3" s="962"/>
      <c r="J3" s="962"/>
      <c r="K3" s="962"/>
      <c r="L3" s="962"/>
      <c r="M3" s="962"/>
      <c r="N3" s="733"/>
      <c r="O3" s="3"/>
    </row>
    <row r="4" spans="1:28" ht="30.75" x14ac:dyDescent="0.3">
      <c r="A4" s="33"/>
      <c r="B4" s="19" t="s">
        <v>326</v>
      </c>
      <c r="C4" s="19" t="s">
        <v>327</v>
      </c>
      <c r="D4" s="767" t="s">
        <v>328</v>
      </c>
      <c r="E4" s="733" t="s">
        <v>329</v>
      </c>
      <c r="F4" s="733" t="s">
        <v>302</v>
      </c>
      <c r="G4" s="733" t="s">
        <v>303</v>
      </c>
      <c r="H4" s="733" t="s">
        <v>304</v>
      </c>
      <c r="I4" s="733" t="s">
        <v>330</v>
      </c>
      <c r="J4" s="733" t="s">
        <v>331</v>
      </c>
      <c r="K4" s="733" t="s">
        <v>332</v>
      </c>
      <c r="L4" s="733" t="s">
        <v>333</v>
      </c>
      <c r="M4" s="733" t="s">
        <v>334</v>
      </c>
      <c r="N4" s="733" t="s">
        <v>335</v>
      </c>
    </row>
    <row r="5" spans="1:28" ht="25.5" customHeight="1" x14ac:dyDescent="0.3">
      <c r="A5" s="738"/>
      <c r="B5" s="738"/>
      <c r="C5" s="738"/>
      <c r="D5" s="768" t="s">
        <v>3</v>
      </c>
      <c r="E5" s="741" t="s">
        <v>3</v>
      </c>
      <c r="F5" s="741" t="s">
        <v>3</v>
      </c>
      <c r="G5" s="741" t="s">
        <v>3</v>
      </c>
      <c r="H5" s="741" t="s">
        <v>3</v>
      </c>
      <c r="I5" s="741" t="s">
        <v>3</v>
      </c>
      <c r="J5" s="741" t="s">
        <v>3</v>
      </c>
      <c r="K5" s="741" t="s">
        <v>3</v>
      </c>
      <c r="L5" s="741" t="s">
        <v>3</v>
      </c>
      <c r="M5" s="741" t="s">
        <v>3</v>
      </c>
      <c r="N5" s="741" t="s">
        <v>3</v>
      </c>
    </row>
    <row r="6" spans="1:28" ht="15.75" x14ac:dyDescent="0.3">
      <c r="A6" s="748" t="s">
        <v>306</v>
      </c>
      <c r="B6" s="749" t="s">
        <v>336</v>
      </c>
      <c r="C6" s="749" t="s">
        <v>337</v>
      </c>
      <c r="D6" s="773">
        <v>14.42</v>
      </c>
      <c r="E6" s="746">
        <v>13.748691895501199</v>
      </c>
      <c r="F6" s="746">
        <v>13.817619847558801</v>
      </c>
      <c r="G6" s="746">
        <v>13.6661999708235</v>
      </c>
      <c r="H6" s="746">
        <v>14.9227266818154</v>
      </c>
      <c r="I6" s="746">
        <v>14.7170892427736</v>
      </c>
      <c r="J6" s="746">
        <v>14.6552130512988</v>
      </c>
      <c r="K6" s="746">
        <v>15.511522156567599</v>
      </c>
      <c r="L6" s="746">
        <v>15.5632845230295</v>
      </c>
      <c r="M6" s="746">
        <v>14.7380381295907</v>
      </c>
      <c r="N6" s="746">
        <v>14.1954165914826</v>
      </c>
    </row>
    <row r="7" spans="1:28" ht="15.75" x14ac:dyDescent="0.3">
      <c r="A7" s="9"/>
      <c r="B7" s="18"/>
      <c r="C7" s="750"/>
      <c r="D7" s="750"/>
      <c r="E7" s="750"/>
      <c r="F7" s="750"/>
      <c r="G7" s="750"/>
    </row>
    <row r="8" spans="1:28" s="93" customFormat="1" ht="16.5" x14ac:dyDescent="0.35">
      <c r="A8" s="751" t="s">
        <v>161</v>
      </c>
      <c r="B8" s="23" t="s">
        <v>339</v>
      </c>
      <c r="C8" s="23"/>
      <c r="D8" s="23"/>
      <c r="E8" s="23"/>
      <c r="F8" s="23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93" customFormat="1" ht="16.5" x14ac:dyDescent="0.35">
      <c r="A9" s="751"/>
      <c r="B9" s="23" t="s">
        <v>340</v>
      </c>
      <c r="C9" s="23"/>
      <c r="D9" s="23"/>
      <c r="E9" s="23"/>
      <c r="F9" s="23"/>
      <c r="G9" s="23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93" customFormat="1" ht="16.5" x14ac:dyDescent="0.35">
      <c r="A10" s="751"/>
      <c r="B10" s="765" t="s">
        <v>428</v>
      </c>
      <c r="C10" s="765"/>
      <c r="D10" s="765"/>
      <c r="E10" s="765"/>
      <c r="F10" s="23"/>
      <c r="G10" s="23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93" customFormat="1" ht="16.5" x14ac:dyDescent="0.35">
      <c r="A11" s="506" t="s">
        <v>154</v>
      </c>
      <c r="B11" s="57" t="s">
        <v>341</v>
      </c>
      <c r="C11" s="23"/>
      <c r="D11" s="23"/>
      <c r="E11" s="23"/>
      <c r="F11" s="23"/>
      <c r="G11" s="23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93" customFormat="1" ht="16.5" x14ac:dyDescent="0.35">
      <c r="A12" s="751" t="s">
        <v>37</v>
      </c>
      <c r="B12" s="57" t="s">
        <v>342</v>
      </c>
      <c r="C12" s="774"/>
      <c r="D12" s="23"/>
      <c r="E12" s="23"/>
      <c r="F12" s="23"/>
      <c r="G12" s="23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93" customFormat="1" ht="16.5" x14ac:dyDescent="0.35">
      <c r="B13" s="82" t="s">
        <v>348</v>
      </c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s="93" customFormat="1" ht="16.5" x14ac:dyDescent="0.35">
      <c r="B14" s="775" t="s">
        <v>343</v>
      </c>
      <c r="E14" s="93" t="s">
        <v>241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B15" s="93"/>
    </row>
  </sheetData>
  <mergeCells count="1">
    <mergeCell ref="D3:M3"/>
  </mergeCells>
  <hyperlinks>
    <hyperlink ref="B14" r:id="rId1" xr:uid="{010755DB-1862-4193-A8D1-0A9BDC3660F2}"/>
    <hyperlink ref="A2" location="'CHAPTER 5'!A1" display="Back to Table of Contents" xr:uid="{BE75482A-47D5-4B37-8E60-F996730203A6}"/>
    <hyperlink ref="C2" r:id="rId2" xr:uid="{0B2256A3-E309-4794-93C2-4ABDD7587F58}"/>
  </hyperlinks>
  <pageMargins left="0.7" right="0.7" top="0.75" bottom="0.75" header="0.3" footer="0.3"/>
  <pageSetup paperSize="9" scale="83" orientation="landscape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C508-1B0D-40F5-85FC-88B358D18781}">
  <sheetPr>
    <tabColor theme="5" tint="0.79998168889431442"/>
    <pageSetUpPr fitToPage="1"/>
  </sheetPr>
  <dimension ref="A1:R16"/>
  <sheetViews>
    <sheetView showGridLines="0" workbookViewId="0">
      <selection activeCell="O13" sqref="O13"/>
    </sheetView>
  </sheetViews>
  <sheetFormatPr defaultRowHeight="15" x14ac:dyDescent="0.25"/>
  <cols>
    <col min="1" max="1" width="17" customWidth="1"/>
    <col min="2" max="17" width="8.85546875" customWidth="1"/>
    <col min="18" max="18" width="10.28515625" customWidth="1"/>
  </cols>
  <sheetData>
    <row r="1" spans="1:18" ht="18" x14ac:dyDescent="0.35">
      <c r="A1" s="47" t="s">
        <v>429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17.25" x14ac:dyDescent="0.35">
      <c r="A2" s="120" t="s">
        <v>47</v>
      </c>
      <c r="B2" s="3"/>
      <c r="C2" s="3"/>
      <c r="D2" s="912" t="s">
        <v>469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8" ht="16.5" x14ac:dyDescent="0.3">
      <c r="A3" s="726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8" x14ac:dyDescent="0.25">
      <c r="B4" s="833" t="s">
        <v>370</v>
      </c>
      <c r="C4" s="833" t="s">
        <v>371</v>
      </c>
      <c r="D4" s="833" t="s">
        <v>372</v>
      </c>
      <c r="E4" s="833" t="s">
        <v>373</v>
      </c>
      <c r="F4" s="833" t="s">
        <v>374</v>
      </c>
      <c r="G4" s="833" t="s">
        <v>375</v>
      </c>
      <c r="H4" s="833" t="s">
        <v>376</v>
      </c>
      <c r="I4" s="833" t="s">
        <v>377</v>
      </c>
      <c r="J4" s="833" t="s">
        <v>378</v>
      </c>
      <c r="K4" s="833" t="s">
        <v>379</v>
      </c>
      <c r="L4" s="833" t="s">
        <v>380</v>
      </c>
      <c r="M4" s="833" t="s">
        <v>381</v>
      </c>
      <c r="N4" s="833" t="s">
        <v>382</v>
      </c>
      <c r="O4" s="833" t="s">
        <v>383</v>
      </c>
      <c r="P4" s="833" t="s">
        <v>384</v>
      </c>
      <c r="Q4" s="833" t="s">
        <v>385</v>
      </c>
      <c r="R4" s="834" t="s">
        <v>386</v>
      </c>
    </row>
    <row r="5" spans="1:18" ht="15.75" x14ac:dyDescent="0.3">
      <c r="A5" s="738"/>
      <c r="B5" s="741" t="s">
        <v>3</v>
      </c>
      <c r="C5" s="741" t="s">
        <v>3</v>
      </c>
      <c r="D5" s="741" t="s">
        <v>3</v>
      </c>
      <c r="E5" s="741" t="s">
        <v>3</v>
      </c>
      <c r="F5" s="741" t="s">
        <v>3</v>
      </c>
      <c r="G5" s="741" t="s">
        <v>3</v>
      </c>
      <c r="H5" s="741" t="s">
        <v>3</v>
      </c>
      <c r="I5" s="835" t="s">
        <v>3</v>
      </c>
      <c r="J5" s="741" t="s">
        <v>3</v>
      </c>
      <c r="K5" s="741" t="s">
        <v>3</v>
      </c>
      <c r="L5" s="741" t="s">
        <v>3</v>
      </c>
      <c r="M5" s="741" t="s">
        <v>3</v>
      </c>
      <c r="N5" s="741" t="s">
        <v>3</v>
      </c>
      <c r="O5" s="741" t="s">
        <v>3</v>
      </c>
      <c r="P5" s="741" t="s">
        <v>3</v>
      </c>
      <c r="Q5" s="741" t="s">
        <v>3</v>
      </c>
      <c r="R5" s="741" t="s">
        <v>3</v>
      </c>
    </row>
    <row r="6" spans="1:18" ht="15.75" x14ac:dyDescent="0.3">
      <c r="A6" s="837" t="s">
        <v>328</v>
      </c>
      <c r="B6" s="836">
        <v>9.6026E-2</v>
      </c>
      <c r="C6" s="836">
        <v>0.23930999999999999</v>
      </c>
      <c r="D6" s="836">
        <v>0.54421200000000003</v>
      </c>
      <c r="E6" s="836">
        <v>1.1114440000000001</v>
      </c>
      <c r="F6" s="836">
        <v>2.3781919999999999</v>
      </c>
      <c r="G6" s="836">
        <v>4.8229870000000004</v>
      </c>
      <c r="H6" s="836">
        <v>8.9466619999999999</v>
      </c>
      <c r="I6" s="836">
        <v>14.795652</v>
      </c>
      <c r="J6" s="836">
        <v>20.976842999999999</v>
      </c>
      <c r="K6" s="836">
        <v>27.82227</v>
      </c>
      <c r="L6" s="836">
        <v>36.420104000000002</v>
      </c>
      <c r="M6" s="836">
        <v>44.480454999999999</v>
      </c>
      <c r="N6" s="836">
        <v>51.965355000000002</v>
      </c>
      <c r="O6" s="836">
        <v>57.888798999999999</v>
      </c>
      <c r="P6" s="836">
        <v>62.309336999999999</v>
      </c>
      <c r="Q6" s="836">
        <v>63.740971999999999</v>
      </c>
      <c r="R6" s="836">
        <v>61.026485999999998</v>
      </c>
    </row>
    <row r="7" spans="1:18" ht="16.5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8" ht="15.75" x14ac:dyDescent="0.3">
      <c r="A8" s="837" t="s">
        <v>387</v>
      </c>
      <c r="B8" s="836">
        <v>9.3604999999999994E-2</v>
      </c>
      <c r="C8" s="836">
        <v>0.223389</v>
      </c>
      <c r="D8" s="836">
        <v>0.54547800000000002</v>
      </c>
      <c r="E8" s="836">
        <v>1.1051759999999999</v>
      </c>
      <c r="F8" s="836">
        <v>2.4742519999999999</v>
      </c>
      <c r="G8" s="836">
        <v>5.1433499999999999</v>
      </c>
      <c r="H8" s="836">
        <v>9.4166910000000001</v>
      </c>
      <c r="I8" s="836">
        <v>16.004456000000001</v>
      </c>
      <c r="J8" s="836">
        <v>22.823898</v>
      </c>
      <c r="K8" s="836">
        <v>30.454342</v>
      </c>
      <c r="L8" s="836">
        <v>39.300604999999997</v>
      </c>
      <c r="M8" s="836">
        <v>46.708010000000002</v>
      </c>
      <c r="N8" s="836">
        <v>52.738669999999999</v>
      </c>
      <c r="O8" s="836">
        <v>56.733080999999999</v>
      </c>
      <c r="P8" s="836">
        <v>59.464868000000003</v>
      </c>
      <c r="Q8" s="836">
        <v>58.730159</v>
      </c>
      <c r="R8" s="836">
        <v>53.405572999999997</v>
      </c>
    </row>
    <row r="9" spans="1:18" ht="15.75" x14ac:dyDescent="0.3">
      <c r="A9" s="837" t="s">
        <v>388</v>
      </c>
      <c r="B9" s="836">
        <v>9.8570000000000005E-2</v>
      </c>
      <c r="C9" s="836">
        <v>0.25567400000000001</v>
      </c>
      <c r="D9" s="836">
        <v>0.54302300000000003</v>
      </c>
      <c r="E9" s="836">
        <v>1.1179319999999999</v>
      </c>
      <c r="F9" s="836">
        <v>2.2797260000000001</v>
      </c>
      <c r="G9" s="836">
        <v>4.4902360000000003</v>
      </c>
      <c r="H9" s="836">
        <v>8.4556579999999997</v>
      </c>
      <c r="I9" s="836">
        <v>13.566185000000001</v>
      </c>
      <c r="J9" s="836">
        <v>19.114673</v>
      </c>
      <c r="K9" s="836">
        <v>25.203885</v>
      </c>
      <c r="L9" s="836">
        <v>33.656632000000002</v>
      </c>
      <c r="M9" s="836">
        <v>42.376517</v>
      </c>
      <c r="N9" s="836">
        <v>51.272165000000001</v>
      </c>
      <c r="O9" s="836">
        <v>58.823416000000002</v>
      </c>
      <c r="P9" s="836">
        <v>64.282481000000004</v>
      </c>
      <c r="Q9" s="836">
        <v>66.374105</v>
      </c>
      <c r="R9" s="836">
        <v>63.799551000000001</v>
      </c>
    </row>
    <row r="10" spans="1:18" ht="16.5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8" ht="16.5" x14ac:dyDescent="0.35">
      <c r="A11" s="751" t="s">
        <v>161</v>
      </c>
      <c r="B11" s="23" t="s">
        <v>391</v>
      </c>
      <c r="C11" s="23"/>
      <c r="D11" s="23"/>
      <c r="E11" s="23"/>
      <c r="F11" s="23"/>
      <c r="G11" s="23"/>
      <c r="H11" s="23"/>
      <c r="J11" s="23"/>
      <c r="K11" s="23"/>
      <c r="L11" s="23"/>
      <c r="M11" s="23"/>
      <c r="N11" s="23"/>
      <c r="O11" s="23"/>
    </row>
    <row r="12" spans="1:18" ht="16.5" x14ac:dyDescent="0.35">
      <c r="A12" s="506" t="s">
        <v>154</v>
      </c>
      <c r="B12" s="23" t="s">
        <v>389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8" ht="16.5" x14ac:dyDescent="0.35">
      <c r="A13" s="751" t="s">
        <v>37</v>
      </c>
      <c r="B13" s="23" t="s">
        <v>390</v>
      </c>
      <c r="C13" s="23"/>
      <c r="D13" s="23"/>
      <c r="E13" s="23"/>
      <c r="F13" s="23"/>
      <c r="G13" s="23"/>
      <c r="H13" s="23"/>
      <c r="I13" s="23"/>
      <c r="J13" s="23" t="s">
        <v>179</v>
      </c>
      <c r="K13" s="93"/>
      <c r="L13" s="93"/>
      <c r="M13" s="23"/>
      <c r="N13" s="23"/>
      <c r="O13" s="23"/>
    </row>
    <row r="14" spans="1:18" ht="16.5" x14ac:dyDescent="0.35">
      <c r="A14" s="23"/>
      <c r="B14" s="82" t="s">
        <v>108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8" ht="16.5" x14ac:dyDescent="0.35">
      <c r="A15" s="23"/>
      <c r="M15" s="23"/>
      <c r="N15" s="23"/>
      <c r="O15" s="23"/>
    </row>
    <row r="16" spans="1:18" ht="16.5" x14ac:dyDescent="0.3">
      <c r="A16" s="3"/>
      <c r="M16" s="3"/>
      <c r="N16" s="3"/>
      <c r="O16" s="3"/>
    </row>
  </sheetData>
  <hyperlinks>
    <hyperlink ref="B14" r:id="rId1" xr:uid="{9C41AE5F-CDE2-4D3C-A0DD-98A47016D659}"/>
    <hyperlink ref="A2" location="'CHAPTER 5'!A1" display="Back to Table of Contents" xr:uid="{E26B4D56-D934-4578-A39F-4D700A2BC4EC}"/>
    <hyperlink ref="D2" r:id="rId2" xr:uid="{34B4CE3C-3EFF-4A68-BF07-404053E55BCC}"/>
  </hyperlinks>
  <pageMargins left="0.7" right="0.7" top="0.75" bottom="0.75" header="0.3" footer="0.3"/>
  <pageSetup paperSize="9" scale="77" orientation="landscape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theme="5" tint="0.59999389629810485"/>
    <pageSetUpPr fitToPage="1"/>
  </sheetPr>
  <dimension ref="A1:Y21"/>
  <sheetViews>
    <sheetView showGridLines="0" zoomScale="90" zoomScaleNormal="90" workbookViewId="0">
      <pane xSplit="1" ySplit="6" topLeftCell="B7" activePane="bottomRight" state="frozen"/>
      <selection activeCell="O26" sqref="O26"/>
      <selection pane="topRight" activeCell="O26" sqref="O26"/>
      <selection pane="bottomLeft" activeCell="O26" sqref="O26"/>
      <selection pane="bottomRight" activeCell="P29" sqref="P29"/>
    </sheetView>
  </sheetViews>
  <sheetFormatPr defaultColWidth="9.140625" defaultRowHeight="15" x14ac:dyDescent="0.3"/>
  <cols>
    <col min="1" max="1" width="13.28515625" style="9" customWidth="1"/>
    <col min="2" max="2" width="8.28515625" style="9" customWidth="1"/>
    <col min="3" max="3" width="8.140625" style="9" customWidth="1"/>
    <col min="4" max="4" width="8.42578125" style="9" customWidth="1"/>
    <col min="5" max="5" width="7.140625" style="9" customWidth="1"/>
    <col min="6" max="6" width="8.140625" style="9" customWidth="1"/>
    <col min="7" max="7" width="6.42578125" style="9" customWidth="1"/>
    <col min="8" max="9" width="9.140625" style="9"/>
    <col min="10" max="10" width="21.140625" style="9" customWidth="1"/>
    <col min="11" max="16384" width="9.140625" style="9"/>
  </cols>
  <sheetData>
    <row r="1" spans="1:25" s="3" customFormat="1" ht="18" x14ac:dyDescent="0.35">
      <c r="A1" s="64" t="s">
        <v>430</v>
      </c>
      <c r="B1" s="47"/>
      <c r="C1" s="47"/>
      <c r="D1" s="47"/>
      <c r="E1" s="47"/>
      <c r="F1" s="47"/>
      <c r="G1" s="47"/>
      <c r="H1" s="47"/>
      <c r="I1" s="47"/>
      <c r="J1" s="47"/>
    </row>
    <row r="2" spans="1:25" s="3" customFormat="1" ht="17.25" x14ac:dyDescent="0.35">
      <c r="A2" s="120" t="s">
        <v>47</v>
      </c>
      <c r="D2" s="912" t="s">
        <v>469</v>
      </c>
    </row>
    <row r="3" spans="1:25" ht="15.75" thickBot="1" x14ac:dyDescent="0.35">
      <c r="A3" s="27"/>
    </row>
    <row r="4" spans="1:25" s="19" customFormat="1" ht="15.75" customHeight="1" x14ac:dyDescent="0.3">
      <c r="A4" s="941" t="s">
        <v>2</v>
      </c>
      <c r="B4" s="975" t="s">
        <v>138</v>
      </c>
      <c r="C4" s="976" t="s">
        <v>16</v>
      </c>
      <c r="D4" s="976"/>
      <c r="E4" s="975" t="s">
        <v>186</v>
      </c>
      <c r="F4" s="976"/>
      <c r="G4" s="977"/>
      <c r="K4" s="9"/>
      <c r="L4" s="9"/>
      <c r="M4" s="9"/>
      <c r="N4" s="9"/>
      <c r="O4" s="9"/>
      <c r="P4" s="9"/>
      <c r="Q4" s="9"/>
    </row>
    <row r="5" spans="1:25" s="19" customFormat="1" x14ac:dyDescent="0.3">
      <c r="A5" s="942"/>
      <c r="B5" s="132" t="s">
        <v>0</v>
      </c>
      <c r="C5" s="132" t="s">
        <v>1</v>
      </c>
      <c r="D5" s="630" t="s">
        <v>54</v>
      </c>
      <c r="E5" s="134" t="s">
        <v>0</v>
      </c>
      <c r="F5" s="132" t="s">
        <v>1</v>
      </c>
      <c r="G5" s="633" t="s">
        <v>54</v>
      </c>
    </row>
    <row r="6" spans="1:25" s="18" customFormat="1" x14ac:dyDescent="0.3">
      <c r="A6" s="943"/>
      <c r="B6" s="132" t="s">
        <v>3</v>
      </c>
      <c r="C6" s="132" t="s">
        <v>3</v>
      </c>
      <c r="D6" s="630" t="s">
        <v>3</v>
      </c>
      <c r="E6" s="134" t="s">
        <v>3</v>
      </c>
      <c r="F6" s="132" t="s">
        <v>3</v>
      </c>
      <c r="G6" s="633" t="s">
        <v>3</v>
      </c>
      <c r="K6" s="19"/>
      <c r="L6" s="19"/>
      <c r="M6" s="19"/>
      <c r="N6" s="19"/>
      <c r="O6" s="19"/>
      <c r="P6" s="19"/>
      <c r="Q6" s="19"/>
    </row>
    <row r="7" spans="1:25" x14ac:dyDescent="0.3">
      <c r="A7" s="103" t="s">
        <v>4</v>
      </c>
      <c r="B7" s="547">
        <v>0.69907085748064024</v>
      </c>
      <c r="C7" s="547">
        <v>0.62572988696401011</v>
      </c>
      <c r="D7" s="548">
        <v>0.66341809239697891</v>
      </c>
      <c r="E7" s="99">
        <v>2</v>
      </c>
      <c r="F7" s="100">
        <v>3</v>
      </c>
      <c r="G7" s="559">
        <v>2</v>
      </c>
      <c r="I7" s="266"/>
      <c r="J7" s="19"/>
      <c r="K7" s="19"/>
      <c r="L7" s="19"/>
    </row>
    <row r="8" spans="1:25" x14ac:dyDescent="0.3">
      <c r="A8" s="94" t="s">
        <v>6</v>
      </c>
      <c r="B8" s="557">
        <v>1.3691324932101727</v>
      </c>
      <c r="C8" s="557">
        <v>0.33816730781268844</v>
      </c>
      <c r="D8" s="631">
        <v>0.85850131875997815</v>
      </c>
      <c r="E8" s="96">
        <v>2</v>
      </c>
      <c r="F8" s="95" t="s">
        <v>174</v>
      </c>
      <c r="G8" s="561">
        <v>1</v>
      </c>
      <c r="I8" s="266"/>
      <c r="J8" s="18"/>
      <c r="K8" s="19"/>
      <c r="L8" s="19"/>
      <c r="M8" s="261"/>
      <c r="N8" s="266"/>
      <c r="O8" s="261"/>
      <c r="P8" s="262"/>
    </row>
    <row r="9" spans="1:25" x14ac:dyDescent="0.3">
      <c r="A9" s="94" t="s">
        <v>7</v>
      </c>
      <c r="B9" s="557">
        <v>2.7888894079938051</v>
      </c>
      <c r="C9" s="557">
        <v>2.4445117848075761</v>
      </c>
      <c r="D9" s="631">
        <v>2.6150660247826161</v>
      </c>
      <c r="E9" s="96">
        <v>3</v>
      </c>
      <c r="F9" s="95">
        <v>2</v>
      </c>
      <c r="G9" s="561">
        <v>2</v>
      </c>
      <c r="I9" s="266"/>
      <c r="J9" s="19"/>
      <c r="K9" s="19"/>
      <c r="L9" s="19"/>
    </row>
    <row r="10" spans="1:25" x14ac:dyDescent="0.3">
      <c r="A10" s="94" t="s">
        <v>8</v>
      </c>
      <c r="B10" s="557">
        <v>3.7164978640659028</v>
      </c>
      <c r="C10" s="557">
        <v>5.0130364198590804</v>
      </c>
      <c r="D10" s="631">
        <v>4.3720334354821118</v>
      </c>
      <c r="E10" s="96">
        <v>6</v>
      </c>
      <c r="F10" s="95">
        <v>5</v>
      </c>
      <c r="G10" s="561">
        <v>5</v>
      </c>
      <c r="I10" s="266"/>
      <c r="J10" s="18"/>
      <c r="K10" s="19"/>
      <c r="L10" s="19"/>
    </row>
    <row r="11" spans="1:25" x14ac:dyDescent="0.3">
      <c r="A11" s="94" t="s">
        <v>9</v>
      </c>
      <c r="B11" s="557">
        <v>10.747549508593632</v>
      </c>
      <c r="C11" s="557">
        <v>6.5601762707365934</v>
      </c>
      <c r="D11" s="631">
        <v>8.6254302036164763</v>
      </c>
      <c r="E11" s="96">
        <v>13</v>
      </c>
      <c r="F11" s="95">
        <v>9</v>
      </c>
      <c r="G11" s="561">
        <v>11</v>
      </c>
      <c r="I11" s="266"/>
      <c r="J11" s="19"/>
      <c r="K11" s="19"/>
      <c r="L11" s="19"/>
    </row>
    <row r="12" spans="1:25" ht="15.75" x14ac:dyDescent="0.35">
      <c r="A12" s="94" t="s">
        <v>10</v>
      </c>
      <c r="B12" s="557">
        <v>17.105275349508542</v>
      </c>
      <c r="C12" s="557">
        <v>12.722301730124721</v>
      </c>
      <c r="D12" s="631">
        <v>14.829695416881092</v>
      </c>
      <c r="E12" s="96">
        <v>22</v>
      </c>
      <c r="F12" s="95">
        <v>14</v>
      </c>
      <c r="G12" s="561">
        <v>18</v>
      </c>
      <c r="I12" s="266"/>
      <c r="J12" s="18"/>
      <c r="K12" s="19"/>
      <c r="L12" s="19"/>
      <c r="U12" s="28"/>
      <c r="V12" s="28"/>
      <c r="W12" s="19"/>
      <c r="X12" s="19"/>
      <c r="Y12" s="23"/>
    </row>
    <row r="13" spans="1:25" ht="15.75" x14ac:dyDescent="0.35">
      <c r="A13" s="104" t="s">
        <v>11</v>
      </c>
      <c r="B13" s="549">
        <v>18.954824956682863</v>
      </c>
      <c r="C13" s="549">
        <v>13.195879941944549</v>
      </c>
      <c r="D13" s="550">
        <v>15.760222672578159</v>
      </c>
      <c r="E13" s="106">
        <v>16</v>
      </c>
      <c r="F13" s="105">
        <v>10</v>
      </c>
      <c r="G13" s="634">
        <v>13</v>
      </c>
      <c r="I13" s="266"/>
      <c r="J13" s="19"/>
      <c r="K13" s="19"/>
      <c r="L13" s="19"/>
      <c r="W13" s="19"/>
      <c r="X13" s="19"/>
      <c r="Y13" s="23"/>
    </row>
    <row r="14" spans="1:25" s="19" customFormat="1" ht="16.5" thickBot="1" x14ac:dyDescent="0.4">
      <c r="A14" s="148" t="s">
        <v>52</v>
      </c>
      <c r="B14" s="556">
        <v>6.853587751660088</v>
      </c>
      <c r="C14" s="556">
        <v>5.4149893791838091</v>
      </c>
      <c r="D14" s="632">
        <v>6.1227078778318642</v>
      </c>
      <c r="E14" s="149">
        <v>8</v>
      </c>
      <c r="F14" s="151">
        <v>6</v>
      </c>
      <c r="G14" s="635">
        <v>7</v>
      </c>
      <c r="I14" s="555"/>
      <c r="J14" s="18"/>
      <c r="U14" s="9"/>
      <c r="V14" s="9"/>
      <c r="Y14" s="23"/>
    </row>
    <row r="15" spans="1:25" s="19" customFormat="1" ht="15.75" x14ac:dyDescent="0.35">
      <c r="B15" s="20"/>
      <c r="C15" s="20"/>
      <c r="D15" s="20"/>
      <c r="E15" s="20"/>
      <c r="F15" s="20"/>
      <c r="U15" s="9"/>
      <c r="V15" s="9"/>
      <c r="Y15" s="23"/>
    </row>
    <row r="16" spans="1:25" s="23" customFormat="1" ht="15.75" x14ac:dyDescent="0.35">
      <c r="A16" s="504" t="s">
        <v>158</v>
      </c>
      <c r="B16" s="90" t="s">
        <v>201</v>
      </c>
      <c r="D16" s="25"/>
      <c r="U16" s="9"/>
      <c r="V16" s="9"/>
      <c r="W16" s="19"/>
      <c r="X16" s="19"/>
    </row>
    <row r="17" spans="1:7" s="23" customFormat="1" x14ac:dyDescent="0.35">
      <c r="A17" s="504" t="s">
        <v>154</v>
      </c>
      <c r="B17" s="23" t="s">
        <v>191</v>
      </c>
      <c r="G17" s="23" t="s">
        <v>237</v>
      </c>
    </row>
    <row r="18" spans="1:7" s="23" customFormat="1" x14ac:dyDescent="0.35">
      <c r="A18" s="504" t="s">
        <v>159</v>
      </c>
      <c r="B18" s="90" t="s">
        <v>209</v>
      </c>
    </row>
    <row r="19" spans="1:7" s="23" customFormat="1" x14ac:dyDescent="0.35">
      <c r="A19" s="486"/>
      <c r="B19" s="486" t="s">
        <v>146</v>
      </c>
    </row>
    <row r="20" spans="1:7" s="23" customFormat="1" x14ac:dyDescent="0.35">
      <c r="A20" s="90"/>
      <c r="B20" s="90" t="s">
        <v>210</v>
      </c>
    </row>
    <row r="21" spans="1:7" s="23" customFormat="1" x14ac:dyDescent="0.35">
      <c r="A21" s="486"/>
      <c r="B21" s="486" t="s">
        <v>77</v>
      </c>
    </row>
  </sheetData>
  <mergeCells count="3">
    <mergeCell ref="A4:A6"/>
    <mergeCell ref="B4:D4"/>
    <mergeCell ref="E4:G4"/>
  </mergeCells>
  <hyperlinks>
    <hyperlink ref="A2" location="'CHAPTER 5'!A1" display="Back to Table of Contents" xr:uid="{00000000-0004-0000-0800-000000000000}"/>
    <hyperlink ref="B19" r:id="rId1" xr:uid="{D227547A-1FF0-48BB-85DE-A14DD5C5C3D3}"/>
    <hyperlink ref="D2" r:id="rId2" xr:uid="{9CB3D810-68F5-48BF-81F0-ED3EE50331C7}"/>
  </hyperlinks>
  <pageMargins left="0.7" right="0.7" top="0.75" bottom="0.75" header="0.3" footer="0.3"/>
  <pageSetup paperSize="9" orientation="landscape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>
    <tabColor theme="5" tint="0.59999389629810485"/>
    <pageSetUpPr fitToPage="1"/>
  </sheetPr>
  <dimension ref="A1:V32"/>
  <sheetViews>
    <sheetView showGridLines="0" zoomScale="90" zoomScaleNormal="90" workbookViewId="0">
      <selection activeCell="P10" sqref="P10"/>
    </sheetView>
  </sheetViews>
  <sheetFormatPr defaultColWidth="9.140625" defaultRowHeight="16.5" x14ac:dyDescent="0.3"/>
  <cols>
    <col min="1" max="1" width="12.7109375" style="3" customWidth="1"/>
    <col min="2" max="2" width="25.85546875" style="3" customWidth="1"/>
    <col min="3" max="3" width="13.42578125" style="3" customWidth="1"/>
    <col min="4" max="4" width="12" style="3" customWidth="1"/>
    <col min="5" max="5" width="13.28515625" style="3" customWidth="1"/>
    <col min="6" max="8" width="9.140625" style="3"/>
    <col min="9" max="9" width="10.7109375" style="3" bestFit="1" customWidth="1"/>
    <col min="10" max="10" width="9.140625" style="3"/>
    <col min="11" max="11" width="17.5703125" style="3" customWidth="1"/>
    <col min="12" max="16384" width="9.140625" style="3"/>
  </cols>
  <sheetData>
    <row r="1" spans="1:22" ht="18" x14ac:dyDescent="0.35">
      <c r="A1" s="64" t="s">
        <v>431</v>
      </c>
      <c r="B1" s="64"/>
      <c r="C1" s="47"/>
      <c r="D1" s="47"/>
      <c r="E1" s="47"/>
      <c r="F1" s="47"/>
      <c r="G1" s="47"/>
      <c r="H1" s="47"/>
      <c r="I1" s="47"/>
      <c r="J1" s="47"/>
      <c r="K1" s="47"/>
    </row>
    <row r="2" spans="1:22" ht="17.25" x14ac:dyDescent="0.35">
      <c r="A2" s="120" t="s">
        <v>47</v>
      </c>
      <c r="B2" s="120"/>
      <c r="C2" s="912" t="s">
        <v>469</v>
      </c>
      <c r="D2" s="901"/>
      <c r="E2" s="901"/>
      <c r="F2" s="901"/>
      <c r="G2" s="901"/>
      <c r="H2" s="901"/>
      <c r="I2" s="901"/>
      <c r="J2" s="901"/>
    </row>
    <row r="3" spans="1:22" ht="17.25" thickBot="1" x14ac:dyDescent="0.35">
      <c r="A3" s="68"/>
      <c r="B3" s="68"/>
      <c r="C3" s="48"/>
      <c r="D3" s="48"/>
    </row>
    <row r="4" spans="1:22" s="50" customFormat="1" x14ac:dyDescent="0.3">
      <c r="A4" s="155"/>
      <c r="B4" s="377"/>
      <c r="C4" s="978" t="s">
        <v>40</v>
      </c>
      <c r="D4" s="979"/>
      <c r="E4" s="49"/>
    </row>
    <row r="5" spans="1:22" s="51" customFormat="1" ht="23.25" customHeight="1" thickBot="1" x14ac:dyDescent="0.3">
      <c r="A5" s="386" t="s">
        <v>123</v>
      </c>
      <c r="B5" s="378" t="s">
        <v>39</v>
      </c>
      <c r="C5" s="156" t="s">
        <v>64</v>
      </c>
      <c r="D5" s="157" t="s">
        <v>63</v>
      </c>
    </row>
    <row r="6" spans="1:22" ht="17.25" thickTop="1" x14ac:dyDescent="0.3">
      <c r="A6" s="387" t="s">
        <v>117</v>
      </c>
      <c r="B6" s="379" t="s">
        <v>41</v>
      </c>
      <c r="C6" s="65">
        <v>337328</v>
      </c>
      <c r="D6" s="66">
        <v>7.9153092322435379</v>
      </c>
      <c r="E6" s="49"/>
      <c r="F6" s="50"/>
      <c r="G6" s="50"/>
      <c r="H6" s="50"/>
      <c r="L6" s="314"/>
      <c r="M6" s="313"/>
      <c r="V6" s="51"/>
    </row>
    <row r="7" spans="1:22" x14ac:dyDescent="0.3">
      <c r="A7" s="388" t="s">
        <v>119</v>
      </c>
      <c r="B7" s="380" t="s">
        <v>42</v>
      </c>
      <c r="C7" s="54">
        <v>402674</v>
      </c>
      <c r="D7" s="67">
        <v>7.3089096769532862</v>
      </c>
      <c r="E7" s="51"/>
      <c r="F7" s="51"/>
      <c r="G7" s="51"/>
      <c r="H7" s="51"/>
      <c r="L7" s="314"/>
      <c r="M7" s="313"/>
      <c r="V7" s="51"/>
    </row>
    <row r="8" spans="1:22" x14ac:dyDescent="0.3">
      <c r="A8" s="388" t="s">
        <v>120</v>
      </c>
      <c r="B8" s="380" t="s">
        <v>233</v>
      </c>
      <c r="C8" s="54">
        <v>610432</v>
      </c>
      <c r="D8" s="67">
        <v>6.8715877443597169</v>
      </c>
      <c r="E8" s="49"/>
      <c r="F8" s="50"/>
      <c r="G8" s="50"/>
      <c r="H8" s="50"/>
      <c r="L8" s="314"/>
      <c r="M8" s="313"/>
      <c r="V8" s="51"/>
    </row>
    <row r="9" spans="1:22" x14ac:dyDescent="0.3">
      <c r="A9" s="388" t="s">
        <v>114</v>
      </c>
      <c r="B9" s="380" t="s">
        <v>59</v>
      </c>
      <c r="C9" s="54">
        <v>193187</v>
      </c>
      <c r="D9" s="67">
        <v>8.2627014436321389</v>
      </c>
      <c r="E9" s="51"/>
      <c r="F9" s="51"/>
      <c r="G9" s="51"/>
      <c r="H9" s="51"/>
      <c r="L9" s="314"/>
      <c r="M9" s="313"/>
      <c r="V9" s="51"/>
    </row>
    <row r="10" spans="1:22" x14ac:dyDescent="0.3">
      <c r="A10" s="388" t="s">
        <v>115</v>
      </c>
      <c r="B10" s="380" t="s">
        <v>60</v>
      </c>
      <c r="C10" s="54">
        <v>501464</v>
      </c>
      <c r="D10" s="67">
        <v>7.6541603615159968</v>
      </c>
      <c r="E10" s="49"/>
      <c r="F10" s="50"/>
      <c r="G10" s="50"/>
      <c r="H10" s="50"/>
      <c r="L10" s="314"/>
      <c r="M10" s="313"/>
      <c r="V10" s="51"/>
    </row>
    <row r="11" spans="1:22" x14ac:dyDescent="0.3">
      <c r="A11" s="388" t="s">
        <v>121</v>
      </c>
      <c r="B11" s="380" t="s">
        <v>61</v>
      </c>
      <c r="C11" s="54">
        <v>557945</v>
      </c>
      <c r="D11" s="67">
        <v>6.8668632571832253</v>
      </c>
      <c r="E11" s="51"/>
      <c r="F11" s="51"/>
      <c r="G11" s="51"/>
      <c r="H11" s="51"/>
      <c r="L11" s="314"/>
      <c r="M11" s="313"/>
      <c r="V11" s="51"/>
    </row>
    <row r="12" spans="1:22" x14ac:dyDescent="0.3">
      <c r="A12" s="388" t="s">
        <v>122</v>
      </c>
      <c r="B12" s="380" t="s">
        <v>62</v>
      </c>
      <c r="C12" s="54">
        <v>358726</v>
      </c>
      <c r="D12" s="67">
        <v>7.1883763141832198</v>
      </c>
      <c r="E12" s="49"/>
      <c r="F12" s="50"/>
      <c r="G12" s="50"/>
      <c r="H12" s="50"/>
      <c r="L12" s="314"/>
      <c r="M12" s="313"/>
      <c r="V12" s="51"/>
    </row>
    <row r="13" spans="1:22" x14ac:dyDescent="0.3">
      <c r="A13" s="388" t="s">
        <v>118</v>
      </c>
      <c r="B13" s="380" t="s">
        <v>44</v>
      </c>
      <c r="C13" s="54">
        <v>436713</v>
      </c>
      <c r="D13" s="67">
        <v>8.3873121241354394</v>
      </c>
      <c r="E13" s="51"/>
      <c r="F13" s="51"/>
      <c r="G13" s="51"/>
      <c r="H13" s="51"/>
      <c r="L13" s="314"/>
      <c r="M13" s="313"/>
      <c r="V13" s="51"/>
    </row>
    <row r="14" spans="1:22" x14ac:dyDescent="0.3">
      <c r="A14" s="389" t="s">
        <v>116</v>
      </c>
      <c r="B14" s="381" t="s">
        <v>45</v>
      </c>
      <c r="C14" s="115">
        <v>379581</v>
      </c>
      <c r="D14" s="116">
        <v>7.8764726327639059</v>
      </c>
      <c r="E14" s="49"/>
      <c r="F14" s="50"/>
      <c r="G14" s="50"/>
      <c r="H14" s="50"/>
      <c r="L14" s="314"/>
      <c r="M14" s="313"/>
    </row>
    <row r="15" spans="1:22" x14ac:dyDescent="0.3">
      <c r="A15" s="390" t="s">
        <v>124</v>
      </c>
      <c r="B15" s="382" t="s">
        <v>22</v>
      </c>
      <c r="C15" s="160">
        <v>3778050</v>
      </c>
      <c r="D15" s="161">
        <v>7.4539999999999997</v>
      </c>
      <c r="E15" s="51"/>
      <c r="F15" s="51"/>
      <c r="G15" s="51"/>
      <c r="H15" s="51"/>
    </row>
    <row r="16" spans="1:22" x14ac:dyDescent="0.3">
      <c r="A16" s="391" t="s">
        <v>125</v>
      </c>
      <c r="B16" s="383" t="s">
        <v>12</v>
      </c>
      <c r="C16" s="162">
        <v>295970</v>
      </c>
      <c r="D16" s="163" t="s">
        <v>55</v>
      </c>
      <c r="F16" s="51"/>
      <c r="G16" s="51"/>
    </row>
    <row r="17" spans="1:12" x14ac:dyDescent="0.3">
      <c r="A17" s="391" t="s">
        <v>126</v>
      </c>
      <c r="B17" s="383" t="s">
        <v>13</v>
      </c>
      <c r="C17" s="162">
        <v>213922</v>
      </c>
      <c r="D17" s="163">
        <v>7.9660000000000002</v>
      </c>
      <c r="F17" s="51"/>
      <c r="G17" s="51"/>
      <c r="I17" s="53"/>
    </row>
    <row r="18" spans="1:12" x14ac:dyDescent="0.3">
      <c r="A18" s="392" t="s">
        <v>127</v>
      </c>
      <c r="B18" s="384" t="s">
        <v>14</v>
      </c>
      <c r="C18" s="164">
        <v>114673</v>
      </c>
      <c r="D18" s="165">
        <v>7.03</v>
      </c>
      <c r="F18" s="51"/>
      <c r="G18" s="51"/>
    </row>
    <row r="19" spans="1:12" ht="17.25" thickBot="1" x14ac:dyDescent="0.35">
      <c r="A19" s="393" t="s">
        <v>128</v>
      </c>
      <c r="B19" s="385" t="s">
        <v>129</v>
      </c>
      <c r="C19" s="158">
        <v>4402615</v>
      </c>
      <c r="D19" s="159" t="s">
        <v>55</v>
      </c>
      <c r="F19" s="51"/>
      <c r="G19" s="51"/>
    </row>
    <row r="20" spans="1:12" x14ac:dyDescent="0.3">
      <c r="A20" s="52"/>
      <c r="B20" s="52"/>
      <c r="C20" s="53"/>
      <c r="D20" s="53"/>
    </row>
    <row r="21" spans="1:12" s="23" customFormat="1" ht="15" x14ac:dyDescent="0.35">
      <c r="A21" s="506" t="s">
        <v>161</v>
      </c>
      <c r="B21" s="57" t="s">
        <v>466</v>
      </c>
    </row>
    <row r="22" spans="1:12" s="23" customFormat="1" ht="15" x14ac:dyDescent="0.35">
      <c r="A22" s="506"/>
      <c r="B22" s="57" t="s">
        <v>66</v>
      </c>
    </row>
    <row r="23" spans="1:12" s="23" customFormat="1" ht="15" x14ac:dyDescent="0.35">
      <c r="A23" s="506"/>
      <c r="B23" s="57" t="s">
        <v>467</v>
      </c>
    </row>
    <row r="24" spans="1:12" s="23" customFormat="1" ht="15" x14ac:dyDescent="0.35">
      <c r="A24" s="507" t="s">
        <v>154</v>
      </c>
      <c r="B24" s="23" t="s">
        <v>193</v>
      </c>
    </row>
    <row r="25" spans="1:12" s="23" customFormat="1" ht="15" x14ac:dyDescent="0.35">
      <c r="A25" s="506" t="s">
        <v>37</v>
      </c>
      <c r="B25" s="23" t="s">
        <v>212</v>
      </c>
    </row>
    <row r="26" spans="1:12" s="23" customFormat="1" ht="15" x14ac:dyDescent="0.35">
      <c r="B26" s="82" t="s">
        <v>113</v>
      </c>
    </row>
    <row r="27" spans="1:12" s="23" customFormat="1" ht="15" x14ac:dyDescent="0.35">
      <c r="B27" s="23" t="s">
        <v>213</v>
      </c>
    </row>
    <row r="28" spans="1:12" s="23" customFormat="1" ht="15" x14ac:dyDescent="0.35">
      <c r="B28" s="487" t="s">
        <v>108</v>
      </c>
    </row>
    <row r="29" spans="1:12" s="23" customFormat="1" ht="15" x14ac:dyDescent="0.35">
      <c r="B29" s="23" t="s">
        <v>211</v>
      </c>
    </row>
    <row r="30" spans="1:12" s="23" customFormat="1" ht="15" x14ac:dyDescent="0.35">
      <c r="B30" s="82" t="s">
        <v>74</v>
      </c>
    </row>
    <row r="31" spans="1:12" s="23" customFormat="1" ht="15" x14ac:dyDescent="0.35">
      <c r="B31" s="23" t="s">
        <v>291</v>
      </c>
    </row>
    <row r="32" spans="1:12" ht="14.25" customHeight="1" x14ac:dyDescent="0.35">
      <c r="A32" s="23"/>
      <c r="B32" s="82" t="s">
        <v>292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</sheetData>
  <mergeCells count="1">
    <mergeCell ref="C4:D4"/>
  </mergeCells>
  <hyperlinks>
    <hyperlink ref="A2" location="'CHAPTER 5'!A1" display="Back to Table of Contents" xr:uid="{00000000-0004-0000-0900-000000000000}"/>
    <hyperlink ref="B28" r:id="rId1" xr:uid="{00000000-0004-0000-0900-000002000000}"/>
    <hyperlink ref="B30" r:id="rId2" xr:uid="{A0282277-C321-4FED-8E7E-49CC701B1F65}"/>
    <hyperlink ref="B26" r:id="rId3" xr:uid="{E0627342-9142-442C-A7CE-F14A9ACD7CCF}"/>
    <hyperlink ref="C2" r:id="rId4" xr:uid="{E8941C9F-5762-4480-B0F8-21F9E1F73480}"/>
  </hyperlinks>
  <pageMargins left="0.7" right="0.7" top="0.75" bottom="0.75" header="0.3" footer="0.3"/>
  <pageSetup paperSize="9" scale="92" orientation="landscape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4108-FC91-4B54-B59A-BF4925DEEE26}">
  <sheetPr>
    <tabColor theme="5" tint="0.59999389629810485"/>
    <pageSetUpPr fitToPage="1"/>
  </sheetPr>
  <dimension ref="A1:AB14"/>
  <sheetViews>
    <sheetView showGridLines="0" workbookViewId="0">
      <selection activeCell="L10" sqref="L10"/>
    </sheetView>
  </sheetViews>
  <sheetFormatPr defaultRowHeight="15" x14ac:dyDescent="0.25"/>
  <cols>
    <col min="1" max="1" width="15.85546875" customWidth="1"/>
    <col min="2" max="2" width="12.140625" customWidth="1"/>
    <col min="3" max="3" width="19.85546875" customWidth="1"/>
    <col min="4" max="4" width="8.85546875" customWidth="1"/>
    <col min="5" max="5" width="12.42578125" customWidth="1"/>
    <col min="6" max="13" width="7.7109375" customWidth="1"/>
    <col min="14" max="14" width="9.42578125" customWidth="1"/>
    <col min="15" max="15" width="10" customWidth="1"/>
  </cols>
  <sheetData>
    <row r="1" spans="1:28" ht="18" x14ac:dyDescent="0.35">
      <c r="A1" s="47" t="s">
        <v>432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28" ht="18.75" x14ac:dyDescent="0.35">
      <c r="A2" s="120" t="s">
        <v>47</v>
      </c>
      <c r="B2" s="766"/>
      <c r="C2" s="766"/>
      <c r="D2" s="912" t="s">
        <v>469</v>
      </c>
      <c r="E2" s="3"/>
      <c r="F2" s="3"/>
      <c r="G2" s="3"/>
    </row>
    <row r="3" spans="1:28" ht="16.5" x14ac:dyDescent="0.3">
      <c r="A3" s="726"/>
      <c r="B3" s="726"/>
      <c r="C3" s="726"/>
      <c r="D3" s="961" t="s">
        <v>298</v>
      </c>
      <c r="E3" s="962"/>
      <c r="F3" s="962"/>
      <c r="G3" s="962"/>
      <c r="H3" s="962"/>
      <c r="I3" s="962"/>
      <c r="J3" s="962"/>
      <c r="K3" s="962"/>
      <c r="L3" s="962"/>
      <c r="M3" s="962"/>
      <c r="N3" s="733"/>
      <c r="O3" s="3"/>
    </row>
    <row r="4" spans="1:28" ht="30.75" x14ac:dyDescent="0.3">
      <c r="A4" s="33"/>
      <c r="B4" s="19" t="s">
        <v>326</v>
      </c>
      <c r="C4" s="19" t="s">
        <v>327</v>
      </c>
      <c r="D4" s="767" t="s">
        <v>328</v>
      </c>
      <c r="E4" s="733" t="s">
        <v>329</v>
      </c>
      <c r="F4" s="733" t="s">
        <v>302</v>
      </c>
      <c r="G4" s="733" t="s">
        <v>303</v>
      </c>
      <c r="H4" s="733" t="s">
        <v>304</v>
      </c>
      <c r="I4" s="733" t="s">
        <v>330</v>
      </c>
      <c r="J4" s="733" t="s">
        <v>331</v>
      </c>
      <c r="K4" s="733" t="s">
        <v>332</v>
      </c>
      <c r="L4" s="733" t="s">
        <v>333</v>
      </c>
      <c r="M4" s="733" t="s">
        <v>334</v>
      </c>
      <c r="N4" s="733" t="s">
        <v>335</v>
      </c>
    </row>
    <row r="5" spans="1:28" ht="15.75" x14ac:dyDescent="0.3">
      <c r="A5" s="738"/>
      <c r="B5" s="738"/>
      <c r="C5" s="738"/>
      <c r="D5" s="768" t="s">
        <v>3</v>
      </c>
      <c r="E5" s="741" t="s">
        <v>3</v>
      </c>
      <c r="F5" s="741" t="s">
        <v>3</v>
      </c>
      <c r="G5" s="741" t="s">
        <v>3</v>
      </c>
      <c r="H5" s="741" t="s">
        <v>3</v>
      </c>
      <c r="I5" s="741" t="s">
        <v>3</v>
      </c>
      <c r="J5" s="741" t="s">
        <v>3</v>
      </c>
      <c r="K5" s="741" t="s">
        <v>3</v>
      </c>
      <c r="L5" s="741" t="s">
        <v>3</v>
      </c>
      <c r="M5" s="741" t="s">
        <v>3</v>
      </c>
      <c r="N5" s="741" t="s">
        <v>3</v>
      </c>
    </row>
    <row r="6" spans="1:28" ht="15.75" x14ac:dyDescent="0.3">
      <c r="A6" s="769" t="s">
        <v>344</v>
      </c>
      <c r="B6" s="770" t="s">
        <v>336</v>
      </c>
      <c r="C6" s="770" t="s">
        <v>338</v>
      </c>
      <c r="D6" s="771">
        <v>7.4528448455648704</v>
      </c>
      <c r="E6" s="772">
        <v>8.3153435074265598</v>
      </c>
      <c r="F6" s="772">
        <v>8.7604054608065596</v>
      </c>
      <c r="G6" s="772">
        <v>7.2625170263660701</v>
      </c>
      <c r="H6" s="772">
        <v>7.4177281749831003</v>
      </c>
      <c r="I6" s="772">
        <v>7.9643583021463797</v>
      </c>
      <c r="J6" s="772">
        <v>6.9625728640752396</v>
      </c>
      <c r="K6" s="772">
        <v>7.5922407024098497</v>
      </c>
      <c r="L6" s="772">
        <v>7.3644513771729203</v>
      </c>
      <c r="M6" s="772">
        <v>7.1848353951396398</v>
      </c>
      <c r="N6" s="772">
        <v>5.9827734382460198</v>
      </c>
    </row>
    <row r="7" spans="1:28" ht="15.75" x14ac:dyDescent="0.3">
      <c r="A7" s="9"/>
      <c r="B7" s="18"/>
      <c r="C7" s="750"/>
      <c r="D7" s="750"/>
      <c r="E7" s="750"/>
      <c r="F7" s="750"/>
      <c r="G7" s="750"/>
    </row>
    <row r="8" spans="1:28" ht="15.75" x14ac:dyDescent="0.3">
      <c r="A8" s="9"/>
      <c r="B8" s="18"/>
      <c r="C8" s="750"/>
      <c r="D8" s="750"/>
      <c r="E8" s="750"/>
      <c r="F8" s="750"/>
      <c r="G8" s="750"/>
    </row>
    <row r="9" spans="1:28" s="93" customFormat="1" ht="16.5" x14ac:dyDescent="0.35">
      <c r="A9" s="751" t="s">
        <v>161</v>
      </c>
      <c r="B9" s="23" t="s">
        <v>452</v>
      </c>
      <c r="C9" s="23"/>
      <c r="D9" s="23"/>
      <c r="E9" s="23" t="s">
        <v>339</v>
      </c>
      <c r="F9" s="23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93" customFormat="1" ht="16.5" x14ac:dyDescent="0.35">
      <c r="A10" s="751"/>
      <c r="B10" s="23" t="s">
        <v>345</v>
      </c>
      <c r="C10" s="23"/>
      <c r="D10" s="23"/>
      <c r="E10" s="23"/>
      <c r="F10" s="23"/>
      <c r="G10" s="23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93" customFormat="1" ht="16.5" x14ac:dyDescent="0.35">
      <c r="A11" s="506" t="s">
        <v>154</v>
      </c>
      <c r="B11" s="57" t="s">
        <v>341</v>
      </c>
      <c r="C11" s="23"/>
      <c r="D11" s="23"/>
      <c r="E11" s="23"/>
      <c r="F11" s="23"/>
      <c r="G11" s="23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93" customFormat="1" ht="16.5" x14ac:dyDescent="0.35">
      <c r="A12" s="751" t="s">
        <v>37</v>
      </c>
      <c r="B12" s="57" t="s">
        <v>342</v>
      </c>
      <c r="C12" s="774"/>
      <c r="D12" s="23"/>
      <c r="E12" s="23"/>
      <c r="F12" s="23"/>
      <c r="G12" s="23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93" customFormat="1" ht="16.5" x14ac:dyDescent="0.35">
      <c r="B13" s="82" t="s">
        <v>348</v>
      </c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s="93" customFormat="1" ht="16.5" x14ac:dyDescent="0.35">
      <c r="B14" s="775" t="s">
        <v>343</v>
      </c>
      <c r="E14" s="93" t="s">
        <v>241</v>
      </c>
      <c r="P14"/>
      <c r="Q14"/>
      <c r="R14"/>
      <c r="S14"/>
      <c r="T14"/>
      <c r="U14"/>
      <c r="V14"/>
      <c r="W14"/>
      <c r="X14"/>
      <c r="Y14"/>
      <c r="Z14"/>
      <c r="AA14"/>
      <c r="AB14"/>
    </row>
  </sheetData>
  <mergeCells count="1">
    <mergeCell ref="D3:M3"/>
  </mergeCells>
  <hyperlinks>
    <hyperlink ref="B14" r:id="rId1" xr:uid="{1C5F9363-895D-4806-8D64-7C6B179FB185}"/>
    <hyperlink ref="A2" location="'CHAPTER 5'!A1" display="Back to Table of Contents" xr:uid="{6CA6741B-D28E-4536-85AB-E2441A6E0744}"/>
    <hyperlink ref="D2" r:id="rId2" xr:uid="{01542BDF-860F-4A2A-B252-2E72F4B07066}"/>
  </hyperlinks>
  <pageMargins left="0.7" right="0.7" top="0.75" bottom="0.75" header="0.3" footer="0.3"/>
  <pageSetup paperSize="9" scale="93" orientation="landscape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4863-30D1-4453-8331-674B61EAAFE9}">
  <sheetPr>
    <tabColor theme="5" tint="0.59999389629810485"/>
    <pageSetUpPr fitToPage="1"/>
  </sheetPr>
  <dimension ref="A1:P17"/>
  <sheetViews>
    <sheetView showGridLines="0" workbookViewId="0">
      <selection activeCell="L7" sqref="L7"/>
    </sheetView>
  </sheetViews>
  <sheetFormatPr defaultRowHeight="15" x14ac:dyDescent="0.25"/>
  <cols>
    <col min="1" max="1" width="29.28515625" customWidth="1"/>
  </cols>
  <sheetData>
    <row r="1" spans="1:16" ht="16.5" x14ac:dyDescent="0.3">
      <c r="A1" s="64" t="s">
        <v>433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7.25" x14ac:dyDescent="0.35">
      <c r="A2" s="120" t="s">
        <v>47</v>
      </c>
      <c r="B2" s="3"/>
      <c r="C2" s="3"/>
      <c r="D2" s="912" t="s">
        <v>469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 ht="16.5" x14ac:dyDescent="0.3">
      <c r="A3" s="12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 ht="15.75" thickBot="1" x14ac:dyDescent="0.3">
      <c r="A4" s="562"/>
      <c r="B4" s="939" t="s">
        <v>65</v>
      </c>
      <c r="C4" s="940"/>
      <c r="D4" s="940"/>
      <c r="E4" s="940"/>
      <c r="F4" s="940"/>
      <c r="G4" s="940"/>
      <c r="H4" s="854"/>
      <c r="I4" s="854"/>
      <c r="J4" s="854"/>
      <c r="K4" s="854"/>
      <c r="L4" s="854"/>
      <c r="M4" s="563"/>
      <c r="N4" s="563"/>
    </row>
    <row r="5" spans="1:16" x14ac:dyDescent="0.25">
      <c r="A5" s="846"/>
      <c r="B5" s="953" t="s">
        <v>138</v>
      </c>
      <c r="C5" s="956"/>
      <c r="D5" s="956"/>
      <c r="E5" s="956"/>
      <c r="F5" s="956"/>
      <c r="G5" s="957"/>
      <c r="H5" s="854"/>
      <c r="I5" s="854"/>
      <c r="J5" s="854"/>
      <c r="K5" s="854"/>
      <c r="L5" s="854"/>
      <c r="M5" s="563"/>
      <c r="N5" s="27"/>
      <c r="O5" s="833"/>
      <c r="P5" s="851"/>
    </row>
    <row r="6" spans="1:16" ht="30" x14ac:dyDescent="0.3">
      <c r="A6" s="848" t="s">
        <v>401</v>
      </c>
      <c r="B6" s="849" t="s">
        <v>329</v>
      </c>
      <c r="C6" s="850" t="s">
        <v>402</v>
      </c>
      <c r="D6" s="850" t="s">
        <v>403</v>
      </c>
      <c r="E6" s="850" t="s">
        <v>404</v>
      </c>
      <c r="F6" s="850" t="s">
        <v>393</v>
      </c>
      <c r="G6" s="859" t="s">
        <v>54</v>
      </c>
      <c r="H6" s="855"/>
      <c r="I6" s="855"/>
      <c r="J6" s="855"/>
      <c r="K6" s="855"/>
      <c r="L6" s="855"/>
      <c r="M6" s="855"/>
      <c r="N6" s="19"/>
      <c r="O6" s="563"/>
    </row>
    <row r="7" spans="1:16" ht="15.75" x14ac:dyDescent="0.3">
      <c r="A7" s="844" t="s">
        <v>409</v>
      </c>
      <c r="B7" s="864">
        <v>10.375589968355788</v>
      </c>
      <c r="C7" s="865">
        <v>6.6261109318651021</v>
      </c>
      <c r="D7" s="864">
        <v>7.4962585183579318</v>
      </c>
      <c r="E7" s="865">
        <v>6.8468382814585631</v>
      </c>
      <c r="F7" s="864">
        <v>4.3596451632777944</v>
      </c>
      <c r="G7" s="870">
        <v>6.8729751095417431</v>
      </c>
      <c r="H7" s="852"/>
      <c r="I7" s="853"/>
      <c r="J7" s="852"/>
      <c r="K7" s="853"/>
      <c r="L7" s="852"/>
      <c r="M7" s="852"/>
      <c r="N7" s="579"/>
      <c r="O7" s="9"/>
    </row>
    <row r="8" spans="1:16" ht="15.75" x14ac:dyDescent="0.3">
      <c r="A8" s="839" t="s">
        <v>410</v>
      </c>
      <c r="B8" s="866">
        <v>5.6097516181692075</v>
      </c>
      <c r="C8" s="867">
        <v>2.5052815340321457</v>
      </c>
      <c r="D8" s="866">
        <v>2.1409540673274012</v>
      </c>
      <c r="E8" s="867">
        <v>3.056122715556806</v>
      </c>
      <c r="F8" s="866">
        <v>3.1708259261105836</v>
      </c>
      <c r="G8" s="871">
        <v>3.1918823848182094</v>
      </c>
      <c r="H8" s="852"/>
      <c r="I8" s="853"/>
      <c r="J8" s="852"/>
      <c r="K8" s="853"/>
      <c r="L8" s="852"/>
      <c r="M8" s="852"/>
      <c r="N8" s="518"/>
      <c r="O8" s="9"/>
    </row>
    <row r="9" spans="1:16" ht="16.5" thickBot="1" x14ac:dyDescent="0.35">
      <c r="A9" s="842" t="s">
        <v>411</v>
      </c>
      <c r="B9" s="868">
        <v>15.985341586524996</v>
      </c>
      <c r="C9" s="869">
        <v>9.1313924658972478</v>
      </c>
      <c r="D9" s="868">
        <v>9.637212585685333</v>
      </c>
      <c r="E9" s="869">
        <v>9.90296099701537</v>
      </c>
      <c r="F9" s="869">
        <v>7.5304710893883779</v>
      </c>
      <c r="G9" s="872">
        <v>10.064857494359952</v>
      </c>
      <c r="H9" s="852"/>
      <c r="I9" s="853"/>
      <c r="J9" s="852"/>
      <c r="K9" s="853"/>
      <c r="L9" s="852"/>
      <c r="M9" s="852"/>
      <c r="N9" s="518"/>
      <c r="O9" s="9"/>
    </row>
    <row r="10" spans="1:16" ht="15.75" x14ac:dyDescent="0.3">
      <c r="A10" s="19"/>
      <c r="B10" s="20"/>
      <c r="C10" s="20"/>
      <c r="D10" s="20"/>
      <c r="E10" s="20"/>
      <c r="F10" s="20"/>
      <c r="G10" s="19"/>
      <c r="H10" s="852"/>
      <c r="I10" s="853"/>
      <c r="J10" s="852"/>
      <c r="K10" s="853"/>
      <c r="L10" s="852"/>
      <c r="M10" s="852"/>
      <c r="N10" s="9"/>
    </row>
    <row r="11" spans="1:16" ht="16.5" x14ac:dyDescent="0.35">
      <c r="A11" s="504" t="s">
        <v>158</v>
      </c>
      <c r="B11" s="90" t="s">
        <v>413</v>
      </c>
      <c r="C11" s="23"/>
      <c r="D11" s="23"/>
      <c r="E11" s="23"/>
      <c r="F11" s="23"/>
      <c r="G11" s="23"/>
      <c r="H11" s="23"/>
      <c r="I11" s="23"/>
      <c r="J11" s="23"/>
      <c r="K11" s="23"/>
      <c r="L11" s="852"/>
      <c r="M11" s="27"/>
      <c r="N11" s="9"/>
    </row>
    <row r="12" spans="1:16" ht="16.5" x14ac:dyDescent="0.35">
      <c r="A12" s="504"/>
      <c r="B12" s="90" t="s">
        <v>453</v>
      </c>
      <c r="C12" s="23"/>
      <c r="D12" s="23"/>
      <c r="E12" s="23"/>
      <c r="F12" s="23"/>
      <c r="G12" s="23"/>
      <c r="H12" s="23"/>
      <c r="I12" s="23"/>
      <c r="J12" s="23"/>
      <c r="K12" s="23"/>
      <c r="L12" s="852"/>
      <c r="M12" s="27"/>
      <c r="N12" s="9"/>
    </row>
    <row r="13" spans="1:16" ht="16.5" x14ac:dyDescent="0.35">
      <c r="A13" s="504"/>
      <c r="B13" s="23" t="s">
        <v>406</v>
      </c>
      <c r="C13" s="23"/>
      <c r="D13" s="23"/>
      <c r="E13" s="23"/>
      <c r="F13" s="23"/>
      <c r="G13" s="23"/>
      <c r="H13" s="23"/>
      <c r="I13" s="23"/>
      <c r="J13" s="23"/>
      <c r="K13" s="23"/>
      <c r="L13" s="852"/>
      <c r="M13" s="27"/>
      <c r="N13" s="9"/>
    </row>
    <row r="14" spans="1:16" ht="16.5" x14ac:dyDescent="0.35">
      <c r="A14" s="504" t="s">
        <v>154</v>
      </c>
      <c r="B14" s="23" t="s">
        <v>408</v>
      </c>
      <c r="C14" s="23"/>
      <c r="D14" s="23"/>
      <c r="E14" s="23"/>
      <c r="F14" s="23"/>
      <c r="G14" s="23"/>
      <c r="H14" s="23"/>
      <c r="I14" s="23"/>
      <c r="J14" s="23"/>
      <c r="K14" s="23"/>
      <c r="L14" s="852"/>
      <c r="M14" s="27"/>
      <c r="N14" s="23"/>
    </row>
    <row r="15" spans="1:16" ht="16.5" x14ac:dyDescent="0.35">
      <c r="A15" s="504" t="s">
        <v>37</v>
      </c>
      <c r="B15" s="23" t="s">
        <v>405</v>
      </c>
      <c r="C15" s="23"/>
      <c r="D15" s="23"/>
      <c r="E15" s="23"/>
      <c r="F15" s="23"/>
      <c r="G15" s="23"/>
      <c r="H15" s="23"/>
      <c r="I15" s="23"/>
      <c r="J15" s="23"/>
      <c r="K15" s="23"/>
      <c r="L15" s="852"/>
      <c r="M15" s="27"/>
      <c r="N15" s="23"/>
    </row>
    <row r="16" spans="1:16" ht="16.5" x14ac:dyDescent="0.35">
      <c r="B16" s="486" t="s">
        <v>146</v>
      </c>
      <c r="C16" s="23"/>
      <c r="D16" s="23"/>
      <c r="E16" s="23"/>
      <c r="F16" s="23"/>
      <c r="G16" s="23"/>
      <c r="H16" s="23"/>
      <c r="I16" s="23"/>
      <c r="J16" s="23"/>
      <c r="K16" s="23"/>
      <c r="L16" s="852"/>
      <c r="M16" s="27"/>
      <c r="N16" s="23"/>
    </row>
    <row r="17" spans="12:12" ht="15.75" x14ac:dyDescent="0.3">
      <c r="L17" s="852"/>
    </row>
  </sheetData>
  <mergeCells count="2">
    <mergeCell ref="B4:G4"/>
    <mergeCell ref="B5:G5"/>
  </mergeCells>
  <hyperlinks>
    <hyperlink ref="A2" location="'CHAPTER 5'!A1" display="Back to Table of Contents" xr:uid="{EAD4E7F2-F955-40E6-9E7B-00E8F2A66D96}"/>
    <hyperlink ref="B16" r:id="rId1" xr:uid="{CF8B5153-CF30-4524-9A88-1E08AEA5959D}"/>
    <hyperlink ref="D2" r:id="rId2" xr:uid="{C1D0803E-F5E1-477F-B3C0-538FD94CA3FB}"/>
  </hyperlinks>
  <pageMargins left="0.7" right="0.7" top="0.75" bottom="0.75" header="0.3" footer="0.3"/>
  <pageSetup paperSize="9" scale="78" orientation="landscape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AD25-276C-4449-B8A8-2FFB234AB442}">
  <sheetPr>
    <tabColor theme="5" tint="0.59999389629810485"/>
    <pageSetUpPr fitToPage="1"/>
  </sheetPr>
  <dimension ref="A1:P13"/>
  <sheetViews>
    <sheetView showGridLines="0" workbookViewId="0">
      <selection activeCell="L8" sqref="L8"/>
    </sheetView>
  </sheetViews>
  <sheetFormatPr defaultRowHeight="15" x14ac:dyDescent="0.25"/>
  <cols>
    <col min="1" max="1" width="23.7109375" customWidth="1"/>
  </cols>
  <sheetData>
    <row r="1" spans="1:16" ht="16.5" x14ac:dyDescent="0.3">
      <c r="A1" s="64" t="s">
        <v>434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563"/>
      <c r="N1" s="563"/>
    </row>
    <row r="2" spans="1:16" ht="17.25" x14ac:dyDescent="0.35">
      <c r="A2" s="120" t="s">
        <v>47</v>
      </c>
      <c r="B2" s="3"/>
      <c r="C2" s="912" t="s">
        <v>469</v>
      </c>
      <c r="D2" s="3"/>
      <c r="E2" s="3"/>
      <c r="F2" s="3"/>
      <c r="G2" s="3"/>
      <c r="H2" s="3"/>
      <c r="I2" s="3"/>
      <c r="J2" s="3"/>
      <c r="K2" s="3"/>
      <c r="L2" s="3"/>
      <c r="M2" s="563"/>
      <c r="N2" s="27"/>
      <c r="O2" s="833"/>
      <c r="P2" s="851"/>
    </row>
    <row r="3" spans="1:16" ht="16.5" x14ac:dyDescent="0.3">
      <c r="A3" s="12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 ht="15.75" thickBot="1" x14ac:dyDescent="0.3">
      <c r="A4" s="562"/>
      <c r="B4" s="939" t="s">
        <v>65</v>
      </c>
      <c r="C4" s="940"/>
      <c r="D4" s="940"/>
      <c r="E4" s="940"/>
      <c r="F4" s="940"/>
      <c r="G4" s="940"/>
      <c r="H4" s="854"/>
      <c r="I4" s="854"/>
      <c r="J4" s="854"/>
      <c r="K4" s="854"/>
      <c r="L4" s="854"/>
      <c r="M4" s="563"/>
      <c r="N4" s="563"/>
    </row>
    <row r="5" spans="1:16" x14ac:dyDescent="0.25">
      <c r="A5" s="846"/>
      <c r="B5" s="953" t="s">
        <v>186</v>
      </c>
      <c r="C5" s="956"/>
      <c r="D5" s="956"/>
      <c r="E5" s="956"/>
      <c r="F5" s="956"/>
      <c r="G5" s="957"/>
      <c r="H5" s="854"/>
      <c r="I5" s="854"/>
      <c r="J5" s="854"/>
      <c r="K5" s="854"/>
      <c r="L5" s="854"/>
      <c r="M5" s="563"/>
      <c r="N5" s="27"/>
      <c r="O5" s="833"/>
      <c r="P5" s="851"/>
    </row>
    <row r="6" spans="1:16" ht="30" x14ac:dyDescent="0.3">
      <c r="A6" s="848" t="s">
        <v>401</v>
      </c>
      <c r="B6" s="849" t="s">
        <v>329</v>
      </c>
      <c r="C6" s="850" t="s">
        <v>402</v>
      </c>
      <c r="D6" s="850" t="s">
        <v>403</v>
      </c>
      <c r="E6" s="850" t="s">
        <v>404</v>
      </c>
      <c r="F6" s="850" t="s">
        <v>393</v>
      </c>
      <c r="G6" s="859" t="s">
        <v>54</v>
      </c>
      <c r="H6" s="855"/>
      <c r="I6" s="855"/>
      <c r="J6" s="855"/>
      <c r="K6" s="855"/>
      <c r="L6" s="855"/>
      <c r="M6" s="855"/>
      <c r="N6" s="19"/>
      <c r="O6" s="563"/>
    </row>
    <row r="7" spans="1:16" ht="15.75" x14ac:dyDescent="0.3">
      <c r="A7" s="844" t="s">
        <v>416</v>
      </c>
      <c r="B7" s="588">
        <v>10</v>
      </c>
      <c r="C7" s="877">
        <v>8</v>
      </c>
      <c r="D7" s="588">
        <v>7</v>
      </c>
      <c r="E7" s="877">
        <v>5</v>
      </c>
      <c r="F7" s="588">
        <v>6</v>
      </c>
      <c r="G7" s="860">
        <v>7</v>
      </c>
      <c r="H7" s="852"/>
      <c r="I7" s="853"/>
      <c r="J7" s="852"/>
      <c r="K7" s="853"/>
      <c r="L7" s="852"/>
      <c r="M7" s="852"/>
      <c r="N7" s="579"/>
      <c r="O7" s="9"/>
    </row>
    <row r="8" spans="1:16" ht="16.5" thickBot="1" x14ac:dyDescent="0.35">
      <c r="A8" s="873" t="s">
        <v>415</v>
      </c>
      <c r="B8" s="874">
        <v>11</v>
      </c>
      <c r="C8" s="875">
        <v>9</v>
      </c>
      <c r="D8" s="874">
        <v>7</v>
      </c>
      <c r="E8" s="875">
        <v>6</v>
      </c>
      <c r="F8" s="874">
        <v>6</v>
      </c>
      <c r="G8" s="876">
        <v>8</v>
      </c>
      <c r="H8" s="852"/>
      <c r="I8" s="853"/>
      <c r="J8" s="852"/>
      <c r="K8" s="853"/>
      <c r="L8" s="852"/>
      <c r="M8" s="852"/>
      <c r="N8" s="518"/>
      <c r="O8" s="9"/>
    </row>
    <row r="9" spans="1:16" ht="15.75" x14ac:dyDescent="0.3">
      <c r="A9" s="19"/>
      <c r="B9" s="20"/>
      <c r="C9" s="20"/>
      <c r="D9" s="20"/>
      <c r="E9" s="20"/>
      <c r="F9" s="20"/>
      <c r="G9" s="19"/>
      <c r="H9" s="852"/>
      <c r="I9" s="853"/>
      <c r="J9" s="852"/>
      <c r="K9" s="853"/>
      <c r="L9" s="852"/>
      <c r="M9" s="852"/>
      <c r="N9" s="9"/>
    </row>
    <row r="10" spans="1:16" ht="16.5" x14ac:dyDescent="0.35">
      <c r="A10" s="504" t="s">
        <v>158</v>
      </c>
      <c r="B10" s="90" t="s">
        <v>417</v>
      </c>
      <c r="C10" s="23"/>
      <c r="D10" s="23"/>
      <c r="E10" s="23"/>
      <c r="F10" s="23"/>
      <c r="G10" s="23"/>
      <c r="H10" s="23"/>
      <c r="I10" s="23"/>
      <c r="J10" s="23"/>
      <c r="K10" s="23"/>
      <c r="L10" s="852"/>
      <c r="M10" s="27"/>
      <c r="N10" s="9"/>
    </row>
    <row r="11" spans="1:16" ht="16.5" x14ac:dyDescent="0.35">
      <c r="A11" s="504" t="s">
        <v>154</v>
      </c>
      <c r="B11" s="23" t="s">
        <v>414</v>
      </c>
      <c r="C11" s="23"/>
      <c r="D11" s="23"/>
      <c r="E11" s="23"/>
      <c r="F11" s="23"/>
      <c r="G11" s="23"/>
      <c r="H11" s="23"/>
      <c r="I11" s="23"/>
      <c r="J11" s="23"/>
      <c r="K11" s="23"/>
      <c r="L11" s="852"/>
      <c r="M11" s="27"/>
      <c r="N11" s="23"/>
    </row>
    <row r="12" spans="1:16" ht="16.5" x14ac:dyDescent="0.35">
      <c r="A12" s="504" t="s">
        <v>37</v>
      </c>
      <c r="B12" s="23" t="s">
        <v>187</v>
      </c>
      <c r="C12" s="23"/>
      <c r="D12" s="23"/>
      <c r="E12" s="23"/>
      <c r="F12" s="23"/>
      <c r="G12" s="23"/>
      <c r="H12" s="23" t="s">
        <v>241</v>
      </c>
      <c r="I12" s="23"/>
      <c r="J12" s="23"/>
      <c r="K12" s="23"/>
      <c r="L12" s="852"/>
      <c r="M12" s="27"/>
      <c r="N12" s="23"/>
    </row>
    <row r="13" spans="1:16" ht="16.5" x14ac:dyDescent="0.35">
      <c r="B13" s="486" t="s">
        <v>77</v>
      </c>
      <c r="C13" s="23"/>
      <c r="D13" s="23"/>
      <c r="E13" s="23"/>
      <c r="F13" s="23"/>
      <c r="G13" s="23"/>
      <c r="H13" s="23"/>
      <c r="I13" s="23"/>
      <c r="J13" s="23"/>
      <c r="K13" s="23"/>
      <c r="L13" s="852"/>
      <c r="M13" s="27"/>
      <c r="N13" s="23"/>
    </row>
  </sheetData>
  <mergeCells count="2">
    <mergeCell ref="B4:G4"/>
    <mergeCell ref="B5:G5"/>
  </mergeCells>
  <hyperlinks>
    <hyperlink ref="A2" location="'CHAPTER 5'!A1" display="Back to Table of Contents" xr:uid="{3EA46E28-3BCA-47B6-AF86-3F376F474E0F}"/>
    <hyperlink ref="C2" r:id="rId1" xr:uid="{4FC3DEC6-671D-40CF-AFA0-2F0D45D97335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5">
    <tabColor theme="9" tint="0.59999389629810485"/>
    <pageSetUpPr fitToPage="1"/>
  </sheetPr>
  <dimension ref="A1:X31"/>
  <sheetViews>
    <sheetView showGridLines="0" zoomScaleNormal="100" workbookViewId="0">
      <pane xSplit="2" ySplit="6" topLeftCell="C10" activePane="bottomRight" state="frozen"/>
      <selection activeCell="O26" sqref="O26"/>
      <selection pane="topRight" activeCell="O26" sqref="O26"/>
      <selection pane="bottomLeft" activeCell="O26" sqref="O26"/>
      <selection pane="bottomRight" activeCell="M24" sqref="M24"/>
    </sheetView>
  </sheetViews>
  <sheetFormatPr defaultRowHeight="15" x14ac:dyDescent="0.25"/>
  <cols>
    <col min="1" max="1" width="10" customWidth="1"/>
    <col min="2" max="2" width="71.85546875" customWidth="1"/>
    <col min="3" max="3" width="8.42578125" customWidth="1"/>
    <col min="4" max="4" width="7.7109375" customWidth="1"/>
    <col min="5" max="6" width="7.7109375" style="46" customWidth="1"/>
    <col min="7" max="7" width="9.140625" style="46" customWidth="1"/>
    <col min="8" max="11" width="7.7109375" style="46" customWidth="1"/>
    <col min="12" max="12" width="8.5703125" style="46" customWidth="1"/>
    <col min="13" max="15" width="7.7109375" style="46" customWidth="1"/>
    <col min="16" max="16" width="9.140625" style="46" customWidth="1"/>
    <col min="17" max="17" width="8.5703125" style="46" customWidth="1"/>
    <col min="18" max="23" width="7.7109375" style="46" customWidth="1"/>
    <col min="24" max="24" width="7.5703125" style="46" bestFit="1" customWidth="1"/>
  </cols>
  <sheetData>
    <row r="1" spans="1:24" s="56" customFormat="1" ht="18" x14ac:dyDescent="0.35">
      <c r="A1" s="62" t="s">
        <v>270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4" s="56" customFormat="1" ht="18" x14ac:dyDescent="0.35">
      <c r="A2" s="120" t="s">
        <v>47</v>
      </c>
      <c r="C2" s="912" t="s">
        <v>469</v>
      </c>
    </row>
    <row r="3" spans="1:24" ht="18.75" thickBot="1" x14ac:dyDescent="0.4">
      <c r="X3" s="56"/>
    </row>
    <row r="4" spans="1:24" ht="15" customHeight="1" x14ac:dyDescent="0.35">
      <c r="A4" s="218"/>
      <c r="B4" s="219"/>
      <c r="C4" s="917" t="s">
        <v>107</v>
      </c>
      <c r="D4" s="918"/>
      <c r="E4" s="918"/>
      <c r="F4" s="918"/>
      <c r="G4" s="918"/>
      <c r="H4" s="918"/>
      <c r="I4" s="918"/>
      <c r="J4" s="918"/>
      <c r="K4" s="918"/>
      <c r="L4" s="918"/>
      <c r="M4" s="918"/>
      <c r="N4" s="275"/>
      <c r="O4" s="919" t="s">
        <v>69</v>
      </c>
      <c r="P4" s="920"/>
      <c r="Q4" s="920"/>
      <c r="R4" s="920"/>
      <c r="S4" s="920"/>
      <c r="T4" s="920"/>
      <c r="U4" s="920"/>
      <c r="V4" s="920"/>
      <c r="W4" s="921"/>
      <c r="X4" s="56"/>
    </row>
    <row r="5" spans="1:24" s="41" customFormat="1" ht="36.75" customHeight="1" x14ac:dyDescent="0.25">
      <c r="A5" s="915" t="s">
        <v>24</v>
      </c>
      <c r="B5" s="220" t="s">
        <v>25</v>
      </c>
      <c r="C5" s="922" t="s">
        <v>26</v>
      </c>
      <c r="D5" s="923"/>
      <c r="E5" s="923"/>
      <c r="F5" s="926" t="s">
        <v>240</v>
      </c>
      <c r="G5" s="924" t="s">
        <v>27</v>
      </c>
      <c r="H5" s="924"/>
      <c r="I5" s="925"/>
      <c r="J5" s="926" t="s">
        <v>240</v>
      </c>
      <c r="K5" s="928" t="s">
        <v>28</v>
      </c>
      <c r="L5" s="928"/>
      <c r="M5" s="929"/>
      <c r="N5" s="926" t="s">
        <v>240</v>
      </c>
      <c r="O5" s="930" t="s">
        <v>26</v>
      </c>
      <c r="P5" s="931"/>
      <c r="Q5" s="931"/>
      <c r="R5" s="932" t="s">
        <v>27</v>
      </c>
      <c r="S5" s="931"/>
      <c r="T5" s="933"/>
      <c r="U5" s="931" t="s">
        <v>28</v>
      </c>
      <c r="V5" s="931"/>
      <c r="W5" s="934"/>
    </row>
    <row r="6" spans="1:24" s="41" customFormat="1" ht="58.5" customHeight="1" thickBot="1" x14ac:dyDescent="0.3">
      <c r="A6" s="916"/>
      <c r="B6" s="221"/>
      <c r="C6" s="331">
        <v>2011</v>
      </c>
      <c r="D6" s="332">
        <v>2016</v>
      </c>
      <c r="E6" s="333">
        <v>2021</v>
      </c>
      <c r="F6" s="927"/>
      <c r="G6" s="331">
        <v>2011</v>
      </c>
      <c r="H6" s="332">
        <v>2016</v>
      </c>
      <c r="I6" s="333">
        <v>2021</v>
      </c>
      <c r="J6" s="927"/>
      <c r="K6" s="331">
        <v>2011</v>
      </c>
      <c r="L6" s="332">
        <v>2016</v>
      </c>
      <c r="M6" s="333">
        <v>2021</v>
      </c>
      <c r="N6" s="927"/>
      <c r="O6" s="334">
        <v>2011</v>
      </c>
      <c r="P6" s="335">
        <v>2016</v>
      </c>
      <c r="Q6" s="335">
        <v>2021</v>
      </c>
      <c r="R6" s="336">
        <v>2011</v>
      </c>
      <c r="S6" s="335">
        <v>2016</v>
      </c>
      <c r="T6" s="337">
        <v>2021</v>
      </c>
      <c r="U6" s="335">
        <v>2011</v>
      </c>
      <c r="V6" s="335">
        <v>2016</v>
      </c>
      <c r="W6" s="338">
        <v>2021</v>
      </c>
    </row>
    <row r="7" spans="1:24" ht="16.5" thickTop="1" x14ac:dyDescent="0.3">
      <c r="A7" s="225">
        <v>0</v>
      </c>
      <c r="B7" s="250" t="s">
        <v>29</v>
      </c>
      <c r="C7" s="315">
        <v>0.73509773518736099</v>
      </c>
      <c r="D7" s="256">
        <v>0.71282671089265104</v>
      </c>
      <c r="E7" s="257">
        <v>0.709462356071769</v>
      </c>
      <c r="F7" s="325"/>
      <c r="G7" s="252">
        <v>0.89282811054464895</v>
      </c>
      <c r="H7" s="252">
        <v>0.88816498929295495</v>
      </c>
      <c r="I7" s="257">
        <v>0.88966203774159802</v>
      </c>
      <c r="J7" s="320"/>
      <c r="K7" s="252">
        <v>0.77875295070408301</v>
      </c>
      <c r="L7" s="252">
        <v>0.76506348710390804</v>
      </c>
      <c r="M7" s="253">
        <v>0.76691452619868505</v>
      </c>
      <c r="N7" s="318"/>
      <c r="O7" s="315">
        <v>0.719412274208724</v>
      </c>
      <c r="P7" s="256">
        <v>0.69910776672310704</v>
      </c>
      <c r="Q7" s="252">
        <v>0.69537639844676602</v>
      </c>
      <c r="R7" s="251">
        <v>0.90614994886015598</v>
      </c>
      <c r="S7" s="252">
        <v>0.90210284245711303</v>
      </c>
      <c r="T7" s="257">
        <v>0.90292026015079996</v>
      </c>
      <c r="U7" s="252">
        <v>0.783421172044234</v>
      </c>
      <c r="V7" s="252">
        <v>0.771370834314697</v>
      </c>
      <c r="W7" s="254">
        <v>0.77401706189789699</v>
      </c>
      <c r="X7"/>
    </row>
    <row r="8" spans="1:24" ht="15.75" x14ac:dyDescent="0.3">
      <c r="A8" s="225">
        <v>1</v>
      </c>
      <c r="B8" s="226" t="s">
        <v>30</v>
      </c>
      <c r="C8" s="316">
        <v>0.42223965824346399</v>
      </c>
      <c r="D8" s="227">
        <v>0.41205831159977402</v>
      </c>
      <c r="E8" s="228">
        <v>0.41263813653787101</v>
      </c>
      <c r="F8" s="326">
        <v>65.912661853062801</v>
      </c>
      <c r="G8" s="230">
        <v>0.47887170370322402</v>
      </c>
      <c r="H8" s="230">
        <v>0.47313782128502202</v>
      </c>
      <c r="I8" s="228">
        <v>0.47780918908854803</v>
      </c>
      <c r="J8" s="327">
        <v>36.486132348823396</v>
      </c>
      <c r="K8" s="230">
        <v>0.50832549853760001</v>
      </c>
      <c r="L8" s="230">
        <v>0.50128752605251603</v>
      </c>
      <c r="M8" s="231">
        <v>0.50702998116453302</v>
      </c>
      <c r="N8" s="328">
        <v>20.7319164898921</v>
      </c>
      <c r="O8" s="316">
        <v>0.40778045586709699</v>
      </c>
      <c r="P8" s="227">
        <v>0.39862797961709101</v>
      </c>
      <c r="Q8" s="230">
        <v>0.39899765991839697</v>
      </c>
      <c r="R8" s="229">
        <v>0.47662880042567601</v>
      </c>
      <c r="S8" s="230">
        <v>0.47130991878119</v>
      </c>
      <c r="T8" s="228">
        <v>0.47581558622314302</v>
      </c>
      <c r="U8" s="230">
        <v>0.51648587875601304</v>
      </c>
      <c r="V8" s="230">
        <v>0.51025728474283405</v>
      </c>
      <c r="W8" s="232">
        <v>0.51571445719174702</v>
      </c>
      <c r="X8" s="303"/>
    </row>
    <row r="9" spans="1:24" ht="15.75" x14ac:dyDescent="0.3">
      <c r="A9" s="225">
        <v>2</v>
      </c>
      <c r="B9" s="233" t="s">
        <v>31</v>
      </c>
      <c r="C9" s="317">
        <v>0.258532393206998</v>
      </c>
      <c r="D9" s="234">
        <v>0.25210607506875499</v>
      </c>
      <c r="E9" s="235">
        <v>0.249947122829383</v>
      </c>
      <c r="F9" s="326">
        <v>39.955369113715001</v>
      </c>
      <c r="G9" s="237">
        <v>0.43779878189700799</v>
      </c>
      <c r="H9" s="237">
        <v>0.43894561640868002</v>
      </c>
      <c r="I9" s="235">
        <v>0.43841161095353298</v>
      </c>
      <c r="J9" s="327">
        <v>33.505099115991797</v>
      </c>
      <c r="K9" s="237">
        <v>6.6928191828143593E-2</v>
      </c>
      <c r="L9" s="237">
        <v>6.5727603183649994E-2</v>
      </c>
      <c r="M9" s="238">
        <v>6.4950939040734207E-2</v>
      </c>
      <c r="N9" s="328">
        <v>2.6620073938776398</v>
      </c>
      <c r="O9" s="317">
        <v>0.27001660828193202</v>
      </c>
      <c r="P9" s="234">
        <v>0.26287830770357101</v>
      </c>
      <c r="Q9" s="237">
        <v>0.258918492181619</v>
      </c>
      <c r="R9" s="236">
        <v>0.47592081939084302</v>
      </c>
      <c r="S9" s="237">
        <v>0.47720398508261502</v>
      </c>
      <c r="T9" s="235">
        <v>0.47536739780804299</v>
      </c>
      <c r="U9" s="237">
        <v>7.5862958235812794E-2</v>
      </c>
      <c r="V9" s="237">
        <v>7.54878182070432E-2</v>
      </c>
      <c r="W9" s="239">
        <v>7.5576440923142293E-2</v>
      </c>
      <c r="X9" s="303"/>
    </row>
    <row r="10" spans="1:24" ht="15.75" x14ac:dyDescent="0.3">
      <c r="A10" s="225">
        <v>3</v>
      </c>
      <c r="B10" s="233" t="s">
        <v>53</v>
      </c>
      <c r="C10" s="317">
        <v>0.206568514925207</v>
      </c>
      <c r="D10" s="234">
        <v>0.19413359986068199</v>
      </c>
      <c r="E10" s="235">
        <v>0.19152944985391501</v>
      </c>
      <c r="F10" s="326">
        <v>30.5701805372358</v>
      </c>
      <c r="G10" s="237">
        <v>0.31295537050851202</v>
      </c>
      <c r="H10" s="237">
        <v>0.31202747470150299</v>
      </c>
      <c r="I10" s="235">
        <v>0.312198367060805</v>
      </c>
      <c r="J10" s="327">
        <v>23.8230674330906</v>
      </c>
      <c r="K10" s="237">
        <v>0.18007750750961601</v>
      </c>
      <c r="L10" s="237">
        <v>0.16851931440885101</v>
      </c>
      <c r="M10" s="238">
        <v>0.16504829892824899</v>
      </c>
      <c r="N10" s="328">
        <v>6.74711310414511</v>
      </c>
      <c r="O10" s="317">
        <v>0.223040021963095</v>
      </c>
      <c r="P10" s="234">
        <v>0.21124044461942901</v>
      </c>
      <c r="Q10" s="237">
        <v>0.20847992373327201</v>
      </c>
      <c r="R10" s="236">
        <v>0.36465595430204001</v>
      </c>
      <c r="S10" s="237">
        <v>0.36350542923124002</v>
      </c>
      <c r="T10" s="235">
        <v>0.36237265464498097</v>
      </c>
      <c r="U10" s="237">
        <v>0.178538098221936</v>
      </c>
      <c r="V10" s="237">
        <v>0.17035508629644699</v>
      </c>
      <c r="W10" s="239">
        <v>0.170902837858778</v>
      </c>
      <c r="X10" s="303"/>
    </row>
    <row r="11" spans="1:24" ht="15.75" x14ac:dyDescent="0.3">
      <c r="A11" s="225">
        <v>4</v>
      </c>
      <c r="B11" s="233" t="s">
        <v>275</v>
      </c>
      <c r="C11" s="317">
        <v>0.124594568299103</v>
      </c>
      <c r="D11" s="234">
        <v>0.116596109525789</v>
      </c>
      <c r="E11" s="235">
        <v>0.117588267308557</v>
      </c>
      <c r="F11" s="326">
        <v>18.7838488931346</v>
      </c>
      <c r="G11" s="237">
        <v>0.187256432556517</v>
      </c>
      <c r="H11" s="237">
        <v>0.18181125568720299</v>
      </c>
      <c r="I11" s="235">
        <v>0.184306517195956</v>
      </c>
      <c r="J11" s="327">
        <v>14.073550637177501</v>
      </c>
      <c r="K11" s="237">
        <v>8.9752735879708306E-2</v>
      </c>
      <c r="L11" s="237">
        <v>8.6394857944002298E-2</v>
      </c>
      <c r="M11" s="238">
        <v>8.7897847877808494E-2</v>
      </c>
      <c r="N11" s="328">
        <v>3.5964757814500201</v>
      </c>
      <c r="O11" s="317">
        <v>0.101365113662443</v>
      </c>
      <c r="P11" s="234">
        <v>9.5146092079045105E-2</v>
      </c>
      <c r="Q11" s="237">
        <v>9.6401892809818701E-2</v>
      </c>
      <c r="R11" s="236">
        <v>0.155704185259714</v>
      </c>
      <c r="S11" s="237">
        <v>0.15133520051667201</v>
      </c>
      <c r="T11" s="235">
        <v>0.15431573889314901</v>
      </c>
      <c r="U11" s="237">
        <v>8.0784131215682703E-2</v>
      </c>
      <c r="V11" s="237">
        <v>7.79682851269662E-2</v>
      </c>
      <c r="W11" s="239">
        <v>8.0052502119949007E-2</v>
      </c>
      <c r="X11" s="303"/>
    </row>
    <row r="12" spans="1:24" ht="15.75" x14ac:dyDescent="0.3">
      <c r="A12" s="225">
        <v>5</v>
      </c>
      <c r="B12" s="233" t="s">
        <v>109</v>
      </c>
      <c r="C12" s="317">
        <v>0.103139675673665</v>
      </c>
      <c r="D12" s="234">
        <v>0.107127558481438</v>
      </c>
      <c r="E12" s="235">
        <v>0.11064667972643</v>
      </c>
      <c r="F12" s="326">
        <v>17.668134063595001</v>
      </c>
      <c r="G12" s="237">
        <v>0.13335917026876401</v>
      </c>
      <c r="H12" s="237">
        <v>0.13757852668842399</v>
      </c>
      <c r="I12" s="235">
        <v>0.14225651591376501</v>
      </c>
      <c r="J12" s="327">
        <v>10.856065061043401</v>
      </c>
      <c r="K12" s="237">
        <v>4.9370238697018301E-2</v>
      </c>
      <c r="L12" s="237">
        <v>5.0171197838111199E-2</v>
      </c>
      <c r="M12" s="238">
        <v>5.2016910765629198E-2</v>
      </c>
      <c r="N12" s="328">
        <v>2.1239942975396899</v>
      </c>
      <c r="O12" s="317">
        <v>0.11765756186757</v>
      </c>
      <c r="P12" s="234">
        <v>0.12132353174763701</v>
      </c>
      <c r="Q12" s="237">
        <v>0.12440588567873</v>
      </c>
      <c r="R12" s="236">
        <v>0.15791751560624401</v>
      </c>
      <c r="S12" s="237">
        <v>0.162728843855901</v>
      </c>
      <c r="T12" s="235">
        <v>0.16734750009532301</v>
      </c>
      <c r="U12" s="237">
        <v>6.5454749207079096E-2</v>
      </c>
      <c r="V12" s="237">
        <v>6.7386694505752701E-2</v>
      </c>
      <c r="W12" s="239">
        <v>6.9989688734009306E-2</v>
      </c>
      <c r="X12" s="303"/>
    </row>
    <row r="13" spans="1:24" ht="15.75" x14ac:dyDescent="0.3">
      <c r="A13" s="225">
        <v>6</v>
      </c>
      <c r="B13" s="233" t="s">
        <v>84</v>
      </c>
      <c r="C13" s="317">
        <v>0.12530886834312099</v>
      </c>
      <c r="D13" s="234">
        <v>0.11169210350466401</v>
      </c>
      <c r="E13" s="235">
        <v>0.107810588387597</v>
      </c>
      <c r="F13" s="326">
        <v>17.202524074099699</v>
      </c>
      <c r="G13" s="237">
        <v>0.16131177705366301</v>
      </c>
      <c r="H13" s="237">
        <v>0.15046374353132799</v>
      </c>
      <c r="I13" s="235">
        <v>0.146688558002012</v>
      </c>
      <c r="J13" s="327">
        <v>11.1909852978608</v>
      </c>
      <c r="K13" s="237">
        <v>9.2792627695070601E-2</v>
      </c>
      <c r="L13" s="237">
        <v>8.5473080091534107E-2</v>
      </c>
      <c r="M13" s="238">
        <v>8.2533636312870098E-2</v>
      </c>
      <c r="N13" s="328">
        <v>3.3706733224738299</v>
      </c>
      <c r="O13" s="317">
        <v>0.15754286982667701</v>
      </c>
      <c r="P13" s="234">
        <v>0.14133870010541699</v>
      </c>
      <c r="Q13" s="237">
        <v>0.13523995963900601</v>
      </c>
      <c r="R13" s="236">
        <v>0.21288528591629799</v>
      </c>
      <c r="S13" s="237">
        <v>0.199128306335521</v>
      </c>
      <c r="T13" s="235">
        <v>0.19259722031978399</v>
      </c>
      <c r="U13" s="237">
        <v>0.130618379327999</v>
      </c>
      <c r="V13" s="237">
        <v>0.120760124633806</v>
      </c>
      <c r="W13" s="239">
        <v>0.115976630061357</v>
      </c>
      <c r="X13" s="303"/>
    </row>
    <row r="14" spans="1:24" ht="15.75" x14ac:dyDescent="0.3">
      <c r="A14" s="225">
        <v>7</v>
      </c>
      <c r="B14" s="233" t="s">
        <v>32</v>
      </c>
      <c r="C14" s="317">
        <v>9.5697398171640594E-2</v>
      </c>
      <c r="D14" s="234">
        <v>9.6271503405587405E-2</v>
      </c>
      <c r="E14" s="235">
        <v>0.101989427996917</v>
      </c>
      <c r="F14" s="326">
        <v>16.290662882662001</v>
      </c>
      <c r="G14" s="237">
        <v>0.121203960454629</v>
      </c>
      <c r="H14" s="237">
        <v>0.12753450949256201</v>
      </c>
      <c r="I14" s="235">
        <v>0.136614751676116</v>
      </c>
      <c r="J14" s="327">
        <v>10.4305939135771</v>
      </c>
      <c r="K14" s="237">
        <v>0.105458676801174</v>
      </c>
      <c r="L14" s="237">
        <v>0.10501875432024201</v>
      </c>
      <c r="M14" s="238">
        <v>0.10989993738119699</v>
      </c>
      <c r="N14" s="328">
        <v>4.49476122459403</v>
      </c>
      <c r="O14" s="317">
        <v>8.5970294285624194E-2</v>
      </c>
      <c r="P14" s="234">
        <v>8.7342126378670407E-2</v>
      </c>
      <c r="Q14" s="237">
        <v>9.30529494518057E-2</v>
      </c>
      <c r="R14" s="236">
        <v>0.115081749497326</v>
      </c>
      <c r="S14" s="237">
        <v>0.121789984166499</v>
      </c>
      <c r="T14" s="235">
        <v>0.130826692045895</v>
      </c>
      <c r="U14" s="237">
        <v>9.5228941647695797E-2</v>
      </c>
      <c r="V14" s="237">
        <v>9.6094509878068807E-2</v>
      </c>
      <c r="W14" s="239">
        <v>0.101737136267929</v>
      </c>
      <c r="X14" s="303"/>
    </row>
    <row r="15" spans="1:24" ht="15.75" x14ac:dyDescent="0.3">
      <c r="A15" s="225">
        <v>8</v>
      </c>
      <c r="B15" s="233" t="s">
        <v>71</v>
      </c>
      <c r="C15" s="317">
        <v>5.3584100022513098E-2</v>
      </c>
      <c r="D15" s="234">
        <v>5.5913865304528097E-2</v>
      </c>
      <c r="E15" s="235">
        <v>5.4582043489907597E-2</v>
      </c>
      <c r="F15" s="326">
        <v>8.7200466104870706</v>
      </c>
      <c r="G15" s="237">
        <v>5.2106131049028698E-2</v>
      </c>
      <c r="H15" s="237">
        <v>5.5646907933820197E-2</v>
      </c>
      <c r="I15" s="235">
        <v>5.50886712613173E-2</v>
      </c>
      <c r="J15" s="327">
        <v>4.2061535819423197</v>
      </c>
      <c r="K15" s="237">
        <v>8.6503467173201704E-2</v>
      </c>
      <c r="L15" s="237">
        <v>9.0963441020714006E-2</v>
      </c>
      <c r="M15" s="238">
        <v>9.0119415525175398E-2</v>
      </c>
      <c r="N15" s="328">
        <v>3.6870114991901501</v>
      </c>
      <c r="O15" s="317">
        <v>4.7445174640801599E-2</v>
      </c>
      <c r="P15" s="234">
        <v>4.9265324636421297E-2</v>
      </c>
      <c r="Q15" s="237">
        <v>4.7569835835707099E-2</v>
      </c>
      <c r="R15" s="236">
        <v>5.0527030737952797E-2</v>
      </c>
      <c r="S15" s="237">
        <v>5.3800000074287903E-2</v>
      </c>
      <c r="T15" s="235">
        <v>5.2956444790922701E-2</v>
      </c>
      <c r="U15" s="237">
        <v>7.3001226732032895E-2</v>
      </c>
      <c r="V15" s="237">
        <v>7.5831131194693993E-2</v>
      </c>
      <c r="W15" s="239">
        <v>7.3222056290522405E-2</v>
      </c>
      <c r="X15" s="303"/>
    </row>
    <row r="16" spans="1:24" ht="15.75" x14ac:dyDescent="0.3">
      <c r="A16" s="225">
        <v>9</v>
      </c>
      <c r="B16" s="233" t="s">
        <v>34</v>
      </c>
      <c r="C16" s="317">
        <v>7.55992677388891E-2</v>
      </c>
      <c r="D16" s="234">
        <v>5.7603765185483401E-2</v>
      </c>
      <c r="E16" s="235">
        <v>5.3642684239717402E-2</v>
      </c>
      <c r="F16" s="326">
        <v>8.5614905863334201</v>
      </c>
      <c r="G16" s="237">
        <v>0.10888215988955</v>
      </c>
      <c r="H16" s="237">
        <v>8.6980835939528406E-2</v>
      </c>
      <c r="I16" s="235">
        <v>8.1933762792248399E-2</v>
      </c>
      <c r="J16" s="327">
        <v>6.2519954463614802</v>
      </c>
      <c r="K16" s="237">
        <v>7.64118970094608E-2</v>
      </c>
      <c r="L16" s="237">
        <v>6.0126576609739697E-2</v>
      </c>
      <c r="M16" s="238">
        <v>5.6517356976370302E-2</v>
      </c>
      <c r="N16" s="328">
        <v>2.3094951399719297</v>
      </c>
      <c r="O16" s="317">
        <v>7.2221858183164594E-2</v>
      </c>
      <c r="P16" s="234">
        <v>5.5223576031816497E-2</v>
      </c>
      <c r="Q16" s="237">
        <v>5.1397645412701601E-2</v>
      </c>
      <c r="R16" s="236">
        <v>0.108653545979881</v>
      </c>
      <c r="S16" s="237">
        <v>8.6790532305107804E-2</v>
      </c>
      <c r="T16" s="235">
        <v>8.1845136105816396E-2</v>
      </c>
      <c r="U16" s="237">
        <v>7.5573963033024397E-2</v>
      </c>
      <c r="V16" s="237">
        <v>5.9516283446638799E-2</v>
      </c>
      <c r="W16" s="239">
        <v>5.5981835246931101E-2</v>
      </c>
      <c r="X16" s="303"/>
    </row>
    <row r="17" spans="1:24" ht="15.75" x14ac:dyDescent="0.3">
      <c r="A17" s="225">
        <v>10</v>
      </c>
      <c r="B17" s="233" t="s">
        <v>33</v>
      </c>
      <c r="C17" s="317">
        <v>4.1523726466126801E-2</v>
      </c>
      <c r="D17" s="234">
        <v>3.9140502349919101E-2</v>
      </c>
      <c r="E17" s="235">
        <v>3.8322452656301603E-2</v>
      </c>
      <c r="F17" s="326">
        <v>6.1242447736819603</v>
      </c>
      <c r="G17" s="237">
        <v>6.5924946918961197E-2</v>
      </c>
      <c r="H17" s="237">
        <v>6.5858234124277104E-2</v>
      </c>
      <c r="I17" s="235">
        <v>6.5029254028693806E-2</v>
      </c>
      <c r="J17" s="327">
        <v>4.9656200814517693</v>
      </c>
      <c r="K17" s="237">
        <v>2.9072283708715601E-2</v>
      </c>
      <c r="L17" s="237">
        <v>2.70272981199648E-2</v>
      </c>
      <c r="M17" s="238">
        <v>2.67275931973593E-2</v>
      </c>
      <c r="N17" s="328">
        <v>1.0969640314548201</v>
      </c>
      <c r="O17" s="317">
        <v>3.7766172397037903E-2</v>
      </c>
      <c r="P17" s="234">
        <v>3.5960730658081697E-2</v>
      </c>
      <c r="Q17" s="237">
        <v>3.5523396594498498E-2</v>
      </c>
      <c r="R17" s="236">
        <v>5.8021327009041501E-2</v>
      </c>
      <c r="S17" s="237">
        <v>5.8105254008299898E-2</v>
      </c>
      <c r="T17" s="235">
        <v>5.7790317453171702E-2</v>
      </c>
      <c r="U17" s="237">
        <v>3.5768790979081699E-2</v>
      </c>
      <c r="V17" s="237">
        <v>3.4353559849096098E-2</v>
      </c>
      <c r="W17" s="239">
        <v>3.5007351137923103E-2</v>
      </c>
      <c r="X17" s="303"/>
    </row>
    <row r="18" spans="1:24" ht="15.75" x14ac:dyDescent="0.3">
      <c r="A18" s="225">
        <v>11</v>
      </c>
      <c r="B18" s="233" t="s">
        <v>35</v>
      </c>
      <c r="C18" s="317">
        <v>3.2161825304381497E-2</v>
      </c>
      <c r="D18" s="234">
        <v>3.1056776690940799E-2</v>
      </c>
      <c r="E18" s="235">
        <v>2.9151439201154501E-2</v>
      </c>
      <c r="F18" s="326">
        <v>4.6650304427137899</v>
      </c>
      <c r="G18" s="237">
        <v>3.5682989769442001E-2</v>
      </c>
      <c r="H18" s="237">
        <v>3.42183800288937E-2</v>
      </c>
      <c r="I18" s="235">
        <v>3.2531349222671098E-2</v>
      </c>
      <c r="J18" s="327">
        <v>2.4880749446797399</v>
      </c>
      <c r="K18" s="237">
        <v>3.6351800230081402E-2</v>
      </c>
      <c r="L18" s="237">
        <v>3.4978285426826503E-2</v>
      </c>
      <c r="M18" s="238">
        <v>3.3431968868331399E-2</v>
      </c>
      <c r="N18" s="328">
        <v>1.3698907615275799</v>
      </c>
      <c r="O18" s="317">
        <v>2.9787020474768802E-2</v>
      </c>
      <c r="P18" s="234">
        <v>2.82970733631609E-2</v>
      </c>
      <c r="Q18" s="237">
        <v>2.62387457532966E-2</v>
      </c>
      <c r="R18" s="236">
        <v>3.3876109722059802E-2</v>
      </c>
      <c r="S18" s="237">
        <v>3.2051304622002598E-2</v>
      </c>
      <c r="T18" s="235">
        <v>3.0101143171601601E-2</v>
      </c>
      <c r="U18" s="237">
        <v>3.5950757189683998E-2</v>
      </c>
      <c r="V18" s="237">
        <v>3.4105900101876099E-2</v>
      </c>
      <c r="W18" s="239">
        <v>3.2238204143157499E-2</v>
      </c>
      <c r="X18" s="303"/>
    </row>
    <row r="19" spans="1:24" ht="15.75" x14ac:dyDescent="0.3">
      <c r="A19" s="225">
        <v>12</v>
      </c>
      <c r="B19" s="688" t="s">
        <v>273</v>
      </c>
      <c r="C19" s="689">
        <v>1.2936380067905699E-2</v>
      </c>
      <c r="D19" s="690">
        <v>1.41157181953532E-2</v>
      </c>
      <c r="E19" s="691">
        <v>1.46644074572064E-2</v>
      </c>
      <c r="F19" s="326">
        <v>2.3463499580924601</v>
      </c>
      <c r="G19" s="692" t="s">
        <v>174</v>
      </c>
      <c r="H19" s="692" t="s">
        <v>174</v>
      </c>
      <c r="I19" s="691" t="s">
        <v>174</v>
      </c>
      <c r="J19" s="327" t="s">
        <v>174</v>
      </c>
      <c r="K19" s="692">
        <v>8.7692498250092496E-2</v>
      </c>
      <c r="L19" s="692">
        <v>8.5325233270763898E-2</v>
      </c>
      <c r="M19" s="693">
        <v>8.7964272266802396E-2</v>
      </c>
      <c r="N19" s="328">
        <v>3.5931506094235601</v>
      </c>
      <c r="O19" s="689">
        <v>1.27977040572412E-2</v>
      </c>
      <c r="P19" s="690">
        <v>1.4601508048989799E-2</v>
      </c>
      <c r="Q19" s="692">
        <v>1.6015047137832202E-2</v>
      </c>
      <c r="R19" s="694" t="s">
        <v>174</v>
      </c>
      <c r="S19" s="692" t="s">
        <v>174</v>
      </c>
      <c r="T19" s="691" t="s">
        <v>174</v>
      </c>
      <c r="U19" s="692">
        <v>8.9723313111714206E-2</v>
      </c>
      <c r="V19" s="692">
        <v>8.8170511523445794E-2</v>
      </c>
      <c r="W19" s="695">
        <v>9.1168781527540502E-2</v>
      </c>
      <c r="X19" s="303"/>
    </row>
    <row r="20" spans="1:24" ht="16.5" thickBot="1" x14ac:dyDescent="0.35">
      <c r="A20" s="225">
        <v>13</v>
      </c>
      <c r="B20" s="682" t="s">
        <v>272</v>
      </c>
      <c r="C20" s="683">
        <v>0.26490226481263901</v>
      </c>
      <c r="D20" s="684">
        <v>0.28717328910734896</v>
      </c>
      <c r="E20" s="684">
        <v>0.290537643928231</v>
      </c>
      <c r="F20" s="685"/>
      <c r="G20" s="683">
        <v>0.10717188945535105</v>
      </c>
      <c r="H20" s="684">
        <v>0.11183501070704505</v>
      </c>
      <c r="I20" s="684">
        <v>0.11033796225840198</v>
      </c>
      <c r="J20" s="686"/>
      <c r="K20" s="683">
        <v>0.22124704929591699</v>
      </c>
      <c r="L20" s="684">
        <v>0.23493651289609196</v>
      </c>
      <c r="M20" s="684">
        <v>0.23308547380131495</v>
      </c>
      <c r="N20" s="687"/>
      <c r="O20" s="683">
        <v>0.280587725791276</v>
      </c>
      <c r="P20" s="684">
        <v>0.30089223327689296</v>
      </c>
      <c r="Q20" s="684">
        <v>0.30462360155323398</v>
      </c>
      <c r="R20" s="683">
        <v>9.3850051139844015E-2</v>
      </c>
      <c r="S20" s="684">
        <v>9.789715754288697E-2</v>
      </c>
      <c r="T20" s="684">
        <v>9.7079739849200042E-2</v>
      </c>
      <c r="U20" s="683">
        <v>0.216578827955766</v>
      </c>
      <c r="V20" s="684">
        <v>0.228629165685303</v>
      </c>
      <c r="W20" s="696">
        <v>0.22598293810210301</v>
      </c>
      <c r="X20"/>
    </row>
    <row r="22" spans="1:24" s="46" customFormat="1" ht="16.5" x14ac:dyDescent="0.35">
      <c r="A22" s="44" t="s">
        <v>36</v>
      </c>
      <c r="B22" s="45" t="s">
        <v>276</v>
      </c>
      <c r="C22" s="45"/>
      <c r="D22" s="45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4" s="46" customFormat="1" ht="16.5" x14ac:dyDescent="0.35">
      <c r="A23" s="44"/>
      <c r="B23" s="45" t="s">
        <v>110</v>
      </c>
      <c r="C23" s="45"/>
      <c r="D23" s="45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4" s="46" customFormat="1" ht="16.5" x14ac:dyDescent="0.35">
      <c r="A24" s="44"/>
      <c r="B24" s="45" t="s">
        <v>70</v>
      </c>
      <c r="C24" s="45"/>
      <c r="D24" s="45" t="s">
        <v>274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4" s="46" customFormat="1" ht="16.5" x14ac:dyDescent="0.35">
      <c r="A25"/>
      <c r="B25" s="45" t="s">
        <v>244</v>
      </c>
      <c r="C25" s="45"/>
      <c r="D25" s="45"/>
      <c r="E25" s="45"/>
      <c r="F25" s="45"/>
      <c r="G25" s="45"/>
      <c r="H25" s="45"/>
      <c r="I25" s="45"/>
      <c r="J25" s="45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4" s="46" customFormat="1" ht="16.5" x14ac:dyDescent="0.35">
      <c r="A26"/>
      <c r="B26" s="45" t="s">
        <v>245</v>
      </c>
      <c r="C26" s="45"/>
      <c r="D26" s="45"/>
      <c r="E26" s="45"/>
      <c r="F26" s="45"/>
      <c r="G26" s="45"/>
      <c r="H26" s="45"/>
      <c r="I26" s="45"/>
      <c r="J26" s="45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4" s="46" customFormat="1" ht="16.5" x14ac:dyDescent="0.35">
      <c r="A27"/>
      <c r="B27" s="45" t="s">
        <v>56</v>
      </c>
      <c r="C27" s="45"/>
      <c r="D27" s="45"/>
      <c r="E27" s="45"/>
      <c r="F27" s="45"/>
      <c r="G27" s="45"/>
      <c r="H27" s="45"/>
      <c r="I27" s="45"/>
      <c r="J27" s="45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4" s="46" customFormat="1" ht="16.5" x14ac:dyDescent="0.35">
      <c r="A28" s="44" t="s">
        <v>154</v>
      </c>
      <c r="B28" s="45" t="s">
        <v>242</v>
      </c>
      <c r="C28" s="45"/>
      <c r="D28" s="45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4" s="46" customFormat="1" ht="16.5" x14ac:dyDescent="0.35">
      <c r="A29" s="44" t="s">
        <v>37</v>
      </c>
      <c r="B29" s="45" t="s">
        <v>81</v>
      </c>
      <c r="C29" s="45"/>
      <c r="D29" s="45"/>
      <c r="E29" s="697" t="s">
        <v>38</v>
      </c>
      <c r="F29" s="697"/>
      <c r="G29" s="697"/>
      <c r="H29" s="697"/>
      <c r="I29" s="697"/>
      <c r="J29" s="697"/>
      <c r="K29" s="92"/>
      <c r="L29" s="92"/>
      <c r="M29" s="92"/>
      <c r="N29" s="92"/>
      <c r="O29" s="45"/>
      <c r="P29" s="45"/>
      <c r="Q29" s="92"/>
      <c r="R29" s="92"/>
      <c r="S29" s="92"/>
      <c r="T29" s="92"/>
      <c r="U29" s="92"/>
      <c r="V29" s="92"/>
    </row>
    <row r="30" spans="1:24" ht="16.5" x14ac:dyDescent="0.35">
      <c r="B30" s="45" t="s">
        <v>263</v>
      </c>
      <c r="C30" s="45"/>
      <c r="D30" s="45"/>
      <c r="E30" s="699" t="s">
        <v>241</v>
      </c>
      <c r="F30" s="698"/>
      <c r="G30" s="698"/>
      <c r="H30" s="45"/>
      <c r="I30" s="45"/>
      <c r="J30" s="45"/>
      <c r="K30" s="45"/>
      <c r="L30" s="45"/>
    </row>
    <row r="31" spans="1:24" ht="16.5" x14ac:dyDescent="0.35">
      <c r="B31" s="45" t="s">
        <v>243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</row>
  </sheetData>
  <autoFilter ref="A6:W6" xr:uid="{00000000-0001-0000-0100-000000000000}">
    <sortState xmlns:xlrd2="http://schemas.microsoft.com/office/spreadsheetml/2017/richdata2" ref="A8:W20">
      <sortCondition ref="A6"/>
    </sortState>
  </autoFilter>
  <sortState xmlns:xlrd2="http://schemas.microsoft.com/office/spreadsheetml/2017/richdata2" ref="A8:X18">
    <sortCondition descending="1" ref="M8:M18"/>
  </sortState>
  <mergeCells count="12">
    <mergeCell ref="A5:A6"/>
    <mergeCell ref="C4:M4"/>
    <mergeCell ref="O4:W4"/>
    <mergeCell ref="C5:E5"/>
    <mergeCell ref="G5:I5"/>
    <mergeCell ref="J5:J6"/>
    <mergeCell ref="K5:M5"/>
    <mergeCell ref="N5:N6"/>
    <mergeCell ref="O5:Q5"/>
    <mergeCell ref="R5:T5"/>
    <mergeCell ref="U5:W5"/>
    <mergeCell ref="F5:F6"/>
  </mergeCells>
  <hyperlinks>
    <hyperlink ref="E29" r:id="rId1" xr:uid="{00000000-0004-0000-0100-000000000000}"/>
    <hyperlink ref="A2" location="'CHAPTER 5'!A1" display="Back to Table of Contents" xr:uid="{00000000-0004-0000-0100-000001000000}"/>
    <hyperlink ref="C2" r:id="rId2" xr:uid="{53D80589-6173-43A8-A510-659D208823DD}"/>
  </hyperlinks>
  <pageMargins left="0.7" right="0.7" top="0.75" bottom="0.75" header="0.3" footer="0.3"/>
  <pageSetup scale="49" orientation="landscape" horizontalDpi="1200" verticalDpi="12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5" tint="0.39997558519241921"/>
    <pageSetUpPr fitToPage="1"/>
  </sheetPr>
  <dimension ref="A1:M23"/>
  <sheetViews>
    <sheetView showGridLines="0" zoomScale="90" zoomScaleNormal="90" workbookViewId="0">
      <selection activeCell="M10" sqref="M10"/>
    </sheetView>
  </sheetViews>
  <sheetFormatPr defaultColWidth="9.140625" defaultRowHeight="16.5" x14ac:dyDescent="0.3"/>
  <cols>
    <col min="1" max="1" width="12.42578125" style="1" customWidth="1"/>
    <col min="2" max="2" width="6.85546875" style="1" customWidth="1"/>
    <col min="3" max="3" width="9.140625" style="1"/>
    <col min="4" max="4" width="6.7109375" style="1" customWidth="1"/>
    <col min="5" max="5" width="8.140625" style="1" customWidth="1"/>
    <col min="6" max="6" width="6.42578125" style="1" customWidth="1"/>
    <col min="7" max="7" width="8.7109375" style="1" customWidth="1"/>
    <col min="8" max="8" width="12.85546875" style="1" customWidth="1"/>
    <col min="9" max="9" width="11.28515625" style="1" bestFit="1" customWidth="1"/>
    <col min="10" max="11" width="9.140625" style="1"/>
    <col min="12" max="12" width="10.140625" style="1" customWidth="1"/>
    <col min="13" max="16384" width="9.140625" style="1"/>
  </cols>
  <sheetData>
    <row r="1" spans="1:12" ht="18" x14ac:dyDescent="0.35">
      <c r="A1" s="64" t="s">
        <v>435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s="3" customFormat="1" ht="17.25" x14ac:dyDescent="0.35">
      <c r="A2" s="120" t="s">
        <v>47</v>
      </c>
      <c r="E2" s="912" t="s">
        <v>469</v>
      </c>
    </row>
    <row r="3" spans="1:12" ht="17.25" thickBot="1" x14ac:dyDescent="0.35"/>
    <row r="4" spans="1:12" s="15" customFormat="1" ht="15.75" customHeight="1" x14ac:dyDescent="0.3">
      <c r="A4" s="941" t="s">
        <v>2</v>
      </c>
      <c r="B4" s="946" t="s">
        <v>72</v>
      </c>
      <c r="C4" s="944"/>
      <c r="D4" s="944"/>
      <c r="E4" s="944"/>
      <c r="F4" s="944"/>
      <c r="G4" s="947"/>
      <c r="K4" s="9"/>
      <c r="L4" s="9"/>
    </row>
    <row r="5" spans="1:12" s="16" customFormat="1" ht="15" x14ac:dyDescent="0.3">
      <c r="A5" s="942"/>
      <c r="B5" s="948" t="s">
        <v>0</v>
      </c>
      <c r="C5" s="945"/>
      <c r="D5" s="945" t="s">
        <v>1</v>
      </c>
      <c r="E5" s="945"/>
      <c r="F5" s="945" t="s">
        <v>54</v>
      </c>
      <c r="G5" s="949"/>
      <c r="I5" s="40"/>
      <c r="K5" s="28"/>
      <c r="L5" s="28"/>
    </row>
    <row r="6" spans="1:12" s="16" customFormat="1" ht="15" x14ac:dyDescent="0.3">
      <c r="A6" s="943"/>
      <c r="B6" s="134" t="s">
        <v>3</v>
      </c>
      <c r="C6" s="145" t="s">
        <v>15</v>
      </c>
      <c r="D6" s="132" t="s">
        <v>3</v>
      </c>
      <c r="E6" s="145" t="s">
        <v>15</v>
      </c>
      <c r="F6" s="132" t="s">
        <v>3</v>
      </c>
      <c r="G6" s="147" t="s">
        <v>15</v>
      </c>
      <c r="I6" s="59"/>
      <c r="J6" s="59"/>
      <c r="L6" s="266"/>
    </row>
    <row r="7" spans="1:12" s="15" customFormat="1" x14ac:dyDescent="0.3">
      <c r="A7" s="98" t="s">
        <v>4</v>
      </c>
      <c r="B7" s="99">
        <v>17.529113833796636</v>
      </c>
      <c r="C7" s="153">
        <v>540</v>
      </c>
      <c r="D7" s="100">
        <v>16.978728396371082</v>
      </c>
      <c r="E7" s="153">
        <v>500</v>
      </c>
      <c r="F7" s="100">
        <v>17</v>
      </c>
      <c r="G7" s="154">
        <v>1040</v>
      </c>
      <c r="H7" s="9"/>
      <c r="I7" s="376"/>
      <c r="J7" s="312"/>
      <c r="K7" s="1"/>
      <c r="L7" s="312"/>
    </row>
    <row r="8" spans="1:12" s="15" customFormat="1" x14ac:dyDescent="0.3">
      <c r="A8" s="97" t="s">
        <v>6</v>
      </c>
      <c r="B8" s="96">
        <v>33.78111796336448</v>
      </c>
      <c r="C8" s="141">
        <v>1300</v>
      </c>
      <c r="D8" s="95">
        <v>25.669736698333061</v>
      </c>
      <c r="E8" s="141">
        <v>1000</v>
      </c>
      <c r="F8" s="95">
        <v>29</v>
      </c>
      <c r="G8" s="143">
        <v>2300</v>
      </c>
      <c r="H8" s="9"/>
      <c r="I8" s="376"/>
      <c r="J8" s="312"/>
      <c r="K8" s="1"/>
      <c r="L8" s="312"/>
    </row>
    <row r="9" spans="1:12" s="15" customFormat="1" x14ac:dyDescent="0.3">
      <c r="A9" s="97" t="s">
        <v>7</v>
      </c>
      <c r="B9" s="96">
        <v>52.686240261195806</v>
      </c>
      <c r="C9" s="141">
        <v>1900</v>
      </c>
      <c r="D9" s="95">
        <v>36.869008632461778</v>
      </c>
      <c r="E9" s="141">
        <v>1400</v>
      </c>
      <c r="F9" s="95">
        <v>45</v>
      </c>
      <c r="G9" s="143">
        <v>3300</v>
      </c>
      <c r="H9" s="9"/>
      <c r="I9" s="376"/>
      <c r="J9" s="312"/>
      <c r="K9" s="1"/>
      <c r="L9" s="312"/>
    </row>
    <row r="10" spans="1:12" s="15" customFormat="1" x14ac:dyDescent="0.3">
      <c r="A10" s="97" t="s">
        <v>8</v>
      </c>
      <c r="B10" s="96">
        <v>54.531876893018321</v>
      </c>
      <c r="C10" s="141">
        <v>2000</v>
      </c>
      <c r="D10" s="95">
        <v>59.155064751558022</v>
      </c>
      <c r="E10" s="141">
        <v>2200</v>
      </c>
      <c r="F10" s="95">
        <v>57</v>
      </c>
      <c r="G10" s="143">
        <v>4200</v>
      </c>
      <c r="H10" s="9"/>
      <c r="I10" s="376"/>
      <c r="J10" s="312"/>
      <c r="K10" s="1"/>
      <c r="L10" s="312"/>
    </row>
    <row r="11" spans="1:12" s="15" customFormat="1" x14ac:dyDescent="0.3">
      <c r="A11" s="97" t="s">
        <v>9</v>
      </c>
      <c r="B11" s="96">
        <v>51.547968711256132</v>
      </c>
      <c r="C11" s="141">
        <v>1800</v>
      </c>
      <c r="D11" s="95">
        <v>66.403436018954622</v>
      </c>
      <c r="E11" s="141">
        <v>2400</v>
      </c>
      <c r="F11" s="95">
        <v>59</v>
      </c>
      <c r="G11" s="143">
        <v>4200</v>
      </c>
      <c r="H11" s="9"/>
      <c r="I11" s="376"/>
      <c r="J11" s="312"/>
      <c r="K11" s="1"/>
      <c r="L11" s="312"/>
    </row>
    <row r="12" spans="1:12" s="15" customFormat="1" x14ac:dyDescent="0.3">
      <c r="A12" s="97" t="s">
        <v>10</v>
      </c>
      <c r="B12" s="96">
        <v>36.795038443657589</v>
      </c>
      <c r="C12" s="141">
        <v>970</v>
      </c>
      <c r="D12" s="95">
        <v>62.319721676512536</v>
      </c>
      <c r="E12" s="141">
        <v>1800</v>
      </c>
      <c r="F12" s="95">
        <v>50</v>
      </c>
      <c r="G12" s="143">
        <v>2800</v>
      </c>
      <c r="H12" s="9"/>
      <c r="I12" s="376"/>
      <c r="J12" s="312"/>
      <c r="K12" s="1"/>
      <c r="L12" s="312"/>
    </row>
    <row r="13" spans="1:12" s="15" customFormat="1" x14ac:dyDescent="0.3">
      <c r="A13" s="107" t="s">
        <v>11</v>
      </c>
      <c r="B13" s="106">
        <v>18.794234123922774</v>
      </c>
      <c r="C13" s="142">
        <v>420</v>
      </c>
      <c r="D13" s="105">
        <v>48.624944611585136</v>
      </c>
      <c r="E13" s="142">
        <v>1400</v>
      </c>
      <c r="F13" s="105">
        <v>35</v>
      </c>
      <c r="G13" s="144">
        <v>1850</v>
      </c>
      <c r="H13" s="9"/>
      <c r="I13" s="376"/>
      <c r="J13" s="312"/>
      <c r="K13" s="1"/>
      <c r="L13" s="312"/>
    </row>
    <row r="14" spans="1:12" s="15" customFormat="1" ht="15.75" thickBot="1" x14ac:dyDescent="0.35">
      <c r="A14" s="166" t="s">
        <v>52</v>
      </c>
      <c r="B14" s="149">
        <v>39.961678967806833</v>
      </c>
      <c r="C14" s="150">
        <v>8900</v>
      </c>
      <c r="D14" s="151">
        <v>45.035056569699051</v>
      </c>
      <c r="E14" s="150">
        <v>10800</v>
      </c>
      <c r="F14" s="151">
        <v>43</v>
      </c>
      <c r="G14" s="152">
        <v>19700</v>
      </c>
      <c r="H14" s="84"/>
      <c r="I14" s="112"/>
      <c r="J14" s="17"/>
      <c r="L14" s="18"/>
    </row>
    <row r="15" spans="1:12" s="10" customFormat="1" x14ac:dyDescent="0.3">
      <c r="B15" s="11"/>
      <c r="C15" s="11"/>
      <c r="D15" s="11"/>
      <c r="E15" s="11"/>
      <c r="F15" s="11"/>
      <c r="G15" s="11"/>
      <c r="H15" s="11"/>
      <c r="I15" s="11"/>
      <c r="J15" s="11"/>
      <c r="L15" s="5"/>
    </row>
    <row r="16" spans="1:12" s="29" customFormat="1" ht="15" x14ac:dyDescent="0.35">
      <c r="A16" s="508" t="s">
        <v>161</v>
      </c>
      <c r="B16" s="58" t="s">
        <v>162</v>
      </c>
      <c r="C16" s="83"/>
      <c r="D16" s="83"/>
      <c r="E16" s="83"/>
      <c r="F16" s="83"/>
      <c r="H16" s="83"/>
      <c r="I16" s="83"/>
      <c r="J16" s="83"/>
      <c r="L16" s="83"/>
    </row>
    <row r="17" spans="1:13" s="23" customFormat="1" ht="15" x14ac:dyDescent="0.35">
      <c r="A17" s="504"/>
      <c r="B17" s="90" t="s">
        <v>49</v>
      </c>
      <c r="H17" s="26"/>
      <c r="I17" s="26"/>
      <c r="J17" s="26"/>
      <c r="L17" s="26"/>
    </row>
    <row r="18" spans="1:13" s="23" customFormat="1" ht="15" x14ac:dyDescent="0.35">
      <c r="A18" s="509"/>
      <c r="B18" s="91" t="s">
        <v>214</v>
      </c>
      <c r="H18" s="26"/>
      <c r="I18" s="26"/>
      <c r="J18" s="26"/>
      <c r="L18" s="26"/>
    </row>
    <row r="19" spans="1:13" s="23" customFormat="1" ht="15" x14ac:dyDescent="0.35">
      <c r="A19" s="509"/>
      <c r="B19" s="91" t="s">
        <v>192</v>
      </c>
      <c r="H19" s="26"/>
      <c r="I19" s="26"/>
      <c r="J19" s="26"/>
      <c r="L19" s="26"/>
    </row>
    <row r="20" spans="1:13" s="29" customFormat="1" ht="15" x14ac:dyDescent="0.35">
      <c r="A20" s="504" t="s">
        <v>154</v>
      </c>
      <c r="B20" s="23" t="s">
        <v>191</v>
      </c>
      <c r="C20" s="83"/>
      <c r="D20" s="83"/>
      <c r="E20" s="83"/>
      <c r="F20" s="83"/>
      <c r="H20" s="83"/>
      <c r="I20" s="83"/>
      <c r="J20" s="83"/>
      <c r="L20" s="83"/>
    </row>
    <row r="21" spans="1:13" s="29" customFormat="1" ht="15" x14ac:dyDescent="0.35">
      <c r="A21" s="504" t="s">
        <v>159</v>
      </c>
      <c r="B21" s="90" t="s">
        <v>157</v>
      </c>
      <c r="H21" s="83"/>
      <c r="I21" s="83"/>
      <c r="J21" s="83"/>
      <c r="L21" s="83"/>
    </row>
    <row r="22" spans="1:13" s="29" customFormat="1" ht="15" x14ac:dyDescent="0.35">
      <c r="A22" s="516"/>
      <c r="B22" s="516" t="s">
        <v>146</v>
      </c>
      <c r="H22" s="85"/>
      <c r="I22" s="85"/>
      <c r="J22" s="85"/>
      <c r="L22" s="86"/>
    </row>
    <row r="23" spans="1:13" ht="17.25" x14ac:dyDescent="0.35">
      <c r="B23" s="90" t="s">
        <v>215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</sheetData>
  <mergeCells count="5">
    <mergeCell ref="B4:G4"/>
    <mergeCell ref="B5:C5"/>
    <mergeCell ref="D5:E5"/>
    <mergeCell ref="F5:G5"/>
    <mergeCell ref="A4:A6"/>
  </mergeCells>
  <hyperlinks>
    <hyperlink ref="A2" location="'CHAPTER 5'!A1" display="Back to Table of Contents" xr:uid="{00000000-0004-0000-0A00-000000000000}"/>
    <hyperlink ref="B22" r:id="rId1" xr:uid="{8ED69713-E540-474D-AEA2-241D85A3F517}"/>
    <hyperlink ref="E2" r:id="rId2" xr:uid="{8A080AC9-A8EB-4221-B409-60E2D90A4D6B}"/>
  </hyperlinks>
  <pageMargins left="0.7" right="0.7" top="0.75" bottom="0.75" header="0.3" footer="0.3"/>
  <pageSetup paperSize="9" orientation="landscape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4A8D-675C-4151-85C6-7F799689271D}">
  <sheetPr>
    <tabColor theme="5" tint="-0.249977111117893"/>
    <pageSetUpPr fitToPage="1"/>
  </sheetPr>
  <dimension ref="A1:V30"/>
  <sheetViews>
    <sheetView showGridLines="0" workbookViewId="0">
      <selection activeCell="L28" sqref="L28"/>
    </sheetView>
  </sheetViews>
  <sheetFormatPr defaultColWidth="9.140625" defaultRowHeight="16.5" x14ac:dyDescent="0.3"/>
  <cols>
    <col min="1" max="1" width="12.7109375" style="3" customWidth="1"/>
    <col min="2" max="2" width="25.85546875" style="3" customWidth="1"/>
    <col min="3" max="3" width="13.42578125" style="3" customWidth="1"/>
    <col min="4" max="4" width="12" style="3" customWidth="1"/>
    <col min="5" max="5" width="13.28515625" style="3" customWidth="1"/>
    <col min="6" max="8" width="9.140625" style="3"/>
    <col min="9" max="9" width="10.7109375" style="3" bestFit="1" customWidth="1"/>
    <col min="10" max="10" width="9.140625" style="3"/>
    <col min="11" max="11" width="10.85546875" style="3" customWidth="1"/>
    <col min="12" max="16384" width="9.140625" style="3"/>
  </cols>
  <sheetData>
    <row r="1" spans="1:22" ht="18" x14ac:dyDescent="0.35">
      <c r="A1" s="64" t="s">
        <v>436</v>
      </c>
      <c r="B1" s="64"/>
      <c r="C1" s="47"/>
      <c r="D1" s="47"/>
      <c r="E1" s="47"/>
      <c r="F1" s="47"/>
      <c r="G1" s="47"/>
      <c r="H1" s="47"/>
      <c r="I1" s="47"/>
      <c r="J1" s="47"/>
      <c r="K1" s="47"/>
    </row>
    <row r="2" spans="1:22" ht="17.25" x14ac:dyDescent="0.35">
      <c r="A2" s="120" t="s">
        <v>47</v>
      </c>
      <c r="B2" s="120"/>
      <c r="C2" s="912" t="s">
        <v>469</v>
      </c>
      <c r="D2" s="901"/>
      <c r="E2" s="901"/>
      <c r="F2" s="901"/>
      <c r="G2" s="901"/>
      <c r="H2" s="901"/>
      <c r="I2" s="901"/>
      <c r="J2" s="901"/>
      <c r="K2" s="901"/>
    </row>
    <row r="3" spans="1:22" ht="17.25" thickBot="1" x14ac:dyDescent="0.35">
      <c r="A3" s="68"/>
      <c r="B3" s="68"/>
      <c r="C3" s="48"/>
      <c r="D3" s="48"/>
    </row>
    <row r="4" spans="1:22" s="50" customFormat="1" x14ac:dyDescent="0.3">
      <c r="A4" s="155"/>
      <c r="B4" s="377"/>
      <c r="C4" s="978" t="s">
        <v>287</v>
      </c>
      <c r="D4" s="979"/>
      <c r="E4" s="49"/>
    </row>
    <row r="5" spans="1:22" s="51" customFormat="1" ht="23.25" customHeight="1" thickBot="1" x14ac:dyDescent="0.3">
      <c r="A5" s="386" t="s">
        <v>123</v>
      </c>
      <c r="B5" s="378" t="s">
        <v>39</v>
      </c>
      <c r="C5" s="156" t="s">
        <v>64</v>
      </c>
      <c r="D5" s="157" t="s">
        <v>288</v>
      </c>
    </row>
    <row r="6" spans="1:22" ht="17.25" thickTop="1" x14ac:dyDescent="0.3">
      <c r="A6" s="387" t="s">
        <v>117</v>
      </c>
      <c r="B6" s="379" t="s">
        <v>41</v>
      </c>
      <c r="C6" s="65">
        <v>206524</v>
      </c>
      <c r="D6" s="66">
        <v>4.9466565689999999</v>
      </c>
      <c r="E6" s="51"/>
      <c r="F6" s="50"/>
      <c r="G6" s="50"/>
      <c r="H6" s="50"/>
      <c r="L6" s="314"/>
      <c r="M6" s="313"/>
      <c r="V6" s="51"/>
    </row>
    <row r="7" spans="1:22" x14ac:dyDescent="0.3">
      <c r="A7" s="388" t="s">
        <v>119</v>
      </c>
      <c r="B7" s="380" t="s">
        <v>42</v>
      </c>
      <c r="C7" s="54">
        <v>217518</v>
      </c>
      <c r="D7" s="67">
        <v>4.0040998590000001</v>
      </c>
      <c r="E7" s="51"/>
      <c r="F7" s="51"/>
      <c r="G7" s="51"/>
      <c r="H7" s="51"/>
      <c r="L7" s="314"/>
      <c r="M7" s="313"/>
      <c r="V7" s="51"/>
    </row>
    <row r="8" spans="1:22" x14ac:dyDescent="0.3">
      <c r="A8" s="388" t="s">
        <v>120</v>
      </c>
      <c r="B8" s="380" t="s">
        <v>233</v>
      </c>
      <c r="C8" s="54">
        <v>234910</v>
      </c>
      <c r="D8" s="67">
        <v>2.6849888879999999</v>
      </c>
      <c r="E8" s="51"/>
      <c r="F8" s="50"/>
      <c r="G8" s="50"/>
      <c r="H8" s="50"/>
      <c r="L8" s="314"/>
      <c r="M8" s="313"/>
      <c r="V8" s="51"/>
    </row>
    <row r="9" spans="1:22" x14ac:dyDescent="0.3">
      <c r="A9" s="388" t="s">
        <v>114</v>
      </c>
      <c r="B9" s="380" t="s">
        <v>59</v>
      </c>
      <c r="C9" s="54">
        <v>109584</v>
      </c>
      <c r="D9" s="67">
        <v>4.7495091599999997</v>
      </c>
      <c r="E9" s="51"/>
      <c r="F9" s="51"/>
      <c r="G9" s="51"/>
      <c r="H9" s="51"/>
      <c r="L9" s="314"/>
      <c r="M9" s="313"/>
      <c r="V9" s="51"/>
    </row>
    <row r="10" spans="1:22" x14ac:dyDescent="0.3">
      <c r="A10" s="388" t="s">
        <v>115</v>
      </c>
      <c r="B10" s="380" t="s">
        <v>60</v>
      </c>
      <c r="C10" s="54">
        <v>291399</v>
      </c>
      <c r="D10" s="67">
        <v>4.5140983959999996</v>
      </c>
      <c r="E10" s="51"/>
      <c r="F10" s="50"/>
      <c r="G10" s="50"/>
      <c r="H10" s="50"/>
      <c r="L10" s="314"/>
      <c r="M10" s="313"/>
      <c r="V10" s="51"/>
    </row>
    <row r="11" spans="1:22" x14ac:dyDescent="0.3">
      <c r="A11" s="388" t="s">
        <v>121</v>
      </c>
      <c r="B11" s="380" t="s">
        <v>61</v>
      </c>
      <c r="C11" s="54">
        <v>325429</v>
      </c>
      <c r="D11" s="67">
        <v>4.0596918630000003</v>
      </c>
      <c r="E11" s="51"/>
      <c r="F11" s="51"/>
      <c r="G11" s="51"/>
      <c r="H11" s="51"/>
      <c r="L11" s="314"/>
      <c r="M11" s="313"/>
      <c r="V11" s="51"/>
    </row>
    <row r="12" spans="1:22" x14ac:dyDescent="0.3">
      <c r="A12" s="388" t="s">
        <v>122</v>
      </c>
      <c r="B12" s="380" t="s">
        <v>62</v>
      </c>
      <c r="C12" s="54">
        <v>255070</v>
      </c>
      <c r="D12" s="67">
        <v>5.1783471309999998</v>
      </c>
      <c r="E12" s="51"/>
      <c r="F12" s="50"/>
      <c r="G12" s="50"/>
      <c r="H12" s="50"/>
      <c r="L12" s="314"/>
      <c r="M12" s="313"/>
      <c r="V12" s="51"/>
    </row>
    <row r="13" spans="1:22" x14ac:dyDescent="0.3">
      <c r="A13" s="388" t="s">
        <v>118</v>
      </c>
      <c r="B13" s="380" t="s">
        <v>44</v>
      </c>
      <c r="C13" s="54">
        <v>251242</v>
      </c>
      <c r="D13" s="67">
        <v>4.9108685620000001</v>
      </c>
      <c r="E13" s="51"/>
      <c r="F13" s="51"/>
      <c r="G13" s="51"/>
      <c r="H13" s="51"/>
      <c r="L13" s="314"/>
      <c r="M13" s="313"/>
      <c r="V13" s="51"/>
    </row>
    <row r="14" spans="1:22" x14ac:dyDescent="0.3">
      <c r="A14" s="389" t="s">
        <v>116</v>
      </c>
      <c r="B14" s="381" t="s">
        <v>45</v>
      </c>
      <c r="C14" s="115">
        <v>200026</v>
      </c>
      <c r="D14" s="116">
        <v>4.2094643400000002</v>
      </c>
      <c r="E14" s="51"/>
      <c r="F14" s="50"/>
      <c r="G14" s="50"/>
      <c r="H14" s="50"/>
      <c r="L14" s="314"/>
      <c r="M14" s="313"/>
    </row>
    <row r="15" spans="1:22" x14ac:dyDescent="0.3">
      <c r="A15" s="390" t="s">
        <v>124</v>
      </c>
      <c r="B15" s="382" t="s">
        <v>22</v>
      </c>
      <c r="C15" s="160">
        <f>SUM(C6:C14)</f>
        <v>2091702</v>
      </c>
      <c r="D15" s="161">
        <v>4.1894967310000002</v>
      </c>
      <c r="E15" s="51"/>
      <c r="F15" s="51"/>
      <c r="G15" s="51"/>
      <c r="H15" s="51"/>
    </row>
    <row r="16" spans="1:22" x14ac:dyDescent="0.3">
      <c r="A16" s="391" t="s">
        <v>125</v>
      </c>
      <c r="B16" s="383" t="s">
        <v>12</v>
      </c>
      <c r="C16" s="162" t="s">
        <v>55</v>
      </c>
      <c r="D16" s="163" t="s">
        <v>55</v>
      </c>
      <c r="F16" s="51"/>
      <c r="G16" s="51"/>
    </row>
    <row r="17" spans="1:12" x14ac:dyDescent="0.3">
      <c r="A17" s="391" t="s">
        <v>126</v>
      </c>
      <c r="B17" s="383" t="s">
        <v>13</v>
      </c>
      <c r="C17" s="162" t="s">
        <v>55</v>
      </c>
      <c r="D17" s="163" t="s">
        <v>55</v>
      </c>
      <c r="F17" s="51"/>
      <c r="G17" s="51"/>
      <c r="I17" s="53"/>
    </row>
    <row r="18" spans="1:12" x14ac:dyDescent="0.3">
      <c r="A18" s="392" t="s">
        <v>127</v>
      </c>
      <c r="B18" s="384" t="s">
        <v>14</v>
      </c>
      <c r="C18" s="164">
        <v>79536</v>
      </c>
      <c r="D18" s="165">
        <v>4.95</v>
      </c>
      <c r="F18" s="51"/>
      <c r="G18" s="51"/>
    </row>
    <row r="19" spans="1:12" ht="17.25" thickBot="1" x14ac:dyDescent="0.35">
      <c r="A19" s="393" t="s">
        <v>128</v>
      </c>
      <c r="B19" s="385" t="s">
        <v>129</v>
      </c>
      <c r="C19" s="158" t="s">
        <v>55</v>
      </c>
      <c r="D19" s="159" t="s">
        <v>55</v>
      </c>
      <c r="F19" s="51"/>
      <c r="G19" s="51"/>
    </row>
    <row r="20" spans="1:12" x14ac:dyDescent="0.3">
      <c r="A20" s="52"/>
      <c r="B20" s="52"/>
      <c r="C20" s="53"/>
      <c r="D20" s="53"/>
    </row>
    <row r="21" spans="1:12" s="23" customFormat="1" ht="15" x14ac:dyDescent="0.35">
      <c r="A21" s="506" t="s">
        <v>161</v>
      </c>
      <c r="B21" s="57" t="s">
        <v>294</v>
      </c>
    </row>
    <row r="22" spans="1:12" s="23" customFormat="1" ht="15" x14ac:dyDescent="0.35">
      <c r="A22" s="506"/>
      <c r="B22" s="57" t="s">
        <v>293</v>
      </c>
    </row>
    <row r="23" spans="1:12" s="23" customFormat="1" ht="15" x14ac:dyDescent="0.35">
      <c r="A23" s="506"/>
      <c r="B23" s="23" t="s">
        <v>290</v>
      </c>
      <c r="D23" s="23" t="s">
        <v>295</v>
      </c>
    </row>
    <row r="24" spans="1:12" s="23" customFormat="1" ht="15" x14ac:dyDescent="0.35">
      <c r="A24" s="507" t="s">
        <v>154</v>
      </c>
      <c r="B24" s="23" t="s">
        <v>193</v>
      </c>
    </row>
    <row r="25" spans="1:12" s="23" customFormat="1" ht="15" x14ac:dyDescent="0.35">
      <c r="A25" s="506" t="s">
        <v>37</v>
      </c>
      <c r="B25" s="23" t="s">
        <v>289</v>
      </c>
    </row>
    <row r="26" spans="1:12" s="23" customFormat="1" ht="15" x14ac:dyDescent="0.35">
      <c r="B26" s="82" t="s">
        <v>113</v>
      </c>
    </row>
    <row r="27" spans="1:12" s="23" customFormat="1" ht="15" x14ac:dyDescent="0.35">
      <c r="B27" s="23" t="s">
        <v>291</v>
      </c>
    </row>
    <row r="28" spans="1:12" s="23" customFormat="1" ht="15" x14ac:dyDescent="0.35">
      <c r="B28" s="82" t="s">
        <v>292</v>
      </c>
      <c r="L28" s="82"/>
    </row>
    <row r="29" spans="1:12" s="23" customFormat="1" ht="15" x14ac:dyDescent="0.35"/>
    <row r="30" spans="1:12" ht="14.25" customHeight="1" x14ac:dyDescent="0.35">
      <c r="A30" s="23"/>
      <c r="J30" s="23"/>
      <c r="K30" s="23"/>
    </row>
  </sheetData>
  <sortState xmlns:xlrd2="http://schemas.microsoft.com/office/spreadsheetml/2017/richdata2" ref="A6:V14">
    <sortCondition ref="B6:B14"/>
  </sortState>
  <mergeCells count="1">
    <mergeCell ref="C4:D4"/>
  </mergeCells>
  <hyperlinks>
    <hyperlink ref="A2" location="'CHAPTER 5'!A1" display="Back to Table of Contents" xr:uid="{0E2CFDD5-B4AF-4CDC-A7E5-0899FA28DACB}"/>
    <hyperlink ref="B26" r:id="rId1" xr:uid="{37C33D7F-0ECD-406C-B02F-3625943455AB}"/>
    <hyperlink ref="C2" r:id="rId2" xr:uid="{7C8FA79C-C7D2-4F0C-B142-CD9347970FE1}"/>
  </hyperlinks>
  <pageMargins left="0.7" right="0.7" top="0.75" bottom="0.75" header="0.3" footer="0.3"/>
  <pageSetup paperSize="9" scale="96" orientation="landscape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2E2E-212B-46AE-8C24-2F233ECC465E}">
  <sheetPr>
    <tabColor theme="5" tint="-0.249977111117893"/>
    <pageSetUpPr fitToPage="1"/>
  </sheetPr>
  <dimension ref="A1:AB14"/>
  <sheetViews>
    <sheetView showGridLines="0" workbookViewId="0">
      <selection activeCell="N17" sqref="N17"/>
    </sheetView>
  </sheetViews>
  <sheetFormatPr defaultRowHeight="15" x14ac:dyDescent="0.25"/>
  <cols>
    <col min="1" max="1" width="28.28515625" customWidth="1"/>
    <col min="2" max="2" width="12.140625" customWidth="1"/>
    <col min="3" max="3" width="19.85546875" customWidth="1"/>
    <col min="4" max="4" width="8.85546875" customWidth="1"/>
    <col min="5" max="5" width="12.42578125" customWidth="1"/>
    <col min="6" max="13" width="7.7109375" customWidth="1"/>
    <col min="14" max="14" width="9.42578125" customWidth="1"/>
    <col min="15" max="15" width="13.140625" customWidth="1"/>
  </cols>
  <sheetData>
    <row r="1" spans="1:28" ht="18" x14ac:dyDescent="0.35">
      <c r="A1" s="47" t="s">
        <v>437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28" ht="18.75" x14ac:dyDescent="0.35">
      <c r="A2" s="120" t="s">
        <v>47</v>
      </c>
      <c r="B2" s="766"/>
      <c r="C2" s="912" t="s">
        <v>469</v>
      </c>
      <c r="D2" s="3"/>
      <c r="E2" s="3"/>
      <c r="F2" s="3"/>
      <c r="G2" s="3"/>
    </row>
    <row r="3" spans="1:28" ht="16.5" x14ac:dyDescent="0.3">
      <c r="A3" s="726"/>
      <c r="B3" s="726"/>
      <c r="C3" s="726"/>
      <c r="D3" s="961" t="s">
        <v>298</v>
      </c>
      <c r="E3" s="962"/>
      <c r="F3" s="962"/>
      <c r="G3" s="962"/>
      <c r="H3" s="962"/>
      <c r="I3" s="962"/>
      <c r="J3" s="962"/>
      <c r="K3" s="962"/>
      <c r="L3" s="962"/>
      <c r="M3" s="962"/>
      <c r="N3" s="733"/>
      <c r="O3" s="3"/>
    </row>
    <row r="4" spans="1:28" ht="30.75" x14ac:dyDescent="0.3">
      <c r="A4" s="33"/>
      <c r="B4" s="19" t="s">
        <v>326</v>
      </c>
      <c r="C4" s="19" t="s">
        <v>327</v>
      </c>
      <c r="D4" s="767" t="s">
        <v>328</v>
      </c>
      <c r="E4" s="733" t="s">
        <v>329</v>
      </c>
      <c r="F4" s="733" t="s">
        <v>302</v>
      </c>
      <c r="G4" s="733" t="s">
        <v>303</v>
      </c>
      <c r="H4" s="733" t="s">
        <v>304</v>
      </c>
      <c r="I4" s="733" t="s">
        <v>330</v>
      </c>
      <c r="J4" s="733" t="s">
        <v>331</v>
      </c>
      <c r="K4" s="733" t="s">
        <v>332</v>
      </c>
      <c r="L4" s="733" t="s">
        <v>333</v>
      </c>
      <c r="M4" s="733" t="s">
        <v>334</v>
      </c>
      <c r="N4" s="733" t="s">
        <v>335</v>
      </c>
    </row>
    <row r="5" spans="1:28" ht="15.75" x14ac:dyDescent="0.3">
      <c r="A5" s="738"/>
      <c r="B5" s="738"/>
      <c r="C5" s="738"/>
      <c r="D5" s="768" t="s">
        <v>3</v>
      </c>
      <c r="E5" s="741" t="s">
        <v>3</v>
      </c>
      <c r="F5" s="741" t="s">
        <v>3</v>
      </c>
      <c r="G5" s="741" t="s">
        <v>3</v>
      </c>
      <c r="H5" s="741" t="s">
        <v>3</v>
      </c>
      <c r="I5" s="741" t="s">
        <v>3</v>
      </c>
      <c r="J5" s="741" t="s">
        <v>3</v>
      </c>
      <c r="K5" s="741" t="s">
        <v>3</v>
      </c>
      <c r="L5" s="741" t="s">
        <v>3</v>
      </c>
      <c r="M5" s="741" t="s">
        <v>3</v>
      </c>
      <c r="N5" s="741" t="s">
        <v>3</v>
      </c>
    </row>
    <row r="6" spans="1:28" ht="15.75" x14ac:dyDescent="0.3">
      <c r="A6" s="769" t="s">
        <v>346</v>
      </c>
      <c r="B6" s="770" t="s">
        <v>336</v>
      </c>
      <c r="C6" s="770" t="s">
        <v>338</v>
      </c>
      <c r="D6" s="771">
        <v>4.1894967310000002</v>
      </c>
      <c r="E6" s="772">
        <v>3.85679287482585</v>
      </c>
      <c r="F6" s="772">
        <v>4.1147021923275302</v>
      </c>
      <c r="G6" s="772">
        <v>3.75956879426474</v>
      </c>
      <c r="H6" s="772">
        <v>3.4875186514497698</v>
      </c>
      <c r="I6" s="772">
        <v>4.4403876396211697</v>
      </c>
      <c r="J6" s="772">
        <v>4.1454346185262203</v>
      </c>
      <c r="K6" s="772">
        <v>4.8523309908276797</v>
      </c>
      <c r="L6" s="772">
        <v>4.6804305900814702</v>
      </c>
      <c r="M6" s="772">
        <v>4.2769904285556999</v>
      </c>
      <c r="N6" s="772">
        <v>3.6949264402442799</v>
      </c>
    </row>
    <row r="7" spans="1:28" ht="15.75" x14ac:dyDescent="0.3">
      <c r="A7" s="9"/>
      <c r="B7" s="18"/>
      <c r="C7" s="750"/>
      <c r="D7" s="750"/>
      <c r="E7" s="750"/>
      <c r="F7" s="750"/>
      <c r="G7" s="750"/>
    </row>
    <row r="8" spans="1:28" ht="15.75" x14ac:dyDescent="0.3">
      <c r="A8" s="9"/>
      <c r="B8" s="18"/>
      <c r="C8" s="750"/>
      <c r="D8" s="750"/>
      <c r="E8" s="750"/>
      <c r="F8" s="750"/>
      <c r="G8" s="750"/>
    </row>
    <row r="9" spans="1:28" s="93" customFormat="1" ht="16.5" x14ac:dyDescent="0.35">
      <c r="A9" s="751" t="s">
        <v>161</v>
      </c>
      <c r="B9" s="23" t="s">
        <v>347</v>
      </c>
      <c r="C9" s="23"/>
      <c r="D9" s="23"/>
      <c r="F9" s="23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93" customFormat="1" ht="16.5" x14ac:dyDescent="0.35">
      <c r="A10" s="751"/>
      <c r="B10" s="23" t="s">
        <v>345</v>
      </c>
      <c r="C10" s="23"/>
      <c r="D10" s="23"/>
      <c r="E10" s="23"/>
      <c r="F10" s="23"/>
      <c r="G10" s="23"/>
      <c r="K10" s="23" t="s">
        <v>339</v>
      </c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93" customFormat="1" ht="16.5" x14ac:dyDescent="0.35">
      <c r="A11" s="506" t="s">
        <v>154</v>
      </c>
      <c r="B11" s="57" t="s">
        <v>341</v>
      </c>
      <c r="C11" s="23"/>
      <c r="D11" s="23"/>
      <c r="E11" s="23"/>
      <c r="F11" s="23"/>
      <c r="G11" s="23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93" customFormat="1" ht="16.5" x14ac:dyDescent="0.35">
      <c r="A12" s="751" t="s">
        <v>37</v>
      </c>
      <c r="B12" s="57" t="s">
        <v>342</v>
      </c>
      <c r="C12" s="774"/>
      <c r="D12" s="23"/>
      <c r="E12" s="23"/>
      <c r="F12" s="23"/>
      <c r="G12" s="23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93" customFormat="1" ht="16.5" x14ac:dyDescent="0.35">
      <c r="B13" s="82" t="s">
        <v>348</v>
      </c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s="93" customFormat="1" ht="16.5" x14ac:dyDescent="0.35">
      <c r="B14" s="775" t="s">
        <v>343</v>
      </c>
      <c r="E14" s="93" t="s">
        <v>241</v>
      </c>
      <c r="P14"/>
      <c r="Q14"/>
      <c r="R14"/>
      <c r="S14"/>
      <c r="T14"/>
      <c r="U14"/>
      <c r="V14"/>
      <c r="W14"/>
      <c r="X14"/>
      <c r="Y14"/>
      <c r="Z14"/>
      <c r="AA14"/>
      <c r="AB14"/>
    </row>
  </sheetData>
  <mergeCells count="1">
    <mergeCell ref="D3:M3"/>
  </mergeCells>
  <hyperlinks>
    <hyperlink ref="B14" r:id="rId1" xr:uid="{BBB567D3-E3A3-4338-98BC-9BC224613E47}"/>
    <hyperlink ref="A2" location="'CHAPTER 5'!A1" display="Back to Table of Contents" xr:uid="{57A8BC8D-4B88-4B5F-A524-47EF75489EEE}"/>
    <hyperlink ref="C2" r:id="rId2" xr:uid="{E1D4D847-C41F-4634-80FA-6813715D8C69}"/>
  </hyperlinks>
  <pageMargins left="0.7" right="0.7" top="0.75" bottom="0.75" header="0.3" footer="0.3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D6DA-B302-471D-BC46-5D56FC647E2F}">
  <sheetPr>
    <tabColor theme="5" tint="-0.249977111117893"/>
    <pageSetUpPr fitToPage="1"/>
  </sheetPr>
  <dimension ref="A1:Y45"/>
  <sheetViews>
    <sheetView showGridLines="0" workbookViewId="0">
      <selection activeCell="Q12" sqref="Q12"/>
    </sheetView>
  </sheetViews>
  <sheetFormatPr defaultRowHeight="15" x14ac:dyDescent="0.25"/>
  <cols>
    <col min="1" max="1" width="26.85546875" customWidth="1"/>
    <col min="2" max="2" width="13.85546875" customWidth="1"/>
    <col min="3" max="3" width="8.5703125" style="754" customWidth="1"/>
    <col min="4" max="4" width="11.140625" customWidth="1"/>
    <col min="5" max="7" width="8.85546875" customWidth="1"/>
    <col min="8" max="8" width="10.28515625" customWidth="1"/>
    <col min="9" max="9" width="11" customWidth="1"/>
    <col min="13" max="13" width="10.85546875" customWidth="1"/>
    <col min="16" max="16" width="9.28515625" customWidth="1"/>
    <col min="17" max="17" width="9.42578125" customWidth="1"/>
  </cols>
  <sheetData>
    <row r="1" spans="1:25" ht="18" x14ac:dyDescent="0.35">
      <c r="A1" s="47" t="s">
        <v>459</v>
      </c>
      <c r="B1" s="47"/>
      <c r="C1" s="730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25" ht="17.25" x14ac:dyDescent="0.35">
      <c r="A2" s="120" t="s">
        <v>47</v>
      </c>
      <c r="B2" s="726"/>
      <c r="C2" s="731"/>
      <c r="D2" s="912" t="s">
        <v>469</v>
      </c>
      <c r="E2" s="3"/>
      <c r="F2" s="3"/>
      <c r="G2" s="3"/>
    </row>
    <row r="3" spans="1:25" ht="16.5" x14ac:dyDescent="0.3">
      <c r="A3" s="120"/>
      <c r="B3" s="726"/>
      <c r="C3" s="731"/>
      <c r="D3" s="901"/>
      <c r="E3" s="3"/>
      <c r="F3" s="3"/>
      <c r="G3" s="3"/>
    </row>
    <row r="4" spans="1:25" ht="15.75" customHeight="1" x14ac:dyDescent="0.3">
      <c r="A4" s="726"/>
      <c r="B4" s="726"/>
      <c r="C4" s="732"/>
      <c r="D4" s="961" t="s">
        <v>470</v>
      </c>
      <c r="E4" s="962"/>
      <c r="F4" s="962"/>
      <c r="G4" s="962"/>
      <c r="H4" s="962"/>
      <c r="I4" s="963" t="s">
        <v>471</v>
      </c>
      <c r="J4" s="962"/>
      <c r="K4" s="962"/>
      <c r="L4" s="962"/>
      <c r="M4" s="962"/>
      <c r="O4" s="733"/>
      <c r="P4" s="734"/>
      <c r="Q4" s="734"/>
      <c r="R4" s="734"/>
      <c r="T4" s="93"/>
      <c r="U4" s="961"/>
      <c r="V4" s="962"/>
      <c r="W4" s="962"/>
      <c r="X4" s="962"/>
      <c r="Y4" s="962"/>
    </row>
    <row r="5" spans="1:25" ht="45" x14ac:dyDescent="0.25">
      <c r="A5" s="736" t="s">
        <v>349</v>
      </c>
      <c r="B5" s="737" t="s">
        <v>300</v>
      </c>
      <c r="C5" s="732" t="s">
        <v>54</v>
      </c>
      <c r="D5" s="733" t="s">
        <v>301</v>
      </c>
      <c r="E5" s="733" t="s">
        <v>302</v>
      </c>
      <c r="F5" s="733" t="s">
        <v>303</v>
      </c>
      <c r="G5" s="733" t="s">
        <v>304</v>
      </c>
      <c r="H5" s="733" t="s">
        <v>305</v>
      </c>
      <c r="I5" s="735" t="s">
        <v>301</v>
      </c>
      <c r="J5" s="733" t="s">
        <v>302</v>
      </c>
      <c r="K5" s="733" t="s">
        <v>303</v>
      </c>
      <c r="L5" s="733" t="s">
        <v>304</v>
      </c>
      <c r="M5" s="733" t="s">
        <v>305</v>
      </c>
      <c r="O5" s="733"/>
      <c r="P5" s="733"/>
      <c r="Q5" s="733"/>
      <c r="S5" s="93"/>
      <c r="T5" s="93"/>
      <c r="U5" s="961"/>
      <c r="V5" s="962"/>
      <c r="W5" s="962"/>
      <c r="X5" s="962"/>
      <c r="Y5" s="962"/>
    </row>
    <row r="6" spans="1:25" ht="18.75" customHeight="1" x14ac:dyDescent="0.3">
      <c r="A6" s="738"/>
      <c r="B6" s="739"/>
      <c r="C6" s="740" t="s">
        <v>3</v>
      </c>
      <c r="D6" s="741" t="s">
        <v>3</v>
      </c>
      <c r="E6" s="741" t="s">
        <v>3</v>
      </c>
      <c r="F6" s="741" t="s">
        <v>3</v>
      </c>
      <c r="G6" s="741" t="s">
        <v>3</v>
      </c>
      <c r="H6" s="741" t="s">
        <v>3</v>
      </c>
      <c r="I6" s="742" t="s">
        <v>3</v>
      </c>
      <c r="J6" s="741" t="s">
        <v>3</v>
      </c>
      <c r="K6" s="741" t="s">
        <v>3</v>
      </c>
      <c r="L6" s="741" t="s">
        <v>3</v>
      </c>
      <c r="M6" s="741" t="s">
        <v>3</v>
      </c>
      <c r="O6" s="733"/>
      <c r="P6" s="733"/>
      <c r="Q6" s="734"/>
      <c r="R6" s="734"/>
      <c r="S6" s="734"/>
      <c r="T6" s="734"/>
      <c r="U6" s="961"/>
      <c r="V6" s="962"/>
      <c r="W6" s="962"/>
      <c r="X6" s="962"/>
      <c r="Y6" s="962"/>
    </row>
    <row r="7" spans="1:25" ht="15.75" x14ac:dyDescent="0.3">
      <c r="A7" s="743" t="s">
        <v>350</v>
      </c>
      <c r="B7" s="744" t="s">
        <v>351</v>
      </c>
      <c r="C7" s="745">
        <v>3.98</v>
      </c>
      <c r="D7" s="746">
        <v>3.52</v>
      </c>
      <c r="E7" s="746">
        <v>3.69</v>
      </c>
      <c r="F7" s="746">
        <v>4.08</v>
      </c>
      <c r="G7" s="746">
        <v>4.34</v>
      </c>
      <c r="H7" s="746">
        <v>4.3499999999999996</v>
      </c>
      <c r="I7" s="747">
        <v>4.95</v>
      </c>
      <c r="J7" s="746">
        <v>4.43</v>
      </c>
      <c r="K7" s="746">
        <v>3.94</v>
      </c>
      <c r="L7" s="746">
        <v>3.72</v>
      </c>
      <c r="M7" s="746">
        <v>3.45</v>
      </c>
      <c r="O7" s="733"/>
      <c r="P7" s="733"/>
      <c r="Q7" s="734"/>
      <c r="R7" s="734"/>
      <c r="S7" s="734"/>
      <c r="T7" s="734"/>
      <c r="U7" s="961"/>
      <c r="V7" s="962"/>
      <c r="W7" s="962"/>
      <c r="X7" s="962"/>
      <c r="Y7" s="962"/>
    </row>
    <row r="8" spans="1:25" ht="15.75" x14ac:dyDescent="0.3">
      <c r="A8" s="743"/>
      <c r="B8" s="744"/>
      <c r="C8" s="892"/>
      <c r="D8" s="892"/>
      <c r="E8" s="892"/>
      <c r="F8" s="892"/>
      <c r="G8" s="892"/>
      <c r="H8" s="892"/>
      <c r="I8" s="892"/>
      <c r="J8" s="892"/>
      <c r="K8" s="892"/>
      <c r="L8" s="892"/>
      <c r="M8" s="892"/>
      <c r="O8" s="733"/>
      <c r="P8" s="733"/>
      <c r="Q8" s="734"/>
      <c r="R8" s="734"/>
      <c r="S8" s="734"/>
      <c r="T8" s="734"/>
      <c r="U8" s="961"/>
      <c r="V8" s="962"/>
      <c r="W8" s="962"/>
      <c r="X8" s="962"/>
      <c r="Y8" s="962"/>
    </row>
    <row r="9" spans="1:25" ht="15.75" x14ac:dyDescent="0.3">
      <c r="A9" s="9"/>
      <c r="B9" s="9"/>
      <c r="C9" s="18"/>
      <c r="D9" s="750"/>
      <c r="E9" s="750"/>
      <c r="F9" s="750"/>
      <c r="G9" s="750"/>
    </row>
    <row r="10" spans="1:25" s="93" customFormat="1" x14ac:dyDescent="0.35">
      <c r="A10" s="751" t="s">
        <v>161</v>
      </c>
      <c r="B10" s="23" t="s">
        <v>352</v>
      </c>
    </row>
    <row r="11" spans="1:25" s="93" customFormat="1" x14ac:dyDescent="0.35">
      <c r="A11" s="751"/>
      <c r="B11" s="23" t="s">
        <v>308</v>
      </c>
      <c r="C11" s="23"/>
      <c r="D11" s="23"/>
      <c r="F11" s="23"/>
    </row>
    <row r="12" spans="1:25" s="93" customFormat="1" x14ac:dyDescent="0.35">
      <c r="A12" s="751"/>
      <c r="B12" s="23" t="s">
        <v>460</v>
      </c>
      <c r="C12" s="23"/>
      <c r="D12" s="23"/>
      <c r="E12" s="23"/>
      <c r="J12" s="23"/>
      <c r="L12" s="23"/>
    </row>
    <row r="13" spans="1:25" s="93" customFormat="1" x14ac:dyDescent="0.35">
      <c r="A13" s="506" t="s">
        <v>154</v>
      </c>
      <c r="B13" s="57" t="s">
        <v>310</v>
      </c>
      <c r="C13" s="23"/>
      <c r="D13" s="23"/>
      <c r="E13" s="23"/>
    </row>
    <row r="14" spans="1:25" s="93" customFormat="1" x14ac:dyDescent="0.35">
      <c r="A14" s="751" t="s">
        <v>37</v>
      </c>
      <c r="B14" s="57" t="s">
        <v>311</v>
      </c>
      <c r="C14" s="23"/>
      <c r="D14" s="23"/>
      <c r="E14" s="23"/>
      <c r="O14" s="752"/>
      <c r="P14" s="752"/>
      <c r="Q14" s="752"/>
      <c r="R14" s="752"/>
      <c r="S14" s="752"/>
      <c r="T14" s="752"/>
      <c r="U14" s="752"/>
      <c r="V14" s="752"/>
      <c r="W14" s="752"/>
      <c r="X14" s="752"/>
      <c r="Y14" s="752"/>
    </row>
    <row r="15" spans="1:25" s="93" customFormat="1" x14ac:dyDescent="0.3">
      <c r="B15" s="726" t="s">
        <v>312</v>
      </c>
      <c r="X15" s="752"/>
      <c r="Y15" s="752"/>
    </row>
    <row r="16" spans="1:25" s="93" customFormat="1" ht="12" x14ac:dyDescent="0.2">
      <c r="C16" s="753"/>
      <c r="X16" s="752"/>
      <c r="Y16" s="752"/>
    </row>
    <row r="17" spans="6:7" x14ac:dyDescent="0.25">
      <c r="F17" s="93"/>
      <c r="G17" s="93"/>
    </row>
    <row r="18" spans="6:7" x14ac:dyDescent="0.25">
      <c r="F18" s="93"/>
      <c r="G18" s="93"/>
    </row>
    <row r="19" spans="6:7" x14ac:dyDescent="0.25">
      <c r="F19" s="93"/>
      <c r="G19" s="93"/>
    </row>
    <row r="20" spans="6:7" x14ac:dyDescent="0.25">
      <c r="F20" s="93"/>
      <c r="G20" s="93"/>
    </row>
    <row r="21" spans="6:7" x14ac:dyDescent="0.25">
      <c r="F21" s="93"/>
      <c r="G21" s="93"/>
    </row>
    <row r="22" spans="6:7" x14ac:dyDescent="0.25">
      <c r="F22" s="93"/>
      <c r="G22" s="93"/>
    </row>
    <row r="23" spans="6:7" x14ac:dyDescent="0.25">
      <c r="F23" s="93"/>
      <c r="G23" s="93"/>
    </row>
    <row r="24" spans="6:7" x14ac:dyDescent="0.25">
      <c r="F24" s="93"/>
      <c r="G24" s="93"/>
    </row>
    <row r="25" spans="6:7" x14ac:dyDescent="0.25">
      <c r="F25" s="93"/>
      <c r="G25" s="93"/>
    </row>
    <row r="26" spans="6:7" x14ac:dyDescent="0.25">
      <c r="F26" s="93"/>
      <c r="G26" s="93"/>
    </row>
    <row r="27" spans="6:7" x14ac:dyDescent="0.25">
      <c r="F27" s="93"/>
      <c r="G27" s="93"/>
    </row>
    <row r="28" spans="6:7" x14ac:dyDescent="0.25">
      <c r="F28" s="93"/>
      <c r="G28" s="93"/>
    </row>
    <row r="29" spans="6:7" x14ac:dyDescent="0.25">
      <c r="F29" s="93"/>
      <c r="G29" s="93"/>
    </row>
    <row r="30" spans="6:7" x14ac:dyDescent="0.25">
      <c r="F30" s="93"/>
      <c r="G30" s="93"/>
    </row>
    <row r="31" spans="6:7" x14ac:dyDescent="0.25">
      <c r="F31" s="93"/>
      <c r="G31" s="93"/>
    </row>
    <row r="32" spans="6:7" x14ac:dyDescent="0.25">
      <c r="F32" s="93"/>
      <c r="G32" s="93"/>
    </row>
    <row r="33" spans="6:8" x14ac:dyDescent="0.25">
      <c r="F33" s="93"/>
      <c r="G33" s="93"/>
    </row>
    <row r="34" spans="6:8" x14ac:dyDescent="0.25">
      <c r="F34" s="93"/>
      <c r="G34" s="93"/>
      <c r="H34" s="93"/>
    </row>
    <row r="35" spans="6:8" x14ac:dyDescent="0.25">
      <c r="F35" s="93"/>
      <c r="G35" s="93"/>
      <c r="H35" s="93"/>
    </row>
    <row r="36" spans="6:8" x14ac:dyDescent="0.25">
      <c r="F36" s="93"/>
      <c r="G36" s="93"/>
      <c r="H36" s="93"/>
    </row>
    <row r="37" spans="6:8" x14ac:dyDescent="0.25">
      <c r="F37" s="93"/>
      <c r="G37" s="93"/>
      <c r="H37" s="93"/>
    </row>
    <row r="38" spans="6:8" x14ac:dyDescent="0.25">
      <c r="F38" s="93"/>
      <c r="G38" s="93"/>
      <c r="H38" s="93"/>
    </row>
    <row r="39" spans="6:8" x14ac:dyDescent="0.25">
      <c r="F39" s="93"/>
      <c r="G39" s="93"/>
      <c r="H39" s="93"/>
    </row>
    <row r="40" spans="6:8" x14ac:dyDescent="0.25">
      <c r="F40" s="93"/>
      <c r="G40" s="93"/>
      <c r="H40" s="93"/>
    </row>
    <row r="41" spans="6:8" x14ac:dyDescent="0.25">
      <c r="F41" s="93"/>
      <c r="G41" s="93"/>
    </row>
    <row r="42" spans="6:8" x14ac:dyDescent="0.25">
      <c r="F42" s="93"/>
      <c r="G42" s="93"/>
    </row>
    <row r="43" spans="6:8" x14ac:dyDescent="0.25">
      <c r="F43" s="93"/>
      <c r="G43" s="93"/>
    </row>
    <row r="44" spans="6:8" x14ac:dyDescent="0.25">
      <c r="F44" s="93"/>
      <c r="G44" s="93"/>
    </row>
    <row r="45" spans="6:8" x14ac:dyDescent="0.25">
      <c r="F45" s="93"/>
      <c r="G45" s="93"/>
    </row>
  </sheetData>
  <mergeCells count="7">
    <mergeCell ref="U8:Y8"/>
    <mergeCell ref="U6:Y6"/>
    <mergeCell ref="U7:Y7"/>
    <mergeCell ref="D4:H4"/>
    <mergeCell ref="I4:M4"/>
    <mergeCell ref="U4:Y4"/>
    <mergeCell ref="U5:Y5"/>
  </mergeCells>
  <hyperlinks>
    <hyperlink ref="A2" location="'CHAPTER 5'!A1" display="Back to Table of Contents" xr:uid="{9243A97A-5A7B-45BE-BC56-D02E655EA0DF}"/>
    <hyperlink ref="B15" r:id="rId1" xr:uid="{C5EA0DEA-C2A2-450B-A60C-EFC0A5017858}"/>
    <hyperlink ref="D2" r:id="rId2" xr:uid="{A555B315-EADD-4FCF-91E1-200FFD0B13A6}"/>
  </hyperlinks>
  <pageMargins left="0.7" right="0.7" top="0.75" bottom="0.75" header="0.3" footer="0.3"/>
  <pageSetup paperSize="9" scale="71" orientation="landscape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FD74-0043-4693-8B8B-80199F0EC1FD}">
  <sheetPr>
    <tabColor theme="5" tint="-0.249977111117893"/>
    <pageSetUpPr fitToPage="1"/>
  </sheetPr>
  <dimension ref="A1:T15"/>
  <sheetViews>
    <sheetView showGridLines="0" workbookViewId="0">
      <selection activeCell="L26" sqref="L26"/>
    </sheetView>
  </sheetViews>
  <sheetFormatPr defaultRowHeight="15" x14ac:dyDescent="0.25"/>
  <cols>
    <col min="1" max="1" width="28.28515625" customWidth="1"/>
    <col min="2" max="2" width="14.85546875" customWidth="1"/>
    <col min="3" max="3" width="9.85546875" style="754" customWidth="1"/>
    <col min="4" max="7" width="8.5703125" style="754" customWidth="1"/>
    <col min="8" max="8" width="11.140625" customWidth="1"/>
    <col min="9" max="12" width="8.85546875" customWidth="1"/>
    <col min="13" max="13" width="14.140625" customWidth="1"/>
    <col min="14" max="17" width="8.85546875" customWidth="1"/>
    <col min="18" max="18" width="11" customWidth="1"/>
    <col min="23" max="23" width="9.28515625" customWidth="1"/>
    <col min="24" max="24" width="9.42578125" customWidth="1"/>
  </cols>
  <sheetData>
    <row r="1" spans="1:20" ht="18" x14ac:dyDescent="0.35">
      <c r="A1" s="47" t="s">
        <v>461</v>
      </c>
      <c r="B1" s="47"/>
      <c r="C1" s="730"/>
      <c r="D1" s="730"/>
      <c r="E1" s="730"/>
      <c r="F1" s="730"/>
      <c r="G1" s="730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17.25" x14ac:dyDescent="0.35">
      <c r="A2" s="120" t="s">
        <v>47</v>
      </c>
      <c r="B2" s="726"/>
      <c r="C2" s="912" t="s">
        <v>469</v>
      </c>
      <c r="D2" s="731"/>
      <c r="E2" s="731"/>
      <c r="F2" s="731"/>
      <c r="G2" s="731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ht="15.75" x14ac:dyDescent="0.3">
      <c r="A3" s="726"/>
      <c r="B3" s="726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5"/>
      <c r="R3" s="966" t="s">
        <v>313</v>
      </c>
      <c r="S3" s="967"/>
      <c r="T3" s="967"/>
    </row>
    <row r="4" spans="1:20" x14ac:dyDescent="0.25">
      <c r="A4" s="736"/>
      <c r="B4" s="737"/>
      <c r="C4" s="968" t="s">
        <v>52</v>
      </c>
      <c r="D4" s="962"/>
      <c r="E4" s="962"/>
      <c r="F4" s="962"/>
      <c r="G4" s="969"/>
      <c r="H4" s="970" t="s">
        <v>314</v>
      </c>
      <c r="I4" s="971"/>
      <c r="J4" s="971"/>
      <c r="K4" s="971"/>
      <c r="L4" s="972"/>
      <c r="M4" s="973" t="s">
        <v>315</v>
      </c>
      <c r="N4" s="974"/>
      <c r="O4" s="974" t="s">
        <v>315</v>
      </c>
      <c r="P4" s="974"/>
      <c r="Q4" s="974"/>
      <c r="R4" s="758" t="s">
        <v>54</v>
      </c>
      <c r="S4" s="759" t="s">
        <v>314</v>
      </c>
      <c r="T4" s="757" t="s">
        <v>315</v>
      </c>
    </row>
    <row r="5" spans="1:20" x14ac:dyDescent="0.25">
      <c r="A5" s="736" t="s">
        <v>349</v>
      </c>
      <c r="B5" s="737" t="s">
        <v>300</v>
      </c>
      <c r="C5" s="760" t="s">
        <v>316</v>
      </c>
      <c r="D5" s="734" t="s">
        <v>317</v>
      </c>
      <c r="E5" s="734" t="s">
        <v>318</v>
      </c>
      <c r="F5" s="734" t="s">
        <v>319</v>
      </c>
      <c r="G5" s="756" t="s">
        <v>320</v>
      </c>
      <c r="H5" s="760" t="s">
        <v>321</v>
      </c>
      <c r="I5" s="734" t="s">
        <v>317</v>
      </c>
      <c r="J5" s="734" t="s">
        <v>318</v>
      </c>
      <c r="K5" s="734" t="s">
        <v>319</v>
      </c>
      <c r="L5" s="756" t="s">
        <v>320</v>
      </c>
      <c r="M5" s="734" t="s">
        <v>322</v>
      </c>
      <c r="N5" s="734" t="s">
        <v>317</v>
      </c>
      <c r="O5" s="734" t="s">
        <v>318</v>
      </c>
      <c r="P5" s="734" t="s">
        <v>319</v>
      </c>
      <c r="Q5" s="734" t="s">
        <v>320</v>
      </c>
      <c r="R5" s="735"/>
      <c r="S5" s="733"/>
      <c r="T5" s="733"/>
    </row>
    <row r="6" spans="1:20" ht="18.75" customHeight="1" x14ac:dyDescent="0.3">
      <c r="A6" s="738"/>
      <c r="B6" s="739"/>
      <c r="C6" s="761" t="s">
        <v>3</v>
      </c>
      <c r="D6" s="741" t="s">
        <v>3</v>
      </c>
      <c r="E6" s="741" t="s">
        <v>3</v>
      </c>
      <c r="F6" s="741" t="s">
        <v>3</v>
      </c>
      <c r="G6" s="762" t="s">
        <v>3</v>
      </c>
      <c r="H6" s="761" t="s">
        <v>3</v>
      </c>
      <c r="I6" s="741" t="s">
        <v>3</v>
      </c>
      <c r="J6" s="741" t="s">
        <v>3</v>
      </c>
      <c r="K6" s="741" t="s">
        <v>3</v>
      </c>
      <c r="L6" s="762" t="s">
        <v>3</v>
      </c>
      <c r="M6" s="741" t="s">
        <v>3</v>
      </c>
      <c r="N6" s="741" t="s">
        <v>3</v>
      </c>
      <c r="O6" s="741" t="s">
        <v>3</v>
      </c>
      <c r="P6" s="741" t="s">
        <v>3</v>
      </c>
      <c r="Q6" s="741" t="s">
        <v>3</v>
      </c>
      <c r="R6" s="742" t="s">
        <v>3</v>
      </c>
      <c r="S6" s="741" t="s">
        <v>3</v>
      </c>
      <c r="T6" s="741" t="s">
        <v>3</v>
      </c>
    </row>
    <row r="7" spans="1:20" ht="15.75" x14ac:dyDescent="0.3">
      <c r="A7" s="893" t="s">
        <v>350</v>
      </c>
      <c r="B7" s="894" t="s">
        <v>351</v>
      </c>
      <c r="C7" s="895">
        <v>3.98</v>
      </c>
      <c r="D7" s="896">
        <v>0.08</v>
      </c>
      <c r="E7" s="896">
        <v>0.89</v>
      </c>
      <c r="F7" s="896">
        <v>7.84</v>
      </c>
      <c r="G7" s="897">
        <v>30.42</v>
      </c>
      <c r="H7" s="895">
        <v>3.48</v>
      </c>
      <c r="I7" s="896">
        <v>0.08</v>
      </c>
      <c r="J7" s="896">
        <v>0.83</v>
      </c>
      <c r="K7" s="896">
        <v>7.45</v>
      </c>
      <c r="L7" s="897">
        <v>29.34</v>
      </c>
      <c r="M7" s="896">
        <v>4.4800000000000004</v>
      </c>
      <c r="N7" s="896">
        <v>7.0000000000000007E-2</v>
      </c>
      <c r="O7" s="896">
        <v>0.96</v>
      </c>
      <c r="P7" s="896">
        <v>8.2100000000000009</v>
      </c>
      <c r="Q7" s="896">
        <v>31.2</v>
      </c>
      <c r="R7" s="898">
        <v>4.22</v>
      </c>
      <c r="S7" s="896">
        <v>4.1100000000000003</v>
      </c>
      <c r="T7" s="896">
        <v>4.33</v>
      </c>
    </row>
    <row r="8" spans="1:20" ht="15.75" x14ac:dyDescent="0.3">
      <c r="A8" s="9"/>
      <c r="B8" s="899"/>
      <c r="C8" s="900"/>
      <c r="D8" s="900"/>
      <c r="E8" s="900"/>
      <c r="F8" s="900"/>
      <c r="G8" s="900"/>
      <c r="H8" s="900"/>
      <c r="I8" s="900"/>
      <c r="J8" s="900"/>
      <c r="K8" s="900"/>
      <c r="L8" s="900"/>
      <c r="M8" s="900"/>
      <c r="N8" s="900"/>
      <c r="O8" s="900"/>
      <c r="P8" s="900"/>
      <c r="Q8" s="900"/>
      <c r="R8" s="900"/>
      <c r="S8" s="900"/>
      <c r="T8" s="900"/>
    </row>
    <row r="9" spans="1:20" ht="16.5" x14ac:dyDescent="0.35">
      <c r="A9" s="751" t="s">
        <v>161</v>
      </c>
      <c r="B9" s="23" t="s">
        <v>352</v>
      </c>
      <c r="C9" s="23"/>
      <c r="D9" s="23"/>
      <c r="E9" s="23"/>
      <c r="F9" s="23"/>
      <c r="G9" s="23"/>
      <c r="H9" s="23"/>
      <c r="I9" s="93"/>
      <c r="J9" s="23"/>
      <c r="K9" s="23"/>
      <c r="L9" s="93"/>
      <c r="M9" s="93"/>
      <c r="N9" s="93"/>
      <c r="O9" s="93"/>
      <c r="P9" s="93"/>
      <c r="Q9" s="93"/>
      <c r="R9" s="93"/>
      <c r="S9" s="93"/>
      <c r="T9" s="93"/>
    </row>
    <row r="10" spans="1:20" s="93" customFormat="1" x14ac:dyDescent="0.35">
      <c r="A10" s="751"/>
      <c r="B10" s="23" t="s">
        <v>308</v>
      </c>
      <c r="C10" s="23"/>
      <c r="D10" s="23"/>
      <c r="E10" s="23"/>
      <c r="F10" s="23"/>
      <c r="G10" s="23"/>
      <c r="H10" s="23"/>
      <c r="I10" s="23"/>
    </row>
    <row r="11" spans="1:20" s="93" customFormat="1" x14ac:dyDescent="0.35">
      <c r="A11" s="751"/>
      <c r="B11" s="23" t="s">
        <v>460</v>
      </c>
      <c r="C11" s="23"/>
      <c r="D11" s="23"/>
      <c r="E11" s="23"/>
      <c r="F11" s="23"/>
      <c r="G11" s="23"/>
      <c r="H11" s="23"/>
      <c r="I11" s="23"/>
    </row>
    <row r="12" spans="1:20" s="93" customFormat="1" x14ac:dyDescent="0.35">
      <c r="A12" s="506" t="s">
        <v>154</v>
      </c>
      <c r="B12" s="57" t="s">
        <v>310</v>
      </c>
      <c r="C12" s="23"/>
      <c r="D12" s="23"/>
      <c r="E12" s="23"/>
      <c r="F12" s="23"/>
      <c r="G12" s="23"/>
      <c r="H12" s="23"/>
      <c r="I12" s="23"/>
    </row>
    <row r="13" spans="1:20" s="93" customFormat="1" ht="16.5" x14ac:dyDescent="0.35">
      <c r="A13" s="751" t="s">
        <v>37</v>
      </c>
      <c r="B13" s="57" t="s">
        <v>311</v>
      </c>
      <c r="C13" s="23"/>
      <c r="D13" s="23"/>
      <c r="E13" s="23"/>
      <c r="F13" s="23"/>
      <c r="G13" s="23"/>
      <c r="H13" s="23"/>
      <c r="I13" s="23"/>
      <c r="J13" s="23"/>
      <c r="K13" s="23"/>
      <c r="M13"/>
    </row>
    <row r="14" spans="1:20" s="93" customFormat="1" ht="15.75" x14ac:dyDescent="0.35">
      <c r="B14" s="726" t="s">
        <v>312</v>
      </c>
      <c r="H14" s="23"/>
      <c r="I14" s="23"/>
    </row>
    <row r="15" spans="1:20" s="93" customFormat="1" x14ac:dyDescent="0.35">
      <c r="C15" s="753"/>
      <c r="D15" s="753"/>
      <c r="E15" s="753"/>
      <c r="F15" s="753"/>
      <c r="H15" s="23"/>
      <c r="I15" s="23"/>
    </row>
  </sheetData>
  <mergeCells count="5">
    <mergeCell ref="C3:Q3"/>
    <mergeCell ref="R3:T3"/>
    <mergeCell ref="C4:G4"/>
    <mergeCell ref="H4:L4"/>
    <mergeCell ref="M4:Q4"/>
  </mergeCells>
  <hyperlinks>
    <hyperlink ref="A2" location="'CHAPTER 5'!A1" display="Back to Table of Contents" xr:uid="{02D7C18B-21BE-4180-865D-9C8D3EB699C3}"/>
    <hyperlink ref="B14" r:id="rId1" xr:uid="{A3AF8870-2F3B-40D4-9944-BA9BFCC56473}"/>
    <hyperlink ref="C2" r:id="rId2" xr:uid="{27ED3DEE-EB95-4C0E-A0AC-8F25A7A274A2}"/>
  </hyperlinks>
  <pageMargins left="0.7" right="0.7" top="0.75" bottom="0.75" header="0.3" footer="0.3"/>
  <pageSetup paperSize="9" scale="61" orientation="landscape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>
    <tabColor theme="7" tint="0.79998168889431442"/>
    <pageSetUpPr fitToPage="1"/>
  </sheetPr>
  <dimension ref="A1:AE29"/>
  <sheetViews>
    <sheetView showGridLines="0" zoomScale="90" zoomScaleNormal="90" workbookViewId="0">
      <pane xSplit="1" ySplit="6" topLeftCell="B7" activePane="bottomRight" state="frozen"/>
      <selection activeCell="O26" sqref="O26"/>
      <selection pane="topRight" activeCell="O26" sqref="O26"/>
      <selection pane="bottomLeft" activeCell="O26" sqref="O26"/>
      <selection pane="bottomRight" activeCell="W21" sqref="W21"/>
    </sheetView>
  </sheetViews>
  <sheetFormatPr defaultColWidth="9.140625" defaultRowHeight="16.5" x14ac:dyDescent="0.3"/>
  <cols>
    <col min="1" max="1" width="11.5703125" style="3" customWidth="1"/>
    <col min="2" max="2" width="6.140625" style="3" customWidth="1"/>
    <col min="3" max="3" width="8" style="3" bestFit="1" customWidth="1"/>
    <col min="4" max="4" width="5" style="3" customWidth="1"/>
    <col min="5" max="5" width="9.85546875" style="3" bestFit="1" customWidth="1"/>
    <col min="6" max="6" width="5.140625" style="3" customWidth="1"/>
    <col min="7" max="7" width="8.5703125" style="3" customWidth="1"/>
    <col min="8" max="8" width="5.85546875" style="3" customWidth="1"/>
    <col min="9" max="9" width="6.7109375" style="3" bestFit="1" customWidth="1"/>
    <col min="10" max="10" width="6.7109375" style="3" customWidth="1"/>
    <col min="11" max="11" width="6.7109375" style="3" bestFit="1" customWidth="1"/>
    <col min="12" max="12" width="7.42578125" style="3" customWidth="1"/>
    <col min="13" max="13" width="7.28515625" style="3" customWidth="1"/>
    <col min="14" max="14" width="5.42578125" style="3" customWidth="1"/>
    <col min="15" max="15" width="6.7109375" style="3" bestFit="1" customWidth="1"/>
    <col min="16" max="16" width="9.140625" style="3" bestFit="1" customWidth="1"/>
    <col min="17" max="17" width="9.28515625" style="3" bestFit="1" customWidth="1"/>
    <col min="18" max="18" width="9.140625" style="3" bestFit="1" customWidth="1"/>
    <col min="19" max="20" width="9.28515625" style="3" bestFit="1" customWidth="1"/>
    <col min="21" max="21" width="5.42578125" style="3" customWidth="1"/>
    <col min="22" max="23" width="6.140625" style="3" customWidth="1"/>
    <col min="24" max="24" width="7.28515625" style="3" bestFit="1" customWidth="1"/>
    <col min="25" max="26" width="7" style="3" customWidth="1"/>
    <col min="27" max="27" width="8.5703125" style="3" bestFit="1" customWidth="1"/>
    <col min="28" max="28" width="7.28515625" style="3" customWidth="1"/>
    <col min="29" max="29" width="7.85546875" style="3" customWidth="1"/>
    <col min="30" max="30" width="6.7109375" style="3" customWidth="1"/>
    <col min="31" max="31" width="8.42578125" style="3" customWidth="1"/>
    <col min="32" max="16384" width="9.140625" style="3"/>
  </cols>
  <sheetData>
    <row r="1" spans="1:31" ht="18" x14ac:dyDescent="0.35">
      <c r="A1" s="64" t="s">
        <v>438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17.25" x14ac:dyDescent="0.35">
      <c r="A2" s="120" t="s">
        <v>47</v>
      </c>
      <c r="F2" s="912" t="s">
        <v>469</v>
      </c>
    </row>
    <row r="3" spans="1:31" ht="17.25" thickBot="1" x14ac:dyDescent="0.35">
      <c r="A3" s="2"/>
    </row>
    <row r="4" spans="1:31" s="19" customFormat="1" ht="15.75" customHeight="1" x14ac:dyDescent="0.3">
      <c r="A4" s="985" t="s">
        <v>139</v>
      </c>
      <c r="B4" s="982" t="s">
        <v>138</v>
      </c>
      <c r="C4" s="983"/>
      <c r="D4" s="983"/>
      <c r="E4" s="983"/>
      <c r="F4" s="983"/>
      <c r="G4" s="984"/>
      <c r="H4" s="982" t="s">
        <v>186</v>
      </c>
      <c r="I4" s="983"/>
      <c r="J4" s="983"/>
      <c r="K4" s="983"/>
      <c r="L4" s="983"/>
      <c r="M4" s="983"/>
      <c r="N4" s="982" t="s">
        <v>183</v>
      </c>
      <c r="O4" s="983"/>
      <c r="P4" s="983"/>
      <c r="Q4" s="983"/>
      <c r="R4" s="983"/>
      <c r="S4" s="984"/>
      <c r="T4" s="982" t="s">
        <v>75</v>
      </c>
      <c r="U4" s="983"/>
      <c r="V4" s="983"/>
      <c r="W4" s="983"/>
      <c r="X4" s="983"/>
      <c r="Y4" s="983"/>
      <c r="Z4" s="989" t="s">
        <v>145</v>
      </c>
      <c r="AA4" s="990"/>
      <c r="AB4" s="990"/>
      <c r="AC4" s="990"/>
      <c r="AD4" s="990"/>
      <c r="AE4" s="991"/>
    </row>
    <row r="5" spans="1:31" s="19" customFormat="1" ht="15" x14ac:dyDescent="0.3">
      <c r="A5" s="986"/>
      <c r="B5" s="988" t="s">
        <v>0</v>
      </c>
      <c r="C5" s="980"/>
      <c r="D5" s="980" t="s">
        <v>1</v>
      </c>
      <c r="E5" s="980"/>
      <c r="F5" s="980" t="s">
        <v>54</v>
      </c>
      <c r="G5" s="981"/>
      <c r="H5" s="980" t="s">
        <v>0</v>
      </c>
      <c r="I5" s="980"/>
      <c r="J5" s="980" t="s">
        <v>1</v>
      </c>
      <c r="K5" s="980"/>
      <c r="L5" s="980" t="s">
        <v>54</v>
      </c>
      <c r="M5" s="980"/>
      <c r="N5" s="988" t="s">
        <v>0</v>
      </c>
      <c r="O5" s="980"/>
      <c r="P5" s="980" t="s">
        <v>1</v>
      </c>
      <c r="Q5" s="980"/>
      <c r="R5" s="980" t="s">
        <v>54</v>
      </c>
      <c r="S5" s="981"/>
      <c r="T5" s="988" t="s">
        <v>0</v>
      </c>
      <c r="U5" s="980"/>
      <c r="V5" s="980" t="s">
        <v>1</v>
      </c>
      <c r="W5" s="980"/>
      <c r="X5" s="980" t="s">
        <v>54</v>
      </c>
      <c r="Y5" s="980"/>
      <c r="Z5" s="992" t="s">
        <v>0</v>
      </c>
      <c r="AA5" s="993"/>
      <c r="AB5" s="176"/>
      <c r="AC5" s="176" t="s">
        <v>1</v>
      </c>
      <c r="AD5" s="176"/>
      <c r="AE5" s="177" t="s">
        <v>54</v>
      </c>
    </row>
    <row r="6" spans="1:31" s="18" customFormat="1" ht="15" x14ac:dyDescent="0.3">
      <c r="A6" s="987"/>
      <c r="B6" s="265" t="s">
        <v>3</v>
      </c>
      <c r="C6" s="167" t="s">
        <v>15</v>
      </c>
      <c r="D6" s="263" t="s">
        <v>3</v>
      </c>
      <c r="E6" s="167" t="s">
        <v>15</v>
      </c>
      <c r="F6" s="263" t="s">
        <v>3</v>
      </c>
      <c r="G6" s="168" t="s">
        <v>15</v>
      </c>
      <c r="H6" s="263" t="s">
        <v>3</v>
      </c>
      <c r="I6" s="167" t="s">
        <v>15</v>
      </c>
      <c r="J6" s="263" t="s">
        <v>3</v>
      </c>
      <c r="K6" s="167" t="s">
        <v>15</v>
      </c>
      <c r="L6" s="263" t="s">
        <v>3</v>
      </c>
      <c r="M6" s="167" t="s">
        <v>15</v>
      </c>
      <c r="N6" s="265" t="s">
        <v>3</v>
      </c>
      <c r="O6" s="167" t="s">
        <v>15</v>
      </c>
      <c r="P6" s="263" t="s">
        <v>3</v>
      </c>
      <c r="Q6" s="167" t="s">
        <v>15</v>
      </c>
      <c r="R6" s="263" t="s">
        <v>3</v>
      </c>
      <c r="S6" s="168" t="s">
        <v>15</v>
      </c>
      <c r="T6" s="265" t="s">
        <v>3</v>
      </c>
      <c r="U6" s="167" t="s">
        <v>15</v>
      </c>
      <c r="V6" s="263" t="s">
        <v>3</v>
      </c>
      <c r="W6" s="167" t="s">
        <v>15</v>
      </c>
      <c r="X6" s="263" t="s">
        <v>3</v>
      </c>
      <c r="Y6" s="167" t="s">
        <v>15</v>
      </c>
      <c r="Z6" s="264" t="s">
        <v>3</v>
      </c>
      <c r="AA6" s="672" t="s">
        <v>15</v>
      </c>
      <c r="AB6" s="176" t="s">
        <v>3</v>
      </c>
      <c r="AC6" s="672" t="s">
        <v>15</v>
      </c>
      <c r="AD6" s="176" t="s">
        <v>3</v>
      </c>
      <c r="AE6" s="178" t="s">
        <v>15</v>
      </c>
    </row>
    <row r="7" spans="1:31" s="9" customFormat="1" ht="15" x14ac:dyDescent="0.3">
      <c r="A7" s="477" t="s">
        <v>4</v>
      </c>
      <c r="B7" s="99">
        <v>32.019440695233868</v>
      </c>
      <c r="C7" s="601">
        <v>990</v>
      </c>
      <c r="D7" s="100">
        <v>24.367633728292887</v>
      </c>
      <c r="E7" s="601">
        <v>720</v>
      </c>
      <c r="F7" s="100">
        <v>28.149084348450131</v>
      </c>
      <c r="G7" s="604">
        <v>1700</v>
      </c>
      <c r="H7" s="99">
        <v>41</v>
      </c>
      <c r="I7" s="601">
        <v>120</v>
      </c>
      <c r="J7" s="100">
        <v>37</v>
      </c>
      <c r="K7" s="601">
        <v>110</v>
      </c>
      <c r="L7" s="100">
        <v>39</v>
      </c>
      <c r="M7" s="604">
        <v>230</v>
      </c>
      <c r="N7" s="99">
        <v>43.249271999999998</v>
      </c>
      <c r="O7" s="601">
        <v>73</v>
      </c>
      <c r="P7" s="100">
        <v>50.724259000000004</v>
      </c>
      <c r="Q7" s="601">
        <v>80</v>
      </c>
      <c r="R7" s="100">
        <v>46.354481</v>
      </c>
      <c r="S7" s="604">
        <v>150</v>
      </c>
      <c r="T7" s="99">
        <v>36</v>
      </c>
      <c r="U7" s="601">
        <v>37.189079999999997</v>
      </c>
      <c r="V7" s="100">
        <v>39</v>
      </c>
      <c r="W7" s="601">
        <v>37</v>
      </c>
      <c r="X7" s="100">
        <v>37</v>
      </c>
      <c r="Y7" s="601">
        <v>74</v>
      </c>
      <c r="Z7" s="121">
        <v>33.350203024676759</v>
      </c>
      <c r="AA7" s="601">
        <v>1200</v>
      </c>
      <c r="AB7" s="100">
        <v>26.943962317502329</v>
      </c>
      <c r="AC7" s="601">
        <v>950</v>
      </c>
      <c r="AD7" s="100">
        <v>30.147082671089542</v>
      </c>
      <c r="AE7" s="673">
        <v>2200</v>
      </c>
    </row>
    <row r="8" spans="1:31" s="9" customFormat="1" ht="15" x14ac:dyDescent="0.3">
      <c r="A8" s="478" t="s">
        <v>6</v>
      </c>
      <c r="B8" s="96">
        <v>60.9798527997592</v>
      </c>
      <c r="C8" s="602">
        <v>2300</v>
      </c>
      <c r="D8" s="95">
        <v>56.183142892597402</v>
      </c>
      <c r="E8" s="602">
        <v>2200</v>
      </c>
      <c r="F8" s="95">
        <v>58.620869701654357</v>
      </c>
      <c r="G8" s="605">
        <v>4500</v>
      </c>
      <c r="H8" s="96">
        <v>62</v>
      </c>
      <c r="I8" s="602">
        <v>210</v>
      </c>
      <c r="J8" s="95">
        <v>55</v>
      </c>
      <c r="K8" s="602">
        <v>200</v>
      </c>
      <c r="L8" s="95">
        <v>59</v>
      </c>
      <c r="M8" s="605">
        <v>410</v>
      </c>
      <c r="N8" s="96">
        <v>58.191065000000002</v>
      </c>
      <c r="O8" s="602">
        <v>110</v>
      </c>
      <c r="P8" s="95">
        <v>57.475892999999999</v>
      </c>
      <c r="Q8" s="602">
        <v>110</v>
      </c>
      <c r="R8" s="95">
        <v>57.955444999999997</v>
      </c>
      <c r="S8" s="605">
        <v>220</v>
      </c>
      <c r="T8" s="96">
        <v>66</v>
      </c>
      <c r="U8" s="602">
        <v>78.274680000000004</v>
      </c>
      <c r="V8" s="95">
        <v>59</v>
      </c>
      <c r="W8" s="602">
        <v>72.436660000000003</v>
      </c>
      <c r="X8" s="95">
        <v>63</v>
      </c>
      <c r="Y8" s="602">
        <v>150</v>
      </c>
      <c r="Z8" s="122">
        <v>60.778444824833286</v>
      </c>
      <c r="AA8" s="602">
        <v>2700</v>
      </c>
      <c r="AB8" s="95">
        <v>56.225332532298971</v>
      </c>
      <c r="AC8" s="602">
        <v>2600</v>
      </c>
      <c r="AD8" s="95">
        <v>58.501888678566132</v>
      </c>
      <c r="AE8" s="674">
        <v>5300</v>
      </c>
    </row>
    <row r="9" spans="1:31" s="9" customFormat="1" ht="15" x14ac:dyDescent="0.3">
      <c r="A9" s="478" t="s">
        <v>7</v>
      </c>
      <c r="B9" s="96">
        <v>69.60532234454422</v>
      </c>
      <c r="C9" s="602">
        <v>2600</v>
      </c>
      <c r="D9" s="95">
        <v>62.328391783567554</v>
      </c>
      <c r="E9" s="602">
        <v>2400</v>
      </c>
      <c r="F9" s="95">
        <v>65.995528662011978</v>
      </c>
      <c r="G9" s="605">
        <v>5000</v>
      </c>
      <c r="H9" s="96">
        <v>73</v>
      </c>
      <c r="I9" s="602">
        <v>240</v>
      </c>
      <c r="J9" s="95">
        <v>59</v>
      </c>
      <c r="K9" s="602">
        <v>210</v>
      </c>
      <c r="L9" s="95">
        <v>66</v>
      </c>
      <c r="M9" s="605">
        <v>450</v>
      </c>
      <c r="N9" s="96">
        <v>72.214813000000007</v>
      </c>
      <c r="O9" s="602">
        <v>130</v>
      </c>
      <c r="P9" s="95">
        <v>59.812260999999999</v>
      </c>
      <c r="Q9" s="602">
        <v>120</v>
      </c>
      <c r="R9" s="95">
        <v>66.208824000000007</v>
      </c>
      <c r="S9" s="605">
        <v>250</v>
      </c>
      <c r="T9" s="96">
        <v>76</v>
      </c>
      <c r="U9" s="602">
        <v>93</v>
      </c>
      <c r="V9" s="95">
        <v>56.000000000000007</v>
      </c>
      <c r="W9" s="602">
        <v>73</v>
      </c>
      <c r="X9" s="95">
        <v>66</v>
      </c>
      <c r="Y9" s="602">
        <v>170</v>
      </c>
      <c r="Z9" s="122">
        <v>70.881940847352595</v>
      </c>
      <c r="AA9" s="602">
        <v>3100</v>
      </c>
      <c r="AB9" s="95">
        <v>61.782141611199087</v>
      </c>
      <c r="AC9" s="602">
        <v>2800</v>
      </c>
      <c r="AD9" s="95">
        <v>66.332041229275845</v>
      </c>
      <c r="AE9" s="674">
        <v>5900</v>
      </c>
    </row>
    <row r="10" spans="1:31" s="9" customFormat="1" ht="15" x14ac:dyDescent="0.3">
      <c r="A10" s="478" t="s">
        <v>8</v>
      </c>
      <c r="B10" s="96">
        <v>81.858887756232946</v>
      </c>
      <c r="C10" s="602">
        <v>3000</v>
      </c>
      <c r="D10" s="95">
        <v>64.594051914405682</v>
      </c>
      <c r="E10" s="602">
        <v>2400</v>
      </c>
      <c r="F10" s="95">
        <v>73.386016848635592</v>
      </c>
      <c r="G10" s="605">
        <v>5400</v>
      </c>
      <c r="H10" s="96">
        <v>78</v>
      </c>
      <c r="I10" s="602">
        <v>270</v>
      </c>
      <c r="J10" s="95">
        <v>71</v>
      </c>
      <c r="K10" s="602">
        <v>260</v>
      </c>
      <c r="L10" s="95">
        <v>75</v>
      </c>
      <c r="M10" s="605">
        <v>530</v>
      </c>
      <c r="N10" s="96">
        <v>73.807668000000007</v>
      </c>
      <c r="O10" s="602">
        <v>140</v>
      </c>
      <c r="P10" s="95">
        <v>61.762039000000001</v>
      </c>
      <c r="Q10" s="602">
        <v>120</v>
      </c>
      <c r="R10" s="95">
        <v>67.716740000000001</v>
      </c>
      <c r="S10" s="605">
        <v>260</v>
      </c>
      <c r="T10" s="96">
        <v>82</v>
      </c>
      <c r="U10" s="602">
        <v>100</v>
      </c>
      <c r="V10" s="95">
        <v>70</v>
      </c>
      <c r="W10" s="602">
        <v>89.67</v>
      </c>
      <c r="X10" s="95">
        <v>76</v>
      </c>
      <c r="Y10" s="602">
        <v>190</v>
      </c>
      <c r="Z10" s="122">
        <v>81.995314683495735</v>
      </c>
      <c r="AA10" s="602">
        <v>3500</v>
      </c>
      <c r="AB10" s="95">
        <v>65.115055574909121</v>
      </c>
      <c r="AC10" s="602">
        <v>2900</v>
      </c>
      <c r="AD10" s="95">
        <v>73.555185129202428</v>
      </c>
      <c r="AE10" s="674">
        <v>6400</v>
      </c>
    </row>
    <row r="11" spans="1:31" s="9" customFormat="1" ht="15" x14ac:dyDescent="0.3">
      <c r="A11" s="478" t="s">
        <v>9</v>
      </c>
      <c r="B11" s="96">
        <v>79.226200309530341</v>
      </c>
      <c r="C11" s="602">
        <v>2800</v>
      </c>
      <c r="D11" s="95">
        <v>64.338015845166666</v>
      </c>
      <c r="E11" s="602">
        <v>2400</v>
      </c>
      <c r="F11" s="95">
        <v>71.798367625398839</v>
      </c>
      <c r="G11" s="605">
        <v>5200</v>
      </c>
      <c r="H11" s="96">
        <v>76</v>
      </c>
      <c r="I11" s="602">
        <v>290</v>
      </c>
      <c r="J11" s="95">
        <v>73</v>
      </c>
      <c r="K11" s="602">
        <v>290</v>
      </c>
      <c r="L11" s="95">
        <v>75</v>
      </c>
      <c r="M11" s="605">
        <v>580</v>
      </c>
      <c r="N11" s="96">
        <v>76.978192000000007</v>
      </c>
      <c r="O11" s="602">
        <v>160</v>
      </c>
      <c r="P11" s="95">
        <v>60.725740999999999</v>
      </c>
      <c r="Q11" s="602">
        <v>130</v>
      </c>
      <c r="R11" s="95">
        <v>68.690871000000001</v>
      </c>
      <c r="S11" s="605">
        <v>300</v>
      </c>
      <c r="T11" s="96">
        <v>82</v>
      </c>
      <c r="U11" s="602">
        <v>100</v>
      </c>
      <c r="V11" s="95">
        <v>62</v>
      </c>
      <c r="W11" s="602">
        <v>78</v>
      </c>
      <c r="X11" s="95">
        <v>72</v>
      </c>
      <c r="Y11" s="602">
        <v>180</v>
      </c>
      <c r="Z11" s="122">
        <v>77.402255938048839</v>
      </c>
      <c r="AA11" s="602">
        <v>3400</v>
      </c>
      <c r="AB11" s="95">
        <v>64.790090643537994</v>
      </c>
      <c r="AC11" s="602">
        <v>2900</v>
      </c>
      <c r="AD11" s="95">
        <v>71.096173290793416</v>
      </c>
      <c r="AE11" s="674">
        <v>6300</v>
      </c>
    </row>
    <row r="12" spans="1:31" s="9" customFormat="1" ht="15" x14ac:dyDescent="0.3">
      <c r="A12" s="478" t="s">
        <v>10</v>
      </c>
      <c r="B12" s="96">
        <v>76.230685792309188</v>
      </c>
      <c r="C12" s="602">
        <v>2000</v>
      </c>
      <c r="D12" s="95">
        <v>70.565997264060911</v>
      </c>
      <c r="E12" s="602">
        <v>2000</v>
      </c>
      <c r="F12" s="95">
        <v>73.333323141835564</v>
      </c>
      <c r="G12" s="605">
        <v>4000</v>
      </c>
      <c r="H12" s="96">
        <v>82</v>
      </c>
      <c r="I12" s="602">
        <v>240</v>
      </c>
      <c r="J12" s="95">
        <v>72</v>
      </c>
      <c r="K12" s="602">
        <v>220</v>
      </c>
      <c r="L12" s="95">
        <v>77</v>
      </c>
      <c r="M12" s="605">
        <v>460</v>
      </c>
      <c r="N12" s="96">
        <v>70.333472</v>
      </c>
      <c r="O12" s="602">
        <v>120</v>
      </c>
      <c r="P12" s="95">
        <v>57.971763000000003</v>
      </c>
      <c r="Q12" s="602">
        <v>110</v>
      </c>
      <c r="R12" s="95">
        <v>64.052028000000007</v>
      </c>
      <c r="S12" s="605">
        <v>230</v>
      </c>
      <c r="T12" s="96">
        <v>84</v>
      </c>
      <c r="U12" s="602">
        <v>74</v>
      </c>
      <c r="V12" s="95">
        <v>72</v>
      </c>
      <c r="W12" s="602">
        <v>66</v>
      </c>
      <c r="X12" s="95">
        <v>78</v>
      </c>
      <c r="Y12" s="602">
        <v>140</v>
      </c>
      <c r="Z12" s="122">
        <v>81.153259113442502</v>
      </c>
      <c r="AA12" s="602">
        <v>2400</v>
      </c>
      <c r="AB12" s="95">
        <v>70.149144782998476</v>
      </c>
      <c r="AC12" s="602">
        <v>2400</v>
      </c>
      <c r="AD12" s="95">
        <v>75.651201948220489</v>
      </c>
      <c r="AE12" s="674">
        <v>4800</v>
      </c>
    </row>
    <row r="13" spans="1:31" s="9" customFormat="1" ht="15" x14ac:dyDescent="0.3">
      <c r="A13" s="485" t="s">
        <v>11</v>
      </c>
      <c r="B13" s="106">
        <v>73.478854144733106</v>
      </c>
      <c r="C13" s="603">
        <v>1640</v>
      </c>
      <c r="D13" s="105">
        <v>64.662847240285203</v>
      </c>
      <c r="E13" s="603">
        <v>1900</v>
      </c>
      <c r="F13" s="105">
        <v>68.721565819126241</v>
      </c>
      <c r="G13" s="606">
        <v>3500</v>
      </c>
      <c r="H13" s="106">
        <v>76</v>
      </c>
      <c r="I13" s="603">
        <v>160</v>
      </c>
      <c r="J13" s="105">
        <v>64</v>
      </c>
      <c r="K13" s="603">
        <v>180</v>
      </c>
      <c r="L13" s="105">
        <v>70</v>
      </c>
      <c r="M13" s="606">
        <v>340</v>
      </c>
      <c r="N13" s="106">
        <v>55.719546000000001</v>
      </c>
      <c r="O13" s="603">
        <v>78</v>
      </c>
      <c r="P13" s="105">
        <v>49.519857000000002</v>
      </c>
      <c r="Q13" s="603">
        <v>90</v>
      </c>
      <c r="R13" s="105">
        <v>52.397103999999999</v>
      </c>
      <c r="S13" s="606">
        <v>170</v>
      </c>
      <c r="T13" s="106">
        <v>69</v>
      </c>
      <c r="U13" s="603">
        <v>46</v>
      </c>
      <c r="V13" s="105">
        <v>57.999999999999993</v>
      </c>
      <c r="W13" s="603">
        <v>52</v>
      </c>
      <c r="X13" s="105">
        <v>63</v>
      </c>
      <c r="Y13" s="603">
        <v>100</v>
      </c>
      <c r="Z13" s="123">
        <v>72.753455240383687</v>
      </c>
      <c r="AA13" s="603">
        <v>1900</v>
      </c>
      <c r="AB13" s="105">
        <v>63.746688226834259</v>
      </c>
      <c r="AC13" s="603">
        <v>2200</v>
      </c>
      <c r="AD13" s="105">
        <v>68.250071733608976</v>
      </c>
      <c r="AE13" s="675">
        <v>4100</v>
      </c>
    </row>
    <row r="14" spans="1:31" s="19" customFormat="1" ht="15.75" thickBot="1" x14ac:dyDescent="0.35">
      <c r="A14" s="480" t="s">
        <v>52</v>
      </c>
      <c r="B14" s="170">
        <v>68.649700235285991</v>
      </c>
      <c r="C14" s="171">
        <v>15000</v>
      </c>
      <c r="D14" s="172">
        <v>58.95285143653679</v>
      </c>
      <c r="E14" s="171">
        <v>14000</v>
      </c>
      <c r="F14" s="172">
        <v>63.777635776080785</v>
      </c>
      <c r="G14" s="173">
        <v>29000</v>
      </c>
      <c r="H14" s="170">
        <v>70</v>
      </c>
      <c r="I14" s="171">
        <v>1530</v>
      </c>
      <c r="J14" s="172">
        <v>63</v>
      </c>
      <c r="K14" s="171">
        <v>1470</v>
      </c>
      <c r="L14" s="172">
        <v>67</v>
      </c>
      <c r="M14" s="173">
        <v>3000</v>
      </c>
      <c r="N14" s="170">
        <v>65.182873999999998</v>
      </c>
      <c r="O14" s="171">
        <v>820</v>
      </c>
      <c r="P14" s="172">
        <v>57.348139000000003</v>
      </c>
      <c r="Q14" s="171">
        <v>760</v>
      </c>
      <c r="R14" s="172">
        <v>61.264229</v>
      </c>
      <c r="S14" s="173">
        <v>1600</v>
      </c>
      <c r="T14" s="170">
        <v>71</v>
      </c>
      <c r="U14" s="171">
        <v>530</v>
      </c>
      <c r="V14" s="172">
        <v>60</v>
      </c>
      <c r="W14" s="171">
        <v>470</v>
      </c>
      <c r="X14" s="172">
        <v>65</v>
      </c>
      <c r="Y14" s="171">
        <v>1000</v>
      </c>
      <c r="Z14" s="206">
        <v>69</v>
      </c>
      <c r="AA14" s="171">
        <v>18000</v>
      </c>
      <c r="AB14" s="172">
        <v>59</v>
      </c>
      <c r="AC14" s="171">
        <v>17000</v>
      </c>
      <c r="AD14" s="172">
        <v>64</v>
      </c>
      <c r="AE14" s="676">
        <v>35000</v>
      </c>
    </row>
    <row r="15" spans="1:31" s="4" customFormat="1" ht="17.25" x14ac:dyDescent="0.35">
      <c r="B15" s="5"/>
      <c r="C15" s="5"/>
      <c r="D15" s="5"/>
      <c r="E15" s="5"/>
      <c r="F15" s="5"/>
      <c r="G15" s="5"/>
      <c r="H15" s="6"/>
      <c r="I15" s="6"/>
      <c r="J15" s="6"/>
      <c r="K15" s="6"/>
      <c r="L15" s="8"/>
      <c r="M15" s="8"/>
      <c r="N15" s="7"/>
      <c r="O15" s="7"/>
      <c r="P15" s="638"/>
      <c r="Q15" s="903"/>
      <c r="R15" s="638"/>
      <c r="S15" s="903"/>
      <c r="T15" s="903"/>
      <c r="U15" s="910"/>
      <c r="V15" s="910"/>
      <c r="W15" s="910"/>
      <c r="X15" s="910"/>
      <c r="Y15" s="910"/>
      <c r="Z15" s="24"/>
      <c r="AA15" s="905"/>
      <c r="AB15" s="905"/>
      <c r="AC15" s="905"/>
      <c r="AD15" s="905"/>
      <c r="AE15" s="905"/>
    </row>
    <row r="16" spans="1:31" s="23" customFormat="1" ht="17.25" x14ac:dyDescent="0.35">
      <c r="A16" s="504" t="s">
        <v>158</v>
      </c>
      <c r="B16" s="90" t="s">
        <v>164</v>
      </c>
      <c r="N16" s="25"/>
      <c r="O16" s="25"/>
      <c r="P16" s="638"/>
      <c r="Q16" s="903"/>
      <c r="R16" s="638"/>
      <c r="S16" s="903"/>
      <c r="T16" s="903"/>
      <c r="AA16" s="905"/>
      <c r="AB16" s="905"/>
      <c r="AC16" s="905"/>
      <c r="AD16" s="905"/>
      <c r="AE16" s="905"/>
    </row>
    <row r="17" spans="1:31" s="23" customFormat="1" ht="15" x14ac:dyDescent="0.35">
      <c r="A17" s="509"/>
      <c r="B17" s="91" t="s">
        <v>207</v>
      </c>
      <c r="N17" s="25"/>
      <c r="O17" s="25"/>
      <c r="P17" s="638"/>
      <c r="Q17" s="903"/>
      <c r="R17" s="638"/>
      <c r="S17" s="903"/>
      <c r="T17" s="903"/>
      <c r="U17" s="911"/>
      <c r="V17" s="636"/>
      <c r="X17" s="911"/>
      <c r="Y17" s="636"/>
      <c r="Z17" s="636"/>
      <c r="AA17" s="905"/>
      <c r="AB17" s="905"/>
      <c r="AC17" s="905"/>
      <c r="AD17" s="905"/>
      <c r="AE17" s="905"/>
    </row>
    <row r="18" spans="1:31" s="23" customFormat="1" ht="15" x14ac:dyDescent="0.35">
      <c r="A18" s="504"/>
      <c r="B18" s="90" t="s">
        <v>218</v>
      </c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638"/>
      <c r="Q18" s="903"/>
      <c r="R18" s="638"/>
      <c r="S18" s="903"/>
      <c r="T18" s="903"/>
      <c r="U18" s="124"/>
      <c r="V18" s="81"/>
      <c r="W18" s="640"/>
      <c r="X18" s="906"/>
      <c r="Y18" s="907"/>
      <c r="Z18" s="636"/>
      <c r="AA18" s="905"/>
      <c r="AB18" s="905"/>
      <c r="AC18" s="905"/>
      <c r="AD18" s="905"/>
      <c r="AE18" s="905"/>
    </row>
    <row r="19" spans="1:31" s="23" customFormat="1" ht="15" x14ac:dyDescent="0.35">
      <c r="A19" s="504" t="s">
        <v>154</v>
      </c>
      <c r="B19" s="23" t="s">
        <v>202</v>
      </c>
      <c r="N19" s="25"/>
      <c r="O19" s="25"/>
      <c r="P19" s="638"/>
      <c r="Q19" s="903"/>
      <c r="R19" s="638"/>
      <c r="S19" s="903"/>
      <c r="T19" s="903"/>
      <c r="V19" s="911"/>
      <c r="W19" s="640"/>
      <c r="X19" s="473"/>
      <c r="Y19" s="906"/>
      <c r="Z19" s="636"/>
      <c r="AA19" s="905"/>
      <c r="AB19" s="905"/>
      <c r="AC19" s="905"/>
      <c r="AD19" s="905"/>
      <c r="AE19" s="905"/>
    </row>
    <row r="20" spans="1:31" s="24" customFormat="1" ht="15" x14ac:dyDescent="0.35">
      <c r="A20" s="506" t="s">
        <v>159</v>
      </c>
      <c r="B20" s="23" t="s">
        <v>165</v>
      </c>
      <c r="C20" s="25"/>
      <c r="D20" s="25"/>
      <c r="E20" s="25"/>
      <c r="F20" s="25"/>
      <c r="G20" s="25"/>
      <c r="H20" s="23"/>
      <c r="I20" s="23"/>
      <c r="J20" s="25"/>
      <c r="K20" s="25"/>
      <c r="L20" s="23"/>
      <c r="M20" s="23"/>
      <c r="N20" s="25"/>
      <c r="O20" s="25"/>
      <c r="P20" s="638"/>
      <c r="Q20" s="903"/>
      <c r="R20" s="638"/>
      <c r="S20" s="903"/>
      <c r="T20" s="903"/>
      <c r="U20" s="23"/>
      <c r="V20" s="911"/>
      <c r="W20" s="636"/>
      <c r="AA20" s="905"/>
      <c r="AB20" s="905"/>
      <c r="AC20" s="905"/>
      <c r="AD20" s="905"/>
      <c r="AE20" s="905"/>
    </row>
    <row r="21" spans="1:31" s="23" customFormat="1" ht="15" x14ac:dyDescent="0.35">
      <c r="A21" s="487"/>
      <c r="B21" s="487" t="s">
        <v>148</v>
      </c>
      <c r="F21" s="25"/>
      <c r="G21" s="25"/>
      <c r="N21" s="25"/>
      <c r="O21" s="25"/>
      <c r="P21" s="638"/>
      <c r="Q21" s="903"/>
      <c r="R21" s="638"/>
      <c r="S21" s="903"/>
      <c r="T21" s="903"/>
      <c r="U21" s="93"/>
      <c r="V21" s="93"/>
      <c r="W21" s="93"/>
      <c r="AA21" s="905"/>
      <c r="AB21" s="905"/>
      <c r="AC21" s="905"/>
      <c r="AD21" s="905"/>
      <c r="AE21" s="905"/>
    </row>
    <row r="22" spans="1:31" s="23" customFormat="1" ht="15" x14ac:dyDescent="0.35">
      <c r="A22" s="90"/>
      <c r="B22" s="90" t="s">
        <v>210</v>
      </c>
      <c r="N22" s="26"/>
      <c r="O22" s="26"/>
      <c r="P22" s="24"/>
      <c r="Q22" s="904"/>
      <c r="R22" s="904"/>
      <c r="S22" s="904"/>
      <c r="T22" s="904"/>
      <c r="U22" s="93"/>
      <c r="V22" s="637"/>
      <c r="W22" s="515"/>
      <c r="AA22" s="905"/>
      <c r="AB22" s="905"/>
      <c r="AC22" s="905"/>
      <c r="AD22" s="905"/>
      <c r="AE22" s="905"/>
    </row>
    <row r="23" spans="1:31" s="23" customFormat="1" ht="17.25" x14ac:dyDescent="0.35">
      <c r="A23" s="487"/>
      <c r="B23" s="487" t="s">
        <v>204</v>
      </c>
      <c r="N23" s="25"/>
      <c r="O23" s="25"/>
      <c r="T23" s="93"/>
      <c r="U23" s="93"/>
      <c r="V23" s="637"/>
      <c r="W23" s="515"/>
      <c r="AA23" s="671"/>
      <c r="AE23" s="584"/>
    </row>
    <row r="24" spans="1:31" s="124" customFormat="1" ht="15" x14ac:dyDescent="0.35">
      <c r="A24" s="23"/>
      <c r="B24" s="23" t="s">
        <v>219</v>
      </c>
      <c r="H24" s="23"/>
      <c r="I24" s="23"/>
      <c r="L24" s="23"/>
      <c r="M24" s="23"/>
      <c r="O24" s="23"/>
      <c r="T24" s="93"/>
      <c r="U24" s="93"/>
      <c r="V24" s="637"/>
      <c r="W24" s="23"/>
      <c r="Z24" s="638"/>
      <c r="AA24" s="638"/>
      <c r="AE24" s="584"/>
    </row>
    <row r="25" spans="1:31" s="23" customFormat="1" ht="15" x14ac:dyDescent="0.35">
      <c r="A25" s="487"/>
      <c r="B25" s="487" t="s">
        <v>422</v>
      </c>
      <c r="C25" s="514"/>
      <c r="D25" s="515"/>
      <c r="E25" s="515"/>
      <c r="F25" s="515"/>
      <c r="T25" s="93"/>
      <c r="W25" s="639"/>
      <c r="Z25" s="638"/>
      <c r="AA25" s="638"/>
      <c r="AE25" s="584"/>
    </row>
    <row r="26" spans="1:31" s="23" customFormat="1" ht="15" x14ac:dyDescent="0.35">
      <c r="A26" s="30"/>
      <c r="B26" s="30" t="s">
        <v>220</v>
      </c>
      <c r="C26" s="514"/>
      <c r="D26" s="515"/>
      <c r="E26" s="515"/>
      <c r="F26" s="515"/>
      <c r="N26" s="30"/>
      <c r="O26" s="640"/>
      <c r="P26" s="640"/>
      <c r="Q26" s="640"/>
      <c r="R26" s="30"/>
      <c r="T26" s="93"/>
      <c r="W26" s="639"/>
      <c r="Z26" s="638"/>
      <c r="AA26" s="638"/>
      <c r="AE26" s="584"/>
    </row>
    <row r="27" spans="1:31" s="23" customFormat="1" ht="15" x14ac:dyDescent="0.35">
      <c r="A27" s="487"/>
      <c r="B27" s="487" t="s">
        <v>149</v>
      </c>
      <c r="C27" s="514"/>
      <c r="D27" s="515"/>
      <c r="E27" s="515"/>
      <c r="F27" s="515"/>
      <c r="N27" s="30"/>
      <c r="O27" s="30"/>
      <c r="P27" s="640"/>
      <c r="Q27" s="30"/>
      <c r="R27" s="30"/>
      <c r="T27" s="93"/>
      <c r="Z27" s="638"/>
      <c r="AA27" s="638"/>
      <c r="AE27" s="584"/>
    </row>
    <row r="28" spans="1:31" ht="17.25" x14ac:dyDescent="0.35">
      <c r="C28" s="445"/>
      <c r="D28" s="446"/>
      <c r="E28" s="446"/>
      <c r="F28" s="446"/>
      <c r="J28"/>
      <c r="K28"/>
      <c r="N28" s="35"/>
      <c r="O28" s="35"/>
      <c r="P28" s="472"/>
      <c r="Q28" s="35"/>
      <c r="R28" s="35"/>
      <c r="T28"/>
      <c r="Z28" s="569"/>
      <c r="AA28" s="569"/>
      <c r="AE28" s="584"/>
    </row>
    <row r="29" spans="1:31" ht="17.25" x14ac:dyDescent="0.35">
      <c r="C29" s="445"/>
      <c r="D29" s="446"/>
      <c r="E29" s="446"/>
      <c r="F29" s="446"/>
      <c r="J29"/>
      <c r="K29" s="271"/>
      <c r="N29" s="35"/>
      <c r="O29" s="35"/>
      <c r="P29" s="472"/>
      <c r="Q29" s="35"/>
      <c r="R29" s="35"/>
      <c r="T29"/>
      <c r="Z29" s="569"/>
      <c r="AA29" s="569"/>
      <c r="AE29" s="584"/>
    </row>
  </sheetData>
  <mergeCells count="19">
    <mergeCell ref="Z4:AE4"/>
    <mergeCell ref="Z5:AA5"/>
    <mergeCell ref="H5:I5"/>
    <mergeCell ref="J5:K5"/>
    <mergeCell ref="L5:M5"/>
    <mergeCell ref="T5:U5"/>
    <mergeCell ref="V5:W5"/>
    <mergeCell ref="X5:Y5"/>
    <mergeCell ref="H4:M4"/>
    <mergeCell ref="T4:Y4"/>
    <mergeCell ref="N4:S4"/>
    <mergeCell ref="N5:O5"/>
    <mergeCell ref="P5:Q5"/>
    <mergeCell ref="R5:S5"/>
    <mergeCell ref="D5:E5"/>
    <mergeCell ref="F5:G5"/>
    <mergeCell ref="B4:G4"/>
    <mergeCell ref="A4:A6"/>
    <mergeCell ref="B5:C5"/>
  </mergeCells>
  <hyperlinks>
    <hyperlink ref="A2" location="'CHAPTER 5'!A1" display="Back to Table of Contents" xr:uid="{00000000-0004-0000-0B00-000000000000}"/>
    <hyperlink ref="B21" r:id="rId1" xr:uid="{BD183351-F576-4D67-AEB6-90C1A6AF75ED}"/>
    <hyperlink ref="B27" r:id="rId2" xr:uid="{728B7A34-840B-4209-9FB0-593EA347EC75}"/>
    <hyperlink ref="F2" r:id="rId3" xr:uid="{1692C68B-43F1-4C6F-86FA-E9945C1DC134}"/>
  </hyperlinks>
  <pageMargins left="0.7" right="0.7" top="0.75" bottom="0.75" header="0.3" footer="0.3"/>
  <pageSetup paperSize="9" scale="56" orientation="landscape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>
    <tabColor theme="7" tint="0.79998168889431442"/>
    <pageSetUpPr fitToPage="1"/>
  </sheetPr>
  <dimension ref="A1:AE32"/>
  <sheetViews>
    <sheetView showGridLines="0" zoomScale="90" zoomScaleNormal="90" workbookViewId="0">
      <pane xSplit="1" ySplit="6" topLeftCell="B7" activePane="bottomRight" state="frozen"/>
      <selection activeCell="O26" sqref="O26"/>
      <selection pane="topRight" activeCell="O26" sqref="O26"/>
      <selection pane="bottomLeft" activeCell="O26" sqref="O26"/>
      <selection pane="bottomRight" activeCell="Y19" sqref="Y19"/>
    </sheetView>
  </sheetViews>
  <sheetFormatPr defaultColWidth="9.140625" defaultRowHeight="16.5" x14ac:dyDescent="0.3"/>
  <cols>
    <col min="1" max="1" width="12.7109375" style="22" customWidth="1"/>
    <col min="2" max="2" width="6.140625" style="22" customWidth="1"/>
    <col min="3" max="3" width="6.7109375" style="22" bestFit="1" customWidth="1"/>
    <col min="4" max="4" width="6.7109375" style="22" customWidth="1"/>
    <col min="5" max="5" width="6.7109375" style="22" bestFit="1" customWidth="1"/>
    <col min="6" max="6" width="5.140625" style="22" bestFit="1" customWidth="1"/>
    <col min="7" max="7" width="8" style="22" bestFit="1" customWidth="1"/>
    <col min="8" max="8" width="6.140625" style="22" customWidth="1"/>
    <col min="9" max="9" width="5.85546875" style="22" customWidth="1"/>
    <col min="10" max="10" width="7.28515625" style="22" customWidth="1"/>
    <col min="11" max="11" width="5.5703125" style="22" customWidth="1"/>
    <col min="12" max="12" width="6.5703125" style="22" customWidth="1"/>
    <col min="13" max="13" width="6.7109375" style="22" bestFit="1" customWidth="1"/>
    <col min="14" max="14" width="6.140625" style="22" customWidth="1"/>
    <col min="15" max="15" width="5.85546875" style="22" customWidth="1"/>
    <col min="16" max="16" width="9.140625" style="22" bestFit="1" customWidth="1"/>
    <col min="17" max="17" width="8.140625" style="22" bestFit="1" customWidth="1"/>
    <col min="18" max="18" width="9.140625" style="22" bestFit="1" customWidth="1"/>
    <col min="19" max="19" width="8.140625" style="22" bestFit="1" customWidth="1"/>
    <col min="20" max="20" width="9.28515625" style="22" customWidth="1"/>
    <col min="21" max="21" width="5.5703125" style="22" customWidth="1"/>
    <col min="22" max="22" width="6.140625" style="22" customWidth="1"/>
    <col min="23" max="23" width="5.5703125" style="22" customWidth="1"/>
    <col min="24" max="24" width="5.140625" style="22" bestFit="1" customWidth="1"/>
    <col min="25" max="25" width="7.140625" style="22" customWidth="1"/>
    <col min="26" max="26" width="6.42578125" style="22" customWidth="1"/>
    <col min="27" max="27" width="7.140625" style="3" customWidth="1"/>
    <col min="28" max="28" width="7.28515625" style="3" bestFit="1" customWidth="1"/>
    <col min="29" max="29" width="7.7109375" style="3" bestFit="1" customWidth="1"/>
    <col min="30" max="30" width="7.42578125" style="22" bestFit="1" customWidth="1"/>
    <col min="31" max="31" width="7.85546875" style="22" customWidth="1"/>
    <col min="32" max="16384" width="9.140625" style="22"/>
  </cols>
  <sheetData>
    <row r="1" spans="1:31" ht="18" x14ac:dyDescent="0.35">
      <c r="A1" s="64" t="s">
        <v>439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17.25" x14ac:dyDescent="0.35">
      <c r="A2" s="120" t="s">
        <v>47</v>
      </c>
      <c r="E2" s="912" t="s">
        <v>469</v>
      </c>
    </row>
    <row r="3" spans="1:31" ht="17.25" thickBot="1" x14ac:dyDescent="0.35"/>
    <row r="4" spans="1:31" s="34" customFormat="1" ht="15.75" customHeight="1" x14ac:dyDescent="0.3">
      <c r="A4" s="994" t="s">
        <v>139</v>
      </c>
      <c r="B4" s="982" t="s">
        <v>138</v>
      </c>
      <c r="C4" s="983"/>
      <c r="D4" s="983"/>
      <c r="E4" s="983"/>
      <c r="F4" s="983"/>
      <c r="G4" s="984"/>
      <c r="H4" s="982" t="s">
        <v>186</v>
      </c>
      <c r="I4" s="983"/>
      <c r="J4" s="983"/>
      <c r="K4" s="983"/>
      <c r="L4" s="983"/>
      <c r="M4" s="983"/>
      <c r="N4" s="982" t="s">
        <v>183</v>
      </c>
      <c r="O4" s="983"/>
      <c r="P4" s="983"/>
      <c r="Q4" s="983"/>
      <c r="R4" s="983"/>
      <c r="S4" s="984"/>
      <c r="T4" s="982" t="s">
        <v>75</v>
      </c>
      <c r="U4" s="983"/>
      <c r="V4" s="983"/>
      <c r="W4" s="983"/>
      <c r="X4" s="983"/>
      <c r="Y4" s="983"/>
      <c r="Z4" s="989" t="s">
        <v>145</v>
      </c>
      <c r="AA4" s="990"/>
      <c r="AB4" s="990"/>
      <c r="AC4" s="990"/>
      <c r="AD4" s="990"/>
      <c r="AE4" s="991"/>
    </row>
    <row r="5" spans="1:31" s="34" customFormat="1" ht="15" x14ac:dyDescent="0.3">
      <c r="A5" s="995"/>
      <c r="B5" s="988" t="s">
        <v>0</v>
      </c>
      <c r="C5" s="980"/>
      <c r="D5" s="980" t="s">
        <v>1</v>
      </c>
      <c r="E5" s="980"/>
      <c r="F5" s="980" t="s">
        <v>54</v>
      </c>
      <c r="G5" s="981"/>
      <c r="H5" s="980" t="s">
        <v>0</v>
      </c>
      <c r="I5" s="980"/>
      <c r="J5" s="980" t="s">
        <v>1</v>
      </c>
      <c r="K5" s="980"/>
      <c r="L5" s="980" t="s">
        <v>54</v>
      </c>
      <c r="M5" s="980"/>
      <c r="N5" s="988" t="s">
        <v>0</v>
      </c>
      <c r="O5" s="980"/>
      <c r="P5" s="980" t="s">
        <v>1</v>
      </c>
      <c r="Q5" s="980"/>
      <c r="R5" s="980" t="s">
        <v>54</v>
      </c>
      <c r="S5" s="981"/>
      <c r="T5" s="988" t="s">
        <v>0</v>
      </c>
      <c r="U5" s="980"/>
      <c r="V5" s="980" t="s">
        <v>1</v>
      </c>
      <c r="W5" s="980"/>
      <c r="X5" s="980" t="s">
        <v>54</v>
      </c>
      <c r="Y5" s="980"/>
      <c r="Z5" s="992" t="s">
        <v>0</v>
      </c>
      <c r="AA5" s="993"/>
      <c r="AB5" s="176"/>
      <c r="AC5" s="176" t="s">
        <v>1</v>
      </c>
      <c r="AD5" s="176"/>
      <c r="AE5" s="177" t="s">
        <v>54</v>
      </c>
    </row>
    <row r="6" spans="1:31" s="35" customFormat="1" ht="15" x14ac:dyDescent="0.3">
      <c r="A6" s="996"/>
      <c r="B6" s="265" t="s">
        <v>3</v>
      </c>
      <c r="C6" s="167" t="s">
        <v>15</v>
      </c>
      <c r="D6" s="263" t="s">
        <v>3</v>
      </c>
      <c r="E6" s="167" t="s">
        <v>15</v>
      </c>
      <c r="F6" s="263" t="s">
        <v>3</v>
      </c>
      <c r="G6" s="168" t="s">
        <v>15</v>
      </c>
      <c r="H6" s="263" t="s">
        <v>3</v>
      </c>
      <c r="I6" s="167" t="s">
        <v>15</v>
      </c>
      <c r="J6" s="263" t="s">
        <v>3</v>
      </c>
      <c r="K6" s="167" t="s">
        <v>15</v>
      </c>
      <c r="L6" s="263" t="s">
        <v>3</v>
      </c>
      <c r="M6" s="167" t="s">
        <v>15</v>
      </c>
      <c r="N6" s="265" t="s">
        <v>3</v>
      </c>
      <c r="O6" s="167" t="s">
        <v>15</v>
      </c>
      <c r="P6" s="263" t="s">
        <v>3</v>
      </c>
      <c r="Q6" s="167" t="s">
        <v>15</v>
      </c>
      <c r="R6" s="263" t="s">
        <v>3</v>
      </c>
      <c r="S6" s="168" t="s">
        <v>15</v>
      </c>
      <c r="T6" s="265" t="s">
        <v>3</v>
      </c>
      <c r="U6" s="167" t="s">
        <v>15</v>
      </c>
      <c r="V6" s="263" t="s">
        <v>3</v>
      </c>
      <c r="W6" s="167" t="s">
        <v>15</v>
      </c>
      <c r="X6" s="263" t="s">
        <v>3</v>
      </c>
      <c r="Y6" s="167" t="s">
        <v>15</v>
      </c>
      <c r="Z6" s="264" t="s">
        <v>3</v>
      </c>
      <c r="AA6" s="672" t="s">
        <v>15</v>
      </c>
      <c r="AB6" s="176" t="s">
        <v>3</v>
      </c>
      <c r="AC6" s="672" t="s">
        <v>15</v>
      </c>
      <c r="AD6" s="176" t="s">
        <v>3</v>
      </c>
      <c r="AE6" s="178" t="s">
        <v>15</v>
      </c>
    </row>
    <row r="7" spans="1:31" s="35" customFormat="1" ht="15" x14ac:dyDescent="0.3">
      <c r="A7" s="477" t="s">
        <v>4</v>
      </c>
      <c r="B7" s="99">
        <v>5.4125764369305189</v>
      </c>
      <c r="C7" s="601">
        <v>170</v>
      </c>
      <c r="D7" s="100">
        <v>10.294065320821556</v>
      </c>
      <c r="E7" s="601">
        <v>310</v>
      </c>
      <c r="F7" s="100">
        <v>7.88167969125303</v>
      </c>
      <c r="G7" s="604">
        <v>470</v>
      </c>
      <c r="H7" s="99">
        <v>16</v>
      </c>
      <c r="I7" s="601">
        <v>47</v>
      </c>
      <c r="J7" s="100">
        <v>15</v>
      </c>
      <c r="K7" s="601">
        <v>43</v>
      </c>
      <c r="L7" s="100">
        <v>16</v>
      </c>
      <c r="M7" s="604">
        <v>90</v>
      </c>
      <c r="N7" s="99">
        <v>16.265708</v>
      </c>
      <c r="O7" s="601">
        <v>28</v>
      </c>
      <c r="P7" s="100">
        <v>23.602395000000001</v>
      </c>
      <c r="Q7" s="601">
        <v>37</v>
      </c>
      <c r="R7" s="100">
        <v>19.46997</v>
      </c>
      <c r="S7" s="604">
        <v>65</v>
      </c>
      <c r="T7" s="99">
        <v>12</v>
      </c>
      <c r="U7" s="601">
        <v>12.39636</v>
      </c>
      <c r="V7" s="100">
        <v>15.450697452718376</v>
      </c>
      <c r="W7" s="601">
        <v>15.033992142418562</v>
      </c>
      <c r="X7" s="100">
        <v>14.000000000000002</v>
      </c>
      <c r="Y7" s="601">
        <v>27</v>
      </c>
      <c r="Z7" s="121">
        <v>6.9237577051684545</v>
      </c>
      <c r="AA7" s="601">
        <v>260</v>
      </c>
      <c r="AB7" s="100">
        <v>11.421487970999928</v>
      </c>
      <c r="AC7" s="601">
        <v>410</v>
      </c>
      <c r="AD7" s="100">
        <v>9.172622838084191</v>
      </c>
      <c r="AE7" s="673">
        <v>660</v>
      </c>
    </row>
    <row r="8" spans="1:31" s="35" customFormat="1" ht="15" x14ac:dyDescent="0.3">
      <c r="A8" s="478" t="s">
        <v>6</v>
      </c>
      <c r="B8" s="96">
        <v>23.043427324022971</v>
      </c>
      <c r="C8" s="602">
        <v>870</v>
      </c>
      <c r="D8" s="95">
        <v>24.106098257974224</v>
      </c>
      <c r="E8" s="602">
        <v>950</v>
      </c>
      <c r="F8" s="95">
        <v>23.56604028593992</v>
      </c>
      <c r="G8" s="605">
        <v>1800</v>
      </c>
      <c r="H8" s="96">
        <v>20</v>
      </c>
      <c r="I8" s="602">
        <v>68</v>
      </c>
      <c r="J8" s="95">
        <v>26</v>
      </c>
      <c r="K8" s="602">
        <v>92</v>
      </c>
      <c r="L8" s="95">
        <v>23</v>
      </c>
      <c r="M8" s="605">
        <v>160</v>
      </c>
      <c r="N8" s="96">
        <v>23.453751</v>
      </c>
      <c r="O8" s="602">
        <v>45</v>
      </c>
      <c r="P8" s="95">
        <v>27.304293000000001</v>
      </c>
      <c r="Q8" s="602">
        <v>54</v>
      </c>
      <c r="R8" s="95">
        <v>25.213477000000001</v>
      </c>
      <c r="S8" s="605">
        <v>100</v>
      </c>
      <c r="T8" s="96">
        <v>21</v>
      </c>
      <c r="U8" s="602">
        <v>24.90558</v>
      </c>
      <c r="V8" s="95">
        <v>28.252205722154418</v>
      </c>
      <c r="W8" s="602">
        <v>34</v>
      </c>
      <c r="X8" s="95">
        <v>25</v>
      </c>
      <c r="Y8" s="602">
        <v>59</v>
      </c>
      <c r="Z8" s="122">
        <v>22.768540952062562</v>
      </c>
      <c r="AA8" s="602">
        <v>1000</v>
      </c>
      <c r="AB8" s="95">
        <v>24.517649204781389</v>
      </c>
      <c r="AC8" s="602">
        <v>1100</v>
      </c>
      <c r="AD8" s="95">
        <v>23.643095078421975</v>
      </c>
      <c r="AE8" s="674">
        <v>2100</v>
      </c>
    </row>
    <row r="9" spans="1:31" s="35" customFormat="1" ht="15" x14ac:dyDescent="0.3">
      <c r="A9" s="478" t="s">
        <v>7</v>
      </c>
      <c r="B9" s="96">
        <v>25.845697000062223</v>
      </c>
      <c r="C9" s="602">
        <v>950</v>
      </c>
      <c r="D9" s="95">
        <v>27.870707878462937</v>
      </c>
      <c r="E9" s="602">
        <v>1100</v>
      </c>
      <c r="F9" s="95">
        <v>26.850223759615162</v>
      </c>
      <c r="G9" s="605">
        <v>2000</v>
      </c>
      <c r="H9" s="96">
        <v>22</v>
      </c>
      <c r="I9" s="602">
        <v>73</v>
      </c>
      <c r="J9" s="95">
        <v>29</v>
      </c>
      <c r="K9" s="602">
        <v>100</v>
      </c>
      <c r="L9" s="95">
        <v>26</v>
      </c>
      <c r="M9" s="605">
        <v>170</v>
      </c>
      <c r="N9" s="96">
        <v>30.065802000000001</v>
      </c>
      <c r="O9" s="602">
        <v>55</v>
      </c>
      <c r="P9" s="95">
        <v>30.152695000000001</v>
      </c>
      <c r="Q9" s="602">
        <v>58</v>
      </c>
      <c r="R9" s="95">
        <v>30.107880000000002</v>
      </c>
      <c r="S9" s="605">
        <v>110</v>
      </c>
      <c r="T9" s="96">
        <v>30</v>
      </c>
      <c r="U9" s="602">
        <v>37</v>
      </c>
      <c r="V9" s="95">
        <v>23.811304325361</v>
      </c>
      <c r="W9" s="602">
        <v>30.701819571033965</v>
      </c>
      <c r="X9" s="95">
        <v>27</v>
      </c>
      <c r="Y9" s="602">
        <v>68</v>
      </c>
      <c r="Z9" s="122">
        <v>25.858284134782718</v>
      </c>
      <c r="AA9" s="602">
        <v>1100</v>
      </c>
      <c r="AB9" s="95">
        <v>27.95093545860232</v>
      </c>
      <c r="AC9" s="602">
        <v>1300</v>
      </c>
      <c r="AD9" s="95">
        <v>26.904609796692519</v>
      </c>
      <c r="AE9" s="674">
        <v>2400</v>
      </c>
    </row>
    <row r="10" spans="1:31" s="35" customFormat="1" ht="15" x14ac:dyDescent="0.3">
      <c r="A10" s="478" t="s">
        <v>8</v>
      </c>
      <c r="B10" s="96">
        <v>30.127016064181973</v>
      </c>
      <c r="C10" s="602">
        <v>1100</v>
      </c>
      <c r="D10" s="95">
        <v>29.692384114263536</v>
      </c>
      <c r="E10" s="602">
        <v>1100</v>
      </c>
      <c r="F10" s="95">
        <v>29.913716590169347</v>
      </c>
      <c r="G10" s="605">
        <v>2200</v>
      </c>
      <c r="H10" s="96">
        <v>38</v>
      </c>
      <c r="I10" s="602">
        <v>130</v>
      </c>
      <c r="J10" s="95">
        <v>40</v>
      </c>
      <c r="K10" s="602">
        <v>150</v>
      </c>
      <c r="L10" s="95">
        <v>39</v>
      </c>
      <c r="M10" s="605">
        <v>280</v>
      </c>
      <c r="N10" s="96">
        <v>33.691870999999999</v>
      </c>
      <c r="O10" s="602">
        <v>64</v>
      </c>
      <c r="P10" s="95">
        <v>33.154904000000002</v>
      </c>
      <c r="Q10" s="602">
        <v>66</v>
      </c>
      <c r="R10" s="95">
        <v>33.420350999999997</v>
      </c>
      <c r="S10" s="605">
        <v>130</v>
      </c>
      <c r="T10" s="96">
        <v>35</v>
      </c>
      <c r="U10" s="602">
        <v>43.207850000000001</v>
      </c>
      <c r="V10" s="95">
        <v>33.575397628077461</v>
      </c>
      <c r="W10" s="602">
        <v>42</v>
      </c>
      <c r="X10" s="95">
        <v>34</v>
      </c>
      <c r="Y10" s="602">
        <v>85</v>
      </c>
      <c r="Z10" s="122">
        <v>31.041101013193376</v>
      </c>
      <c r="AA10" s="602">
        <v>1300</v>
      </c>
      <c r="AB10" s="95">
        <v>30.763485367088855</v>
      </c>
      <c r="AC10" s="602">
        <v>1300</v>
      </c>
      <c r="AD10" s="95">
        <v>30.902293190141116</v>
      </c>
      <c r="AE10" s="674">
        <v>2700</v>
      </c>
    </row>
    <row r="11" spans="1:31" s="35" customFormat="1" ht="15" x14ac:dyDescent="0.3">
      <c r="A11" s="478" t="s">
        <v>9</v>
      </c>
      <c r="B11" s="96">
        <v>32.530325987211313</v>
      </c>
      <c r="C11" s="602">
        <v>1150</v>
      </c>
      <c r="D11" s="95">
        <v>30.968942588272423</v>
      </c>
      <c r="E11" s="602">
        <v>1140</v>
      </c>
      <c r="F11" s="95">
        <v>31.751339491520142</v>
      </c>
      <c r="G11" s="605">
        <v>2300</v>
      </c>
      <c r="H11" s="96">
        <v>38</v>
      </c>
      <c r="I11" s="602">
        <v>145</v>
      </c>
      <c r="J11" s="95">
        <v>33</v>
      </c>
      <c r="K11" s="602">
        <v>130</v>
      </c>
      <c r="L11" s="95">
        <v>35</v>
      </c>
      <c r="M11" s="605">
        <v>280</v>
      </c>
      <c r="N11" s="96">
        <v>30.173309</v>
      </c>
      <c r="O11" s="602">
        <v>63</v>
      </c>
      <c r="P11" s="95">
        <v>29.034704000000001</v>
      </c>
      <c r="Q11" s="602">
        <v>64</v>
      </c>
      <c r="R11" s="95">
        <v>29.506629</v>
      </c>
      <c r="S11" s="605">
        <v>130</v>
      </c>
      <c r="T11" s="96">
        <v>32</v>
      </c>
      <c r="U11" s="602">
        <v>39</v>
      </c>
      <c r="V11" s="95">
        <v>28.343834490175269</v>
      </c>
      <c r="W11" s="602">
        <v>36</v>
      </c>
      <c r="X11" s="95">
        <v>30</v>
      </c>
      <c r="Y11" s="602">
        <v>74</v>
      </c>
      <c r="Z11" s="122">
        <v>32.831782035441023</v>
      </c>
      <c r="AA11" s="602">
        <v>1400</v>
      </c>
      <c r="AB11" s="95">
        <v>30.963905932848899</v>
      </c>
      <c r="AC11" s="602">
        <v>1400</v>
      </c>
      <c r="AD11" s="95">
        <v>31.897843984144963</v>
      </c>
      <c r="AE11" s="674">
        <v>2800</v>
      </c>
    </row>
    <row r="12" spans="1:31" s="35" customFormat="1" ht="15" x14ac:dyDescent="0.3">
      <c r="A12" s="478" t="s">
        <v>10</v>
      </c>
      <c r="B12" s="96">
        <v>31.393962105452179</v>
      </c>
      <c r="C12" s="602">
        <v>830</v>
      </c>
      <c r="D12" s="95">
        <v>31.659484716714932</v>
      </c>
      <c r="E12" s="602">
        <v>900</v>
      </c>
      <c r="F12" s="95">
        <v>31.52977103702742</v>
      </c>
      <c r="G12" s="605">
        <v>1700</v>
      </c>
      <c r="H12" s="96">
        <v>33</v>
      </c>
      <c r="I12" s="602">
        <v>95</v>
      </c>
      <c r="J12" s="95">
        <v>33</v>
      </c>
      <c r="K12" s="602">
        <v>100</v>
      </c>
      <c r="L12" s="95">
        <v>33</v>
      </c>
      <c r="M12" s="605">
        <v>200</v>
      </c>
      <c r="N12" s="96">
        <v>22.085450999999999</v>
      </c>
      <c r="O12" s="602">
        <v>38</v>
      </c>
      <c r="P12" s="95">
        <v>24.773973999999999</v>
      </c>
      <c r="Q12" s="602">
        <v>45</v>
      </c>
      <c r="R12" s="95">
        <v>23.451589999999999</v>
      </c>
      <c r="S12" s="605">
        <v>83</v>
      </c>
      <c r="T12" s="96">
        <v>38</v>
      </c>
      <c r="U12" s="602">
        <v>33.08014</v>
      </c>
      <c r="V12" s="95">
        <v>31.736373168392646</v>
      </c>
      <c r="W12" s="602">
        <v>29</v>
      </c>
      <c r="X12" s="95">
        <v>35</v>
      </c>
      <c r="Y12" s="602">
        <v>62</v>
      </c>
      <c r="Z12" s="122">
        <v>31.27190418648356</v>
      </c>
      <c r="AA12" s="602">
        <v>1000</v>
      </c>
      <c r="AB12" s="95">
        <v>31.446637504995593</v>
      </c>
      <c r="AC12" s="602">
        <v>1100</v>
      </c>
      <c r="AD12" s="95">
        <v>31.359270845739577</v>
      </c>
      <c r="AE12" s="674">
        <v>2000</v>
      </c>
    </row>
    <row r="13" spans="1:31" s="35" customFormat="1" ht="15" x14ac:dyDescent="0.3">
      <c r="A13" s="485" t="s">
        <v>11</v>
      </c>
      <c r="B13" s="106">
        <v>24.445190160979916</v>
      </c>
      <c r="C13" s="603">
        <v>550</v>
      </c>
      <c r="D13" s="105">
        <v>27.465076752041483</v>
      </c>
      <c r="E13" s="603">
        <v>800</v>
      </c>
      <c r="F13" s="105">
        <v>26.074779540845949</v>
      </c>
      <c r="G13" s="606">
        <v>1350</v>
      </c>
      <c r="H13" s="106">
        <v>23</v>
      </c>
      <c r="I13" s="603">
        <v>49</v>
      </c>
      <c r="J13" s="105">
        <v>29</v>
      </c>
      <c r="K13" s="603">
        <v>83</v>
      </c>
      <c r="L13" s="105">
        <v>27</v>
      </c>
      <c r="M13" s="606">
        <v>130</v>
      </c>
      <c r="N13" s="106">
        <v>14.342465000000001</v>
      </c>
      <c r="O13" s="603">
        <v>20</v>
      </c>
      <c r="P13" s="105">
        <v>19.953026000000001</v>
      </c>
      <c r="Q13" s="603">
        <v>36</v>
      </c>
      <c r="R13" s="105">
        <v>17.369157000000001</v>
      </c>
      <c r="S13" s="606">
        <v>56</v>
      </c>
      <c r="T13" s="106">
        <v>27</v>
      </c>
      <c r="U13" s="603">
        <v>18</v>
      </c>
      <c r="V13" s="105">
        <v>27.251220013008442</v>
      </c>
      <c r="W13" s="603">
        <v>23.686215410906676</v>
      </c>
      <c r="X13" s="105">
        <v>27</v>
      </c>
      <c r="Y13" s="603">
        <v>42</v>
      </c>
      <c r="Z13" s="123">
        <v>23.935663424199188</v>
      </c>
      <c r="AA13" s="603">
        <v>640</v>
      </c>
      <c r="AB13" s="105">
        <v>27.230175327419126</v>
      </c>
      <c r="AC13" s="603">
        <v>940</v>
      </c>
      <c r="AD13" s="105">
        <v>25.582919375809155</v>
      </c>
      <c r="AE13" s="675">
        <v>1580</v>
      </c>
    </row>
    <row r="14" spans="1:31" s="34" customFormat="1" ht="15.75" thickBot="1" x14ac:dyDescent="0.35">
      <c r="A14" s="480" t="s">
        <v>52</v>
      </c>
      <c r="B14" s="170">
        <v>25.396048405141592</v>
      </c>
      <c r="C14" s="171">
        <v>5600</v>
      </c>
      <c r="D14" s="172">
        <v>26.454057821477246</v>
      </c>
      <c r="E14" s="171">
        <v>6300</v>
      </c>
      <c r="F14" s="172">
        <v>25.927632446701637</v>
      </c>
      <c r="G14" s="173">
        <v>11900</v>
      </c>
      <c r="H14" s="170">
        <v>28</v>
      </c>
      <c r="I14" s="171">
        <v>610</v>
      </c>
      <c r="J14" s="172">
        <v>30</v>
      </c>
      <c r="K14" s="171">
        <v>700</v>
      </c>
      <c r="L14" s="172">
        <v>29</v>
      </c>
      <c r="M14" s="173">
        <v>1300</v>
      </c>
      <c r="N14" s="170">
        <v>24.983764999999998</v>
      </c>
      <c r="O14" s="171">
        <v>310</v>
      </c>
      <c r="P14" s="172">
        <v>27.206854</v>
      </c>
      <c r="Q14" s="171">
        <v>360</v>
      </c>
      <c r="R14" s="172">
        <v>26.041778000000001</v>
      </c>
      <c r="S14" s="173">
        <v>670</v>
      </c>
      <c r="T14" s="170">
        <v>27.757704570143275</v>
      </c>
      <c r="U14" s="171">
        <v>210</v>
      </c>
      <c r="V14" s="172">
        <v>27.109048163444889</v>
      </c>
      <c r="W14" s="171">
        <v>210</v>
      </c>
      <c r="X14" s="172">
        <v>27</v>
      </c>
      <c r="Y14" s="171">
        <v>420</v>
      </c>
      <c r="Z14" s="206">
        <v>25</v>
      </c>
      <c r="AA14" s="171">
        <v>6700</v>
      </c>
      <c r="AB14" s="172">
        <v>26</v>
      </c>
      <c r="AC14" s="171">
        <v>7600</v>
      </c>
      <c r="AD14" s="172">
        <v>26</v>
      </c>
      <c r="AE14" s="676">
        <v>14300</v>
      </c>
    </row>
    <row r="15" spans="1:31" ht="17.25" x14ac:dyDescent="0.35">
      <c r="A15" s="37"/>
      <c r="B15" s="37"/>
      <c r="C15" s="37"/>
      <c r="D15" s="37"/>
      <c r="E15" s="37"/>
      <c r="P15" s="638"/>
      <c r="Q15" s="903"/>
      <c r="R15" s="638"/>
      <c r="S15" s="903"/>
      <c r="T15" s="903"/>
      <c r="U15" s="30"/>
      <c r="V15" s="30"/>
      <c r="W15" s="30"/>
      <c r="X15" s="30"/>
      <c r="Y15" s="298"/>
      <c r="Z15" s="30"/>
      <c r="AA15" s="905"/>
      <c r="AB15" s="905"/>
      <c r="AC15" s="905"/>
      <c r="AD15" s="905"/>
      <c r="AE15" s="905"/>
    </row>
    <row r="16" spans="1:31" s="30" customFormat="1" ht="17.25" x14ac:dyDescent="0.35">
      <c r="A16" s="510" t="s">
        <v>158</v>
      </c>
      <c r="B16" s="61" t="s">
        <v>167</v>
      </c>
      <c r="C16" s="39"/>
      <c r="D16" s="39"/>
      <c r="E16" s="39"/>
      <c r="P16" s="638"/>
      <c r="Q16" s="903"/>
      <c r="R16" s="638"/>
      <c r="S16" s="903"/>
      <c r="T16" s="903"/>
      <c r="U16" s="113"/>
      <c r="Y16" s="113"/>
      <c r="AA16" s="905"/>
      <c r="AB16" s="905"/>
      <c r="AC16" s="905"/>
      <c r="AD16" s="905"/>
      <c r="AE16" s="905"/>
    </row>
    <row r="17" spans="1:31" s="29" customFormat="1" ht="15" x14ac:dyDescent="0.35">
      <c r="A17" s="509"/>
      <c r="B17" s="91" t="s">
        <v>207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5"/>
      <c r="O17" s="25"/>
      <c r="P17" s="638"/>
      <c r="Q17" s="903"/>
      <c r="R17" s="638"/>
      <c r="S17" s="903"/>
      <c r="T17" s="903"/>
      <c r="U17" s="113"/>
      <c r="V17" s="640"/>
      <c r="W17" s="906"/>
      <c r="X17" s="907"/>
      <c r="Y17" s="23"/>
      <c r="Z17" s="23"/>
      <c r="AA17" s="905"/>
      <c r="AB17" s="905"/>
      <c r="AC17" s="905"/>
      <c r="AD17" s="905"/>
      <c r="AE17" s="905"/>
    </row>
    <row r="18" spans="1:31" s="124" customFormat="1" ht="15" x14ac:dyDescent="0.35">
      <c r="A18" s="504"/>
      <c r="B18" s="90" t="s">
        <v>104</v>
      </c>
      <c r="P18" s="638"/>
      <c r="Q18" s="903"/>
      <c r="R18" s="638"/>
      <c r="S18" s="903"/>
      <c r="T18" s="903"/>
      <c r="U18" s="81"/>
      <c r="V18" s="640"/>
      <c r="W18" s="473"/>
      <c r="X18" s="906"/>
      <c r="AA18" s="905"/>
      <c r="AB18" s="905"/>
      <c r="AC18" s="905"/>
      <c r="AD18" s="905"/>
      <c r="AE18" s="905"/>
    </row>
    <row r="19" spans="1:31" s="244" customFormat="1" ht="15" x14ac:dyDescent="0.35">
      <c r="A19" s="504" t="s">
        <v>154</v>
      </c>
      <c r="B19" s="23" t="s">
        <v>202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5"/>
      <c r="O19" s="25"/>
      <c r="P19" s="638"/>
      <c r="Q19" s="903"/>
      <c r="R19" s="638"/>
      <c r="S19" s="903"/>
      <c r="T19" s="903"/>
      <c r="U19" s="908"/>
      <c r="V19" s="909"/>
      <c r="AA19" s="905"/>
      <c r="AB19" s="905"/>
      <c r="AC19" s="905"/>
      <c r="AD19" s="905"/>
      <c r="AE19" s="905"/>
    </row>
    <row r="20" spans="1:31" s="30" customFormat="1" ht="15" x14ac:dyDescent="0.35">
      <c r="A20" s="506" t="s">
        <v>159</v>
      </c>
      <c r="B20" s="23" t="s">
        <v>165</v>
      </c>
      <c r="C20" s="25"/>
      <c r="D20" s="25"/>
      <c r="E20" s="25"/>
      <c r="F20" s="25"/>
      <c r="G20" s="25"/>
      <c r="H20" s="23"/>
      <c r="I20" s="23"/>
      <c r="J20" s="25"/>
      <c r="K20" s="25"/>
      <c r="L20" s="23"/>
      <c r="M20" s="23"/>
      <c r="N20" s="25"/>
      <c r="O20" s="25"/>
      <c r="P20" s="638"/>
      <c r="Q20" s="903"/>
      <c r="R20" s="638"/>
      <c r="S20" s="903"/>
      <c r="T20" s="903"/>
      <c r="AA20" s="905"/>
      <c r="AB20" s="905"/>
      <c r="AC20" s="905"/>
      <c r="AD20" s="905"/>
      <c r="AE20" s="905"/>
    </row>
    <row r="21" spans="1:31" s="30" customFormat="1" ht="15" x14ac:dyDescent="0.35">
      <c r="A21" s="487"/>
      <c r="B21" s="487" t="s">
        <v>148</v>
      </c>
      <c r="C21" s="23"/>
      <c r="D21" s="23"/>
      <c r="E21" s="23"/>
      <c r="F21" s="25"/>
      <c r="G21" s="25"/>
      <c r="H21" s="23"/>
      <c r="I21" s="23"/>
      <c r="J21" s="23"/>
      <c r="K21" s="23"/>
      <c r="L21" s="23"/>
      <c r="M21" s="23"/>
      <c r="N21" s="25"/>
      <c r="O21" s="25"/>
      <c r="P21" s="638"/>
      <c r="Q21" s="903"/>
      <c r="R21" s="638"/>
      <c r="S21" s="903"/>
      <c r="T21" s="903"/>
      <c r="AA21" s="905"/>
      <c r="AB21" s="905"/>
      <c r="AC21" s="905"/>
      <c r="AD21" s="905"/>
      <c r="AE21" s="905"/>
    </row>
    <row r="22" spans="1:31" s="30" customFormat="1" ht="15" x14ac:dyDescent="0.35">
      <c r="A22" s="90"/>
      <c r="B22" s="90" t="s">
        <v>210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6"/>
      <c r="O22" s="26"/>
      <c r="P22" s="24"/>
      <c r="Q22" s="904"/>
      <c r="R22" s="904"/>
      <c r="S22" s="904"/>
      <c r="T22" s="904"/>
      <c r="AA22" s="905"/>
      <c r="AB22" s="905"/>
      <c r="AC22" s="905"/>
      <c r="AD22" s="905"/>
      <c r="AE22" s="905"/>
    </row>
    <row r="23" spans="1:31" s="30" customFormat="1" ht="15" x14ac:dyDescent="0.35">
      <c r="A23" s="487"/>
      <c r="B23" s="487" t="s">
        <v>204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5"/>
      <c r="O23" s="25"/>
      <c r="P23" s="23"/>
      <c r="Q23" s="23"/>
      <c r="R23" s="23"/>
      <c r="S23" s="23"/>
    </row>
    <row r="24" spans="1:31" s="30" customFormat="1" ht="15" x14ac:dyDescent="0.35">
      <c r="A24" s="23"/>
      <c r="B24" s="23" t="s">
        <v>219</v>
      </c>
      <c r="C24" s="124"/>
      <c r="D24" s="124"/>
      <c r="E24" s="124"/>
      <c r="F24" s="124"/>
      <c r="G24" s="124"/>
      <c r="H24" s="23"/>
      <c r="I24" s="23"/>
      <c r="J24" s="124"/>
      <c r="K24" s="124"/>
      <c r="L24" s="23"/>
      <c r="M24" s="23"/>
      <c r="N24" s="124"/>
      <c r="O24" s="23"/>
      <c r="P24" s="124"/>
      <c r="Q24" s="124"/>
      <c r="R24" s="124"/>
      <c r="S24" s="124"/>
      <c r="AC24" s="23"/>
    </row>
    <row r="25" spans="1:31" s="30" customFormat="1" ht="15.75" x14ac:dyDescent="0.35">
      <c r="A25" s="487"/>
      <c r="B25" s="725" t="s">
        <v>422</v>
      </c>
      <c r="C25" s="514"/>
      <c r="D25" s="515"/>
      <c r="E25" s="515"/>
      <c r="F25" s="515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AC25" s="23"/>
    </row>
    <row r="26" spans="1:31" s="30" customFormat="1" ht="15" x14ac:dyDescent="0.35">
      <c r="B26" s="30" t="s">
        <v>220</v>
      </c>
      <c r="C26" s="514"/>
      <c r="D26" s="515"/>
      <c r="E26" s="515"/>
      <c r="F26" s="515"/>
      <c r="G26" s="23"/>
      <c r="H26" s="23"/>
      <c r="I26" s="23"/>
      <c r="J26" s="23"/>
      <c r="K26" s="23"/>
      <c r="L26" s="23"/>
      <c r="M26" s="23"/>
      <c r="O26" s="640"/>
      <c r="P26" s="640"/>
      <c r="Q26" s="640"/>
      <c r="S26" s="23"/>
      <c r="AC26" s="23"/>
      <c r="AE26" s="23"/>
    </row>
    <row r="27" spans="1:31" s="30" customFormat="1" ht="15" x14ac:dyDescent="0.35">
      <c r="A27" s="487"/>
      <c r="B27" s="487" t="s">
        <v>149</v>
      </c>
      <c r="C27" s="514"/>
      <c r="D27" s="515"/>
      <c r="E27" s="515"/>
      <c r="F27" s="515"/>
      <c r="G27" s="23"/>
      <c r="H27" s="23"/>
      <c r="I27" s="23"/>
      <c r="J27" s="23"/>
      <c r="K27" s="23"/>
      <c r="L27" s="23"/>
      <c r="M27" s="23"/>
      <c r="P27" s="640"/>
      <c r="S27" s="23"/>
      <c r="AC27" s="23"/>
    </row>
    <row r="28" spans="1:31" ht="17.25" x14ac:dyDescent="0.35">
      <c r="L28" s="35"/>
      <c r="M28" s="35"/>
      <c r="N28" s="35"/>
      <c r="O28" s="35"/>
      <c r="P28" s="35"/>
      <c r="Q28" s="35"/>
      <c r="R28" s="35"/>
      <c r="S28" s="35"/>
      <c r="T28" s="30"/>
      <c r="U28" s="30"/>
      <c r="V28" s="30"/>
      <c r="W28" s="35"/>
      <c r="X28" s="35"/>
      <c r="Y28" s="35"/>
      <c r="AA28" s="30"/>
      <c r="AB28" s="22"/>
    </row>
    <row r="29" spans="1:31" x14ac:dyDescent="0.3">
      <c r="I29" s="266"/>
      <c r="J29" s="447"/>
      <c r="K29" s="3"/>
      <c r="L29" s="35"/>
      <c r="M29" s="35"/>
      <c r="N29" s="35"/>
      <c r="O29" s="35"/>
      <c r="P29" s="35"/>
      <c r="Q29" s="35"/>
      <c r="R29" s="35"/>
      <c r="S29" s="35"/>
      <c r="W29" s="35"/>
      <c r="AB29" s="22"/>
    </row>
    <row r="30" spans="1:31" x14ac:dyDescent="0.3">
      <c r="L30" s="35"/>
      <c r="M30" s="35"/>
      <c r="N30" s="35"/>
      <c r="O30" s="35"/>
      <c r="P30" s="35"/>
      <c r="Q30" s="35"/>
      <c r="R30" s="35"/>
      <c r="W30" s="35"/>
    </row>
    <row r="31" spans="1:31" x14ac:dyDescent="0.3">
      <c r="L31" s="35"/>
      <c r="M31" s="35"/>
      <c r="N31" s="35"/>
      <c r="O31" s="35"/>
      <c r="P31" s="35"/>
      <c r="Q31" s="35"/>
      <c r="R31" s="35"/>
      <c r="W31" s="35"/>
    </row>
    <row r="32" spans="1:31" x14ac:dyDescent="0.3">
      <c r="L32" s="35"/>
      <c r="M32" s="35"/>
      <c r="N32" s="35"/>
      <c r="O32" s="35"/>
      <c r="P32" s="35"/>
      <c r="Q32" s="35"/>
      <c r="R32" s="35"/>
    </row>
  </sheetData>
  <mergeCells count="19">
    <mergeCell ref="Z4:AE4"/>
    <mergeCell ref="B5:C5"/>
    <mergeCell ref="D5:E5"/>
    <mergeCell ref="F5:G5"/>
    <mergeCell ref="H5:I5"/>
    <mergeCell ref="J5:K5"/>
    <mergeCell ref="L5:M5"/>
    <mergeCell ref="T5:U5"/>
    <mergeCell ref="V5:W5"/>
    <mergeCell ref="X5:Y5"/>
    <mergeCell ref="N5:O5"/>
    <mergeCell ref="P5:Q5"/>
    <mergeCell ref="R5:S5"/>
    <mergeCell ref="Z5:AA5"/>
    <mergeCell ref="A4:A6"/>
    <mergeCell ref="B4:G4"/>
    <mergeCell ref="H4:M4"/>
    <mergeCell ref="T4:Y4"/>
    <mergeCell ref="N4:S4"/>
  </mergeCells>
  <hyperlinks>
    <hyperlink ref="A2" location="'CHAPTER 5'!A1" display="Back to Table of Contents" xr:uid="{00000000-0004-0000-0C00-000000000000}"/>
    <hyperlink ref="B21" r:id="rId1" xr:uid="{764A0D54-59D7-4BC9-A7CE-7F4D8CCBFD31}"/>
    <hyperlink ref="B27" r:id="rId2" xr:uid="{23E0107B-97BB-4D3E-99A6-DAF4C51EE491}"/>
    <hyperlink ref="B25" r:id="rId3" xr:uid="{078FC253-F78A-4A1C-803F-E56C4144AD7E}"/>
    <hyperlink ref="E2" r:id="rId4" xr:uid="{57B25619-B526-4B81-B03C-556A261E4779}"/>
  </hyperlinks>
  <pageMargins left="0.7" right="0.7" top="0.75" bottom="0.75" header="0.3" footer="0.3"/>
  <pageSetup paperSize="9" scale="59" orientation="landscape" r:id="rId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7042-0223-4F8C-AC3A-2D93A3FF1511}">
  <sheetPr>
    <tabColor theme="7" tint="0.79998168889431442"/>
    <pageSetUpPr fitToPage="1"/>
  </sheetPr>
  <dimension ref="A1:Q23"/>
  <sheetViews>
    <sheetView showGridLines="0" workbookViewId="0">
      <selection activeCell="P16" sqref="P16"/>
    </sheetView>
  </sheetViews>
  <sheetFormatPr defaultRowHeight="15" x14ac:dyDescent="0.25"/>
  <cols>
    <col min="1" max="1" width="25.28515625" customWidth="1"/>
    <col min="15" max="15" width="8.42578125" customWidth="1"/>
  </cols>
  <sheetData>
    <row r="1" spans="1:17" ht="16.5" x14ac:dyDescent="0.3">
      <c r="A1" s="64" t="s">
        <v>440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ht="17.25" x14ac:dyDescent="0.35">
      <c r="A2" s="120" t="s">
        <v>47</v>
      </c>
      <c r="B2" s="3"/>
      <c r="C2" s="912" t="s">
        <v>469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ht="16.5" x14ac:dyDescent="0.3">
      <c r="A3" s="12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7" ht="15.75" thickBot="1" x14ac:dyDescent="0.3">
      <c r="A4" s="562"/>
      <c r="B4" s="997" t="s">
        <v>65</v>
      </c>
      <c r="C4" s="998"/>
      <c r="D4" s="998"/>
      <c r="E4" s="998"/>
      <c r="F4" s="998"/>
      <c r="G4" s="998"/>
      <c r="H4" s="854"/>
      <c r="I4" s="854"/>
      <c r="J4" s="854"/>
      <c r="K4" s="854"/>
      <c r="L4" s="854"/>
      <c r="M4" s="563"/>
      <c r="N4" s="563"/>
    </row>
    <row r="5" spans="1:17" ht="30" x14ac:dyDescent="0.3">
      <c r="A5" s="847" t="s">
        <v>401</v>
      </c>
      <c r="B5" s="879" t="s">
        <v>329</v>
      </c>
      <c r="C5" s="880" t="s">
        <v>402</v>
      </c>
      <c r="D5" s="880" t="s">
        <v>403</v>
      </c>
      <c r="E5" s="880" t="s">
        <v>404</v>
      </c>
      <c r="F5" s="880" t="s">
        <v>393</v>
      </c>
      <c r="G5" s="881" t="s">
        <v>54</v>
      </c>
      <c r="H5" s="855"/>
      <c r="I5" s="855"/>
      <c r="J5" s="855"/>
      <c r="K5" s="855"/>
      <c r="L5" s="855"/>
      <c r="M5" s="855"/>
      <c r="N5" s="3"/>
    </row>
    <row r="6" spans="1:17" ht="15.75" x14ac:dyDescent="0.3">
      <c r="A6" s="844" t="s">
        <v>138</v>
      </c>
      <c r="B6" s="884">
        <v>34.488300119694891</v>
      </c>
      <c r="C6" s="885">
        <v>28.231437992917179</v>
      </c>
      <c r="D6" s="884">
        <v>26.694629140556632</v>
      </c>
      <c r="E6" s="885">
        <v>23.275892012056829</v>
      </c>
      <c r="F6" s="884">
        <v>19.890673200463588</v>
      </c>
      <c r="G6" s="886">
        <v>25.927632446701637</v>
      </c>
      <c r="H6" s="852"/>
      <c r="I6" s="855"/>
      <c r="J6" s="855"/>
      <c r="K6" s="855"/>
      <c r="L6" s="855"/>
      <c r="M6" s="855"/>
      <c r="N6" s="563"/>
    </row>
    <row r="7" spans="1:17" ht="16.5" x14ac:dyDescent="0.3">
      <c r="A7" s="844" t="s">
        <v>186</v>
      </c>
      <c r="B7" s="884">
        <v>36</v>
      </c>
      <c r="C7" s="885">
        <v>32</v>
      </c>
      <c r="D7" s="884">
        <v>30</v>
      </c>
      <c r="E7" s="885">
        <v>28</v>
      </c>
      <c r="F7" s="884">
        <v>19</v>
      </c>
      <c r="G7" s="886">
        <v>29</v>
      </c>
      <c r="H7" s="852"/>
      <c r="I7" s="855"/>
      <c r="J7" s="855"/>
      <c r="K7" s="855"/>
      <c r="L7" s="855"/>
      <c r="M7" s="855"/>
      <c r="N7" s="3"/>
    </row>
    <row r="8" spans="1:17" ht="15.75" x14ac:dyDescent="0.3">
      <c r="A8" s="844" t="s">
        <v>183</v>
      </c>
      <c r="B8" s="884">
        <v>31.689997000000002</v>
      </c>
      <c r="C8" s="885">
        <v>29.341954000000001</v>
      </c>
      <c r="D8" s="884">
        <v>26.226955</v>
      </c>
      <c r="E8" s="885">
        <v>23.804677999999999</v>
      </c>
      <c r="F8" s="884">
        <v>21.770229</v>
      </c>
      <c r="G8" s="886">
        <v>26.041778000000001</v>
      </c>
      <c r="H8" s="852"/>
      <c r="I8" s="855"/>
      <c r="J8" s="855"/>
      <c r="K8" s="855"/>
      <c r="L8" s="855"/>
      <c r="M8" s="855"/>
      <c r="N8" s="563"/>
    </row>
    <row r="9" spans="1:17" ht="17.25" thickBot="1" x14ac:dyDescent="0.35">
      <c r="A9" s="882" t="s">
        <v>75</v>
      </c>
      <c r="B9" s="887">
        <v>32</v>
      </c>
      <c r="C9" s="888">
        <v>28.000000000000004</v>
      </c>
      <c r="D9" s="887">
        <v>26</v>
      </c>
      <c r="E9" s="888">
        <v>27</v>
      </c>
      <c r="F9" s="887">
        <v>25</v>
      </c>
      <c r="G9" s="889">
        <v>27</v>
      </c>
      <c r="H9" s="852"/>
      <c r="I9" s="853"/>
      <c r="J9" s="3"/>
      <c r="K9" s="3"/>
      <c r="L9" s="3"/>
      <c r="M9" s="3"/>
      <c r="N9" s="3"/>
      <c r="Q9" s="883"/>
    </row>
    <row r="10" spans="1:17" ht="15.75" x14ac:dyDescent="0.3">
      <c r="A10" s="19"/>
      <c r="B10" s="20"/>
      <c r="C10" s="20"/>
      <c r="D10" s="20"/>
      <c r="E10" s="20"/>
      <c r="F10" s="20"/>
      <c r="G10" s="19"/>
      <c r="H10" s="852"/>
      <c r="I10" s="853"/>
      <c r="J10" s="852"/>
      <c r="K10" s="853"/>
      <c r="L10" s="852"/>
      <c r="M10" s="852"/>
      <c r="N10" s="9"/>
      <c r="Q10" s="883"/>
    </row>
    <row r="11" spans="1:17" ht="17.25" x14ac:dyDescent="0.35">
      <c r="A11" s="504" t="s">
        <v>158</v>
      </c>
      <c r="B11" s="61" t="s">
        <v>167</v>
      </c>
      <c r="C11" s="23"/>
      <c r="D11" s="23"/>
      <c r="E11" s="23"/>
      <c r="F11" s="23"/>
      <c r="G11" s="23"/>
      <c r="H11" s="23"/>
      <c r="I11" s="23"/>
      <c r="J11" s="23"/>
      <c r="K11" s="23"/>
      <c r="L11" s="852"/>
      <c r="M11" s="27"/>
      <c r="N11" s="9"/>
      <c r="Q11" s="883"/>
    </row>
    <row r="12" spans="1:17" ht="16.5" x14ac:dyDescent="0.35">
      <c r="A12" s="504" t="s">
        <v>154</v>
      </c>
      <c r="B12" s="23" t="s">
        <v>202</v>
      </c>
      <c r="C12" s="23"/>
      <c r="D12" s="23"/>
      <c r="E12" s="23"/>
      <c r="F12" s="23"/>
      <c r="G12" s="23"/>
      <c r="H12" s="23"/>
      <c r="I12" s="23"/>
      <c r="J12" s="23"/>
      <c r="K12" s="23"/>
      <c r="L12" s="852"/>
      <c r="M12" s="27"/>
      <c r="N12" s="23"/>
      <c r="Q12" s="883"/>
    </row>
    <row r="13" spans="1:17" ht="16.5" x14ac:dyDescent="0.35">
      <c r="A13" s="504" t="s">
        <v>37</v>
      </c>
      <c r="B13" s="23" t="s">
        <v>165</v>
      </c>
      <c r="C13" s="25"/>
      <c r="D13" s="25"/>
      <c r="E13" s="25"/>
      <c r="F13" s="25"/>
      <c r="G13" s="25"/>
      <c r="H13" s="23"/>
      <c r="I13" s="23"/>
      <c r="J13" s="25"/>
      <c r="K13" s="25"/>
      <c r="L13" s="23" t="s">
        <v>241</v>
      </c>
      <c r="M13" s="27"/>
      <c r="N13" s="23"/>
      <c r="Q13" s="883"/>
    </row>
    <row r="14" spans="1:17" ht="16.5" x14ac:dyDescent="0.35">
      <c r="B14" s="487" t="s">
        <v>148</v>
      </c>
      <c r="C14" s="23"/>
      <c r="D14" s="23"/>
      <c r="E14" s="23"/>
      <c r="F14" s="25"/>
      <c r="G14" s="25"/>
      <c r="H14" s="23"/>
      <c r="I14" s="23"/>
      <c r="J14" s="23"/>
      <c r="K14" s="23"/>
      <c r="L14" s="23"/>
      <c r="M14" s="27"/>
      <c r="N14" s="23"/>
      <c r="Q14" s="883"/>
    </row>
    <row r="15" spans="1:17" ht="16.5" x14ac:dyDescent="0.35">
      <c r="B15" s="90" t="s">
        <v>229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7" ht="16.5" x14ac:dyDescent="0.35">
      <c r="B16" s="487" t="s">
        <v>204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2:13" ht="16.5" x14ac:dyDescent="0.35">
      <c r="B17" s="23" t="s">
        <v>224</v>
      </c>
      <c r="C17" s="124"/>
      <c r="D17" s="124"/>
      <c r="E17" s="124"/>
      <c r="F17" s="124"/>
      <c r="G17" s="124"/>
      <c r="H17" s="23"/>
      <c r="I17" s="23"/>
      <c r="J17" s="124"/>
      <c r="K17" s="124"/>
      <c r="L17" s="23"/>
      <c r="M17" s="23"/>
    </row>
    <row r="18" spans="2:13" ht="16.5" x14ac:dyDescent="0.35">
      <c r="B18" s="487" t="s">
        <v>422</v>
      </c>
      <c r="C18" s="514"/>
      <c r="D18" s="515"/>
      <c r="E18" s="515"/>
      <c r="F18" s="515"/>
      <c r="G18" s="23"/>
      <c r="H18" s="23"/>
      <c r="I18" s="23"/>
      <c r="J18" s="23"/>
      <c r="K18" s="23"/>
      <c r="L18" s="23"/>
      <c r="M18" s="23"/>
    </row>
    <row r="19" spans="2:13" ht="16.5" x14ac:dyDescent="0.35">
      <c r="B19" s="30" t="s">
        <v>421</v>
      </c>
      <c r="C19" s="514"/>
      <c r="D19" s="515"/>
      <c r="E19" s="515"/>
      <c r="F19" s="515"/>
      <c r="G19" s="23"/>
      <c r="H19" s="23"/>
      <c r="I19" s="23"/>
      <c r="J19" s="23"/>
      <c r="K19" s="23"/>
      <c r="L19" s="23"/>
      <c r="M19" s="23"/>
    </row>
    <row r="20" spans="2:13" ht="16.5" x14ac:dyDescent="0.35">
      <c r="B20" s="487" t="s">
        <v>149</v>
      </c>
      <c r="C20" s="514"/>
      <c r="D20" s="515"/>
      <c r="E20" s="515"/>
      <c r="F20" s="515"/>
      <c r="G20" s="23"/>
      <c r="H20" s="23"/>
      <c r="I20" s="23"/>
      <c r="J20" s="23"/>
      <c r="K20" s="23"/>
      <c r="L20" s="23"/>
      <c r="M20" s="23"/>
    </row>
    <row r="21" spans="2:13" ht="16.5" x14ac:dyDescent="0.35">
      <c r="B21" s="93"/>
      <c r="M21" s="23"/>
    </row>
    <row r="22" spans="2:13" ht="16.5" x14ac:dyDescent="0.35">
      <c r="M22" s="23"/>
    </row>
    <row r="23" spans="2:13" ht="16.5" x14ac:dyDescent="0.35">
      <c r="M23" s="23"/>
    </row>
  </sheetData>
  <mergeCells count="1">
    <mergeCell ref="B4:G4"/>
  </mergeCells>
  <hyperlinks>
    <hyperlink ref="A2" location="'CHAPTER 5'!A1" display="Back to Table of Contents" xr:uid="{2A90403F-7DF5-462E-B067-40C22721EA17}"/>
    <hyperlink ref="B14" r:id="rId1" xr:uid="{0EE60841-3134-4E33-A9F2-A91AB52EFEFE}"/>
    <hyperlink ref="B20" r:id="rId2" xr:uid="{993B9D96-50D5-4686-81F7-F1ACC83D3C22}"/>
    <hyperlink ref="B16" r:id="rId3" xr:uid="{3793FD72-0696-45D5-B592-401651972016}"/>
    <hyperlink ref="B18" r:id="rId4" xr:uid="{F444458C-159B-48E3-A279-1C171B878F29}"/>
    <hyperlink ref="C2" r:id="rId5" xr:uid="{FD9382C5-96FB-4416-B00C-5311226EB342}"/>
  </hyperlinks>
  <pageMargins left="0.7" right="0.7" top="0.75" bottom="0.75" header="0.3" footer="0.3"/>
  <pageSetup paperSize="9" scale="76" orientation="landscape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9D17-D52F-461C-BBE1-DD2F47FDCB3F}">
  <sheetPr>
    <tabColor theme="7" tint="0.79998168889431442"/>
    <pageSetUpPr fitToPage="1"/>
  </sheetPr>
  <dimension ref="A1:Q22"/>
  <sheetViews>
    <sheetView showGridLines="0" workbookViewId="0">
      <selection activeCell="N7" sqref="N7"/>
    </sheetView>
  </sheetViews>
  <sheetFormatPr defaultRowHeight="15" x14ac:dyDescent="0.25"/>
  <cols>
    <col min="1" max="1" width="24" customWidth="1"/>
    <col min="2" max="2" width="6.28515625" customWidth="1"/>
    <col min="3" max="3" width="7.28515625" customWidth="1"/>
    <col min="4" max="4" width="7.5703125" customWidth="1"/>
    <col min="5" max="5" width="8.28515625" customWidth="1"/>
    <col min="6" max="6" width="7.140625" customWidth="1"/>
    <col min="7" max="7" width="6.85546875" customWidth="1"/>
    <col min="8" max="8" width="8.7109375" customWidth="1"/>
    <col min="9" max="9" width="6.42578125" customWidth="1"/>
    <col min="10" max="10" width="8.42578125" customWidth="1"/>
    <col min="14" max="14" width="12" customWidth="1"/>
    <col min="16" max="16" width="16.28515625" customWidth="1"/>
    <col min="17" max="17" width="10.28515625" customWidth="1"/>
  </cols>
  <sheetData>
    <row r="1" spans="1:17" ht="18" x14ac:dyDescent="0.35">
      <c r="A1" s="64" t="s">
        <v>441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3"/>
      <c r="P1" s="63"/>
      <c r="Q1" s="63"/>
    </row>
    <row r="2" spans="1:17" ht="17.25" x14ac:dyDescent="0.35">
      <c r="A2" s="120" t="s">
        <v>47</v>
      </c>
      <c r="B2" s="22"/>
      <c r="C2" s="912" t="s">
        <v>469</v>
      </c>
      <c r="D2" s="22"/>
      <c r="E2" s="22"/>
      <c r="F2" s="22"/>
      <c r="G2" s="22"/>
      <c r="H2" s="22"/>
      <c r="I2" s="22"/>
      <c r="J2" s="22"/>
    </row>
    <row r="3" spans="1:17" ht="17.25" thickBot="1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7" ht="15.75" customHeight="1" x14ac:dyDescent="0.3">
      <c r="A4" s="1002" t="s">
        <v>96</v>
      </c>
      <c r="B4" s="999" t="s">
        <v>99</v>
      </c>
      <c r="C4" s="1000"/>
      <c r="D4" s="1005"/>
      <c r="E4" s="1000" t="s">
        <v>100</v>
      </c>
      <c r="F4" s="1000"/>
      <c r="G4" s="1000"/>
      <c r="H4" s="999" t="s">
        <v>101</v>
      </c>
      <c r="I4" s="1000"/>
      <c r="J4" s="1001"/>
    </row>
    <row r="5" spans="1:17" ht="15.75" x14ac:dyDescent="0.3">
      <c r="A5" s="1003"/>
      <c r="B5" s="265" t="s">
        <v>97</v>
      </c>
      <c r="C5" s="263" t="s">
        <v>98</v>
      </c>
      <c r="D5" s="299" t="s">
        <v>54</v>
      </c>
      <c r="E5" s="265" t="s">
        <v>97</v>
      </c>
      <c r="F5" s="263" t="s">
        <v>98</v>
      </c>
      <c r="G5" s="299" t="s">
        <v>54</v>
      </c>
      <c r="H5" s="265" t="s">
        <v>97</v>
      </c>
      <c r="I5" s="263" t="s">
        <v>98</v>
      </c>
      <c r="J5" s="301" t="s">
        <v>54</v>
      </c>
    </row>
    <row r="6" spans="1:17" ht="15.75" x14ac:dyDescent="0.3">
      <c r="A6" s="1004"/>
      <c r="B6" s="179" t="s">
        <v>3</v>
      </c>
      <c r="C6" s="181" t="s">
        <v>3</v>
      </c>
      <c r="D6" s="300" t="s">
        <v>3</v>
      </c>
      <c r="E6" s="181" t="s">
        <v>3</v>
      </c>
      <c r="F6" s="181" t="s">
        <v>3</v>
      </c>
      <c r="G6" s="300" t="s">
        <v>3</v>
      </c>
      <c r="H6" s="179" t="s">
        <v>3</v>
      </c>
      <c r="I6" s="181" t="s">
        <v>3</v>
      </c>
      <c r="J6" s="302" t="s">
        <v>3</v>
      </c>
    </row>
    <row r="7" spans="1:17" ht="15.75" x14ac:dyDescent="0.3">
      <c r="A7" s="98" t="s">
        <v>22</v>
      </c>
      <c r="B7" s="99">
        <v>19.861478775820217</v>
      </c>
      <c r="C7" s="100">
        <v>12.623003112058246</v>
      </c>
      <c r="D7" s="558">
        <v>16.322325332462949</v>
      </c>
      <c r="E7" s="100">
        <v>12.10796638160477</v>
      </c>
      <c r="F7" s="100">
        <v>15.280567598652231</v>
      </c>
      <c r="G7" s="558">
        <v>13.659166253412838</v>
      </c>
      <c r="H7" s="99">
        <v>31.969445157424985</v>
      </c>
      <c r="I7" s="100">
        <v>27.903570710710476</v>
      </c>
      <c r="J7" s="559">
        <v>29.981491585875787</v>
      </c>
      <c r="M7" s="303"/>
    </row>
    <row r="8" spans="1:17" ht="15.75" x14ac:dyDescent="0.3">
      <c r="A8" s="97" t="s">
        <v>12</v>
      </c>
      <c r="B8" s="96">
        <v>17</v>
      </c>
      <c r="C8" s="95">
        <v>19</v>
      </c>
      <c r="D8" s="560">
        <v>18</v>
      </c>
      <c r="E8" s="95">
        <v>16</v>
      </c>
      <c r="F8" s="95">
        <v>13</v>
      </c>
      <c r="G8" s="560">
        <v>15</v>
      </c>
      <c r="H8" s="96">
        <v>33</v>
      </c>
      <c r="I8" s="95">
        <v>32</v>
      </c>
      <c r="J8" s="561">
        <v>33</v>
      </c>
      <c r="M8" s="303"/>
    </row>
    <row r="9" spans="1:17" ht="15.75" x14ac:dyDescent="0.3">
      <c r="A9" s="97" t="s">
        <v>14</v>
      </c>
      <c r="B9" s="96">
        <v>4.6500000000000004</v>
      </c>
      <c r="C9" s="95">
        <v>7.2889999999999997</v>
      </c>
      <c r="D9" s="560">
        <v>5.93</v>
      </c>
      <c r="E9" s="95">
        <v>19.84</v>
      </c>
      <c r="F9" s="95">
        <v>19.2</v>
      </c>
      <c r="G9" s="560">
        <v>19.53</v>
      </c>
      <c r="H9" s="96">
        <v>24.5</v>
      </c>
      <c r="I9" s="95">
        <v>26.5</v>
      </c>
      <c r="J9" s="561">
        <v>25.5</v>
      </c>
    </row>
    <row r="10" spans="1:17" ht="15.75" x14ac:dyDescent="0.3">
      <c r="A10" s="308" t="s">
        <v>175</v>
      </c>
      <c r="B10" s="309"/>
      <c r="C10" s="130"/>
      <c r="D10" s="310"/>
      <c r="E10" s="130"/>
      <c r="F10" s="130"/>
      <c r="G10" s="310"/>
      <c r="H10" s="309"/>
      <c r="I10" s="130"/>
      <c r="J10" s="311"/>
    </row>
    <row r="11" spans="1:17" ht="16.5" thickBot="1" x14ac:dyDescent="0.35">
      <c r="A11" s="169" t="s">
        <v>102</v>
      </c>
      <c r="B11" s="304">
        <v>19.161665893122638</v>
      </c>
      <c r="C11" s="305">
        <v>12.587783533200788</v>
      </c>
      <c r="D11" s="306">
        <v>15.988369773650248</v>
      </c>
      <c r="E11" s="305">
        <v>12.590608868347138</v>
      </c>
      <c r="F11" s="305">
        <v>15.194424157383029</v>
      </c>
      <c r="G11" s="306">
        <v>13.861840755242151</v>
      </c>
      <c r="H11" s="304">
        <v>31.752568724724366</v>
      </c>
      <c r="I11" s="305">
        <v>27.782531050163872</v>
      </c>
      <c r="J11" s="307">
        <v>29.851386381910778</v>
      </c>
      <c r="M11" s="303"/>
    </row>
    <row r="12" spans="1:17" ht="16.5" x14ac:dyDescent="0.3">
      <c r="A12" s="37"/>
      <c r="B12" s="37"/>
      <c r="C12" s="37"/>
      <c r="D12" s="22"/>
      <c r="E12" s="22"/>
      <c r="F12" s="22"/>
      <c r="G12" s="22"/>
      <c r="H12" s="22"/>
      <c r="I12" s="22"/>
      <c r="J12" s="22"/>
    </row>
    <row r="13" spans="1:17" s="93" customFormat="1" x14ac:dyDescent="0.35">
      <c r="A13" s="61" t="s">
        <v>166</v>
      </c>
      <c r="B13" s="61" t="s">
        <v>168</v>
      </c>
      <c r="C13" s="39"/>
      <c r="D13" s="30"/>
      <c r="E13" s="30"/>
      <c r="F13" s="30"/>
      <c r="G13" s="30"/>
      <c r="H13" s="30"/>
      <c r="I13" s="30"/>
      <c r="J13" s="30"/>
    </row>
    <row r="14" spans="1:17" s="93" customFormat="1" x14ac:dyDescent="0.35">
      <c r="A14" s="90"/>
      <c r="B14" s="90" t="s">
        <v>103</v>
      </c>
      <c r="C14" s="124"/>
      <c r="D14" s="124"/>
      <c r="E14" s="124"/>
      <c r="F14" s="124"/>
      <c r="G14" s="124"/>
      <c r="H14" s="124"/>
      <c r="I14" s="124"/>
      <c r="J14" s="124"/>
    </row>
    <row r="15" spans="1:17" s="93" customFormat="1" x14ac:dyDescent="0.35">
      <c r="A15" s="90"/>
      <c r="B15" s="90" t="s">
        <v>206</v>
      </c>
      <c r="C15" s="124"/>
      <c r="D15" s="124"/>
      <c r="E15" s="124"/>
      <c r="F15" s="124"/>
      <c r="G15" s="124"/>
      <c r="H15" s="124"/>
      <c r="I15" s="124"/>
      <c r="J15" s="124"/>
    </row>
    <row r="16" spans="1:17" s="93" customFormat="1" x14ac:dyDescent="0.35">
      <c r="A16" s="504" t="s">
        <v>154</v>
      </c>
      <c r="B16" s="23" t="s">
        <v>202</v>
      </c>
      <c r="C16" s="243"/>
      <c r="D16" s="244"/>
      <c r="E16" s="244"/>
      <c r="F16" s="244"/>
      <c r="G16" s="244"/>
      <c r="H16" s="244"/>
      <c r="I16" s="244"/>
      <c r="J16" s="244"/>
    </row>
    <row r="17" spans="1:10" s="93" customFormat="1" x14ac:dyDescent="0.35">
      <c r="A17" s="23" t="s">
        <v>163</v>
      </c>
      <c r="B17" s="23" t="s">
        <v>203</v>
      </c>
      <c r="C17" s="39"/>
      <c r="D17" s="30"/>
      <c r="E17" s="30"/>
      <c r="F17" s="30"/>
      <c r="G17" s="30"/>
      <c r="H17" s="30"/>
      <c r="I17" s="30"/>
      <c r="J17" s="30"/>
    </row>
    <row r="18" spans="1:10" s="93" customFormat="1" x14ac:dyDescent="0.35">
      <c r="A18" s="487"/>
      <c r="B18" s="487" t="s">
        <v>146</v>
      </c>
      <c r="C18" s="39"/>
      <c r="D18" s="30"/>
      <c r="E18" s="30"/>
      <c r="F18" s="30"/>
      <c r="G18" s="30"/>
      <c r="H18" s="30"/>
      <c r="I18" s="30"/>
      <c r="J18" s="30"/>
    </row>
    <row r="19" spans="1:10" s="93" customFormat="1" x14ac:dyDescent="0.35">
      <c r="A19" s="90"/>
      <c r="B19" s="90" t="s">
        <v>210</v>
      </c>
      <c r="C19" s="39"/>
      <c r="D19" s="30"/>
      <c r="E19" s="30"/>
      <c r="F19" s="30"/>
      <c r="G19" s="30"/>
      <c r="H19" s="30"/>
      <c r="I19" s="30"/>
      <c r="J19" s="30"/>
    </row>
    <row r="20" spans="1:10" s="93" customFormat="1" x14ac:dyDescent="0.35">
      <c r="A20" s="486"/>
      <c r="B20" s="486" t="s">
        <v>204</v>
      </c>
      <c r="C20" s="39"/>
      <c r="D20" s="30"/>
      <c r="E20" s="30"/>
      <c r="F20" s="30"/>
      <c r="G20" s="30"/>
      <c r="H20" s="30"/>
      <c r="I20" s="30"/>
      <c r="J20" s="30"/>
    </row>
    <row r="21" spans="1:10" s="93" customFormat="1" x14ac:dyDescent="0.35">
      <c r="A21" s="30"/>
      <c r="B21" s="30" t="s">
        <v>205</v>
      </c>
      <c r="C21" s="30"/>
      <c r="D21" s="30"/>
      <c r="E21" s="30"/>
      <c r="F21" s="30"/>
      <c r="G21" s="30"/>
      <c r="H21" s="30"/>
      <c r="I21" s="30"/>
      <c r="J21" s="30"/>
    </row>
    <row r="22" spans="1:10" s="93" customFormat="1" x14ac:dyDescent="0.35">
      <c r="A22" s="82"/>
      <c r="B22" s="82" t="s">
        <v>149</v>
      </c>
    </row>
  </sheetData>
  <mergeCells count="4">
    <mergeCell ref="H4:J4"/>
    <mergeCell ref="A4:A6"/>
    <mergeCell ref="B4:D4"/>
    <mergeCell ref="E4:G4"/>
  </mergeCells>
  <hyperlinks>
    <hyperlink ref="A2" location="'CHAPTER 5'!A1" display="Back to Table of Contents" xr:uid="{8E729B40-2071-45F1-8729-90A32A10F9D9}"/>
    <hyperlink ref="B22" r:id="rId1" xr:uid="{DFF3AEBB-3D4E-4091-937B-3C9E43EE4BC0}"/>
    <hyperlink ref="B18" r:id="rId2" xr:uid="{FD557E1A-3153-4F4C-B460-CD4E6DEF16EB}"/>
    <hyperlink ref="C2" r:id="rId3" xr:uid="{D316A85C-6764-4938-8EA0-9B62AA064770}"/>
  </hyperlinks>
  <pageMargins left="0.7" right="0.7" top="0.75" bottom="0.75" header="0.3" footer="0.3"/>
  <pageSetup paperSize="9" orientation="landscape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FFC4-E920-4697-B99A-BB5BC80BECE4}">
  <sheetPr>
    <tabColor theme="7" tint="0.79998168889431442"/>
    <pageSetUpPr fitToPage="1"/>
  </sheetPr>
  <dimension ref="A1:S21"/>
  <sheetViews>
    <sheetView showGridLines="0" workbookViewId="0">
      <selection activeCell="L7" sqref="L7"/>
    </sheetView>
  </sheetViews>
  <sheetFormatPr defaultRowHeight="15" x14ac:dyDescent="0.25"/>
  <cols>
    <col min="1" max="1" width="34.85546875" customWidth="1"/>
    <col min="17" max="17" width="7" customWidth="1"/>
  </cols>
  <sheetData>
    <row r="1" spans="1:19" ht="18" x14ac:dyDescent="0.35">
      <c r="A1" s="64" t="s">
        <v>442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2"/>
      <c r="O1" s="22"/>
      <c r="P1" s="22"/>
      <c r="Q1" s="22"/>
      <c r="R1" s="22"/>
      <c r="S1" s="63"/>
    </row>
    <row r="2" spans="1:19" ht="17.25" x14ac:dyDescent="0.35">
      <c r="A2" s="120" t="s">
        <v>47</v>
      </c>
      <c r="B2" s="912" t="s">
        <v>469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6.5" thickBot="1" x14ac:dyDescent="0.35">
      <c r="A3" s="38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ht="15.75" x14ac:dyDescent="0.3">
      <c r="A4" s="1002" t="s">
        <v>96</v>
      </c>
      <c r="B4" s="999" t="s">
        <v>99</v>
      </c>
      <c r="C4" s="1000"/>
      <c r="D4" s="1005"/>
      <c r="E4" s="1000" t="s">
        <v>100</v>
      </c>
      <c r="F4" s="1000"/>
      <c r="G4" s="1000"/>
      <c r="H4" s="999" t="s">
        <v>101</v>
      </c>
      <c r="I4" s="1000"/>
      <c r="J4" s="1001"/>
      <c r="K4" s="35"/>
      <c r="L4" s="35"/>
      <c r="M4" s="35"/>
      <c r="N4" s="35"/>
      <c r="O4" s="35"/>
      <c r="P4" s="35"/>
      <c r="Q4" s="35"/>
      <c r="R4" s="35"/>
      <c r="S4" s="35"/>
    </row>
    <row r="5" spans="1:19" ht="15.75" x14ac:dyDescent="0.3">
      <c r="A5" s="1003"/>
      <c r="B5" s="265" t="s">
        <v>97</v>
      </c>
      <c r="C5" s="263" t="s">
        <v>98</v>
      </c>
      <c r="D5" s="299" t="s">
        <v>54</v>
      </c>
      <c r="E5" s="265" t="s">
        <v>97</v>
      </c>
      <c r="F5" s="263" t="s">
        <v>98</v>
      </c>
      <c r="G5" s="299" t="s">
        <v>54</v>
      </c>
      <c r="H5" s="265" t="s">
        <v>97</v>
      </c>
      <c r="I5" s="263" t="s">
        <v>98</v>
      </c>
      <c r="J5" s="301" t="s">
        <v>54</v>
      </c>
      <c r="M5" s="35"/>
    </row>
    <row r="6" spans="1:19" ht="15.75" x14ac:dyDescent="0.3">
      <c r="A6" s="1004"/>
      <c r="B6" s="179" t="s">
        <v>3</v>
      </c>
      <c r="C6" s="181" t="s">
        <v>3</v>
      </c>
      <c r="D6" s="300" t="s">
        <v>3</v>
      </c>
      <c r="E6" s="181" t="s">
        <v>3</v>
      </c>
      <c r="F6" s="181" t="s">
        <v>3</v>
      </c>
      <c r="G6" s="300" t="s">
        <v>3</v>
      </c>
      <c r="H6" s="179" t="s">
        <v>3</v>
      </c>
      <c r="I6" s="181" t="s">
        <v>3</v>
      </c>
      <c r="J6" s="302" t="s">
        <v>3</v>
      </c>
      <c r="M6" s="35"/>
    </row>
    <row r="7" spans="1:19" ht="15.75" x14ac:dyDescent="0.3">
      <c r="A7" s="98" t="s">
        <v>141</v>
      </c>
      <c r="B7" s="551">
        <v>9.2650406616747691</v>
      </c>
      <c r="C7" s="547">
        <v>9.0383087745915418</v>
      </c>
      <c r="D7" s="548">
        <v>9.1534977388230612</v>
      </c>
      <c r="E7" s="547">
        <v>12.190532950336278</v>
      </c>
      <c r="F7" s="547">
        <v>12.118826619338309</v>
      </c>
      <c r="G7" s="548">
        <v>12.155256334200015</v>
      </c>
      <c r="H7" s="551">
        <v>21.455573612011047</v>
      </c>
      <c r="I7" s="547">
        <v>21.157135393929853</v>
      </c>
      <c r="J7" s="553">
        <v>21.308754073023078</v>
      </c>
      <c r="M7" s="35"/>
    </row>
    <row r="8" spans="1:19" ht="15.75" x14ac:dyDescent="0.3">
      <c r="A8" s="107" t="s">
        <v>140</v>
      </c>
      <c r="B8" s="552">
        <v>25.137084582468546</v>
      </c>
      <c r="C8" s="549">
        <v>20.069262803149396</v>
      </c>
      <c r="D8" s="550">
        <v>22.650012477593343</v>
      </c>
      <c r="E8" s="549">
        <v>13.848105157967561</v>
      </c>
      <c r="F8" s="549">
        <v>13.991152707198479</v>
      </c>
      <c r="G8" s="550">
        <v>13.918306831360026</v>
      </c>
      <c r="H8" s="552">
        <v>38.985189740436105</v>
      </c>
      <c r="I8" s="549">
        <v>34.060415510347873</v>
      </c>
      <c r="J8" s="554">
        <v>36.568319308953363</v>
      </c>
      <c r="M8" s="35"/>
    </row>
    <row r="9" spans="1:19" ht="15.75" x14ac:dyDescent="0.3">
      <c r="A9" s="475" t="s">
        <v>217</v>
      </c>
      <c r="B9" s="544">
        <v>10.6</v>
      </c>
      <c r="C9" s="545">
        <v>10.4</v>
      </c>
      <c r="D9" s="546">
        <v>10.5</v>
      </c>
      <c r="E9" s="545">
        <v>11.2</v>
      </c>
      <c r="F9" s="545">
        <v>11.7</v>
      </c>
      <c r="G9" s="546">
        <v>11.4</v>
      </c>
      <c r="H9" s="544">
        <v>21.9</v>
      </c>
      <c r="I9" s="545">
        <v>22</v>
      </c>
      <c r="J9" s="543">
        <v>21.9</v>
      </c>
      <c r="M9" s="35"/>
    </row>
    <row r="10" spans="1:19" ht="16.5" thickBot="1" x14ac:dyDescent="0.35">
      <c r="A10" s="538" t="s">
        <v>216</v>
      </c>
      <c r="B10" s="539">
        <v>13</v>
      </c>
      <c r="C10" s="540">
        <v>12.8</v>
      </c>
      <c r="D10" s="541">
        <v>12.9</v>
      </c>
      <c r="E10" s="540">
        <v>14.4</v>
      </c>
      <c r="F10" s="540">
        <v>13.7</v>
      </c>
      <c r="G10" s="541">
        <v>14</v>
      </c>
      <c r="H10" s="539">
        <v>27.4</v>
      </c>
      <c r="I10" s="540">
        <v>26.5</v>
      </c>
      <c r="J10" s="542">
        <v>26.9</v>
      </c>
      <c r="M10" s="35"/>
    </row>
    <row r="11" spans="1:19" ht="17.25" x14ac:dyDescent="0.35">
      <c r="A11" s="37"/>
      <c r="B11" s="39"/>
      <c r="C11" s="39"/>
      <c r="D11" s="30"/>
      <c r="E11" s="30"/>
      <c r="F11" s="30"/>
      <c r="G11" s="30"/>
      <c r="H11" s="30"/>
      <c r="I11" s="30"/>
      <c r="J11" s="30"/>
    </row>
    <row r="12" spans="1:19" s="93" customFormat="1" x14ac:dyDescent="0.35">
      <c r="A12" s="510" t="s">
        <v>158</v>
      </c>
      <c r="B12" s="61" t="s">
        <v>168</v>
      </c>
      <c r="C12" s="39"/>
      <c r="D12" s="30"/>
      <c r="E12" s="30"/>
      <c r="F12" s="30"/>
      <c r="G12" s="30"/>
      <c r="H12" s="30"/>
      <c r="I12" s="30"/>
      <c r="J12" s="30"/>
    </row>
    <row r="13" spans="1:19" s="93" customFormat="1" x14ac:dyDescent="0.35">
      <c r="A13" s="510"/>
      <c r="B13" s="61" t="s">
        <v>234</v>
      </c>
      <c r="C13" s="243"/>
      <c r="D13" s="244"/>
      <c r="E13" s="244"/>
      <c r="F13" s="244"/>
      <c r="G13" s="244"/>
      <c r="H13" s="244"/>
      <c r="I13" s="244"/>
      <c r="J13" s="244"/>
    </row>
    <row r="14" spans="1:19" s="93" customFormat="1" x14ac:dyDescent="0.35">
      <c r="A14" s="510"/>
      <c r="B14" s="61" t="s">
        <v>142</v>
      </c>
      <c r="C14" s="243"/>
      <c r="D14" s="244"/>
      <c r="E14" s="244"/>
      <c r="F14" s="244"/>
      <c r="G14" s="244"/>
      <c r="H14" s="244"/>
      <c r="I14" s="244"/>
      <c r="J14" s="244"/>
    </row>
    <row r="15" spans="1:19" s="93" customFormat="1" x14ac:dyDescent="0.35">
      <c r="A15" s="504" t="s">
        <v>154</v>
      </c>
      <c r="B15" s="23" t="s">
        <v>195</v>
      </c>
      <c r="C15" s="474"/>
      <c r="D15" s="473"/>
      <c r="E15" s="473"/>
      <c r="F15" s="473"/>
      <c r="G15" s="473"/>
      <c r="H15" s="473"/>
      <c r="I15" s="473"/>
      <c r="J15" s="473"/>
      <c r="K15" s="488"/>
    </row>
    <row r="16" spans="1:19" s="93" customFormat="1" x14ac:dyDescent="0.35">
      <c r="A16" s="511" t="s">
        <v>159</v>
      </c>
      <c r="B16" s="30" t="s">
        <v>196</v>
      </c>
      <c r="C16" s="474"/>
      <c r="D16" s="473"/>
      <c r="E16" s="473"/>
      <c r="F16" s="473"/>
      <c r="G16" s="473"/>
      <c r="H16" s="473"/>
      <c r="I16" s="473"/>
      <c r="J16" s="473"/>
      <c r="K16" s="488"/>
    </row>
    <row r="17" spans="1:12" s="93" customFormat="1" x14ac:dyDescent="0.35">
      <c r="A17" s="487"/>
      <c r="B17" s="487" t="s">
        <v>150</v>
      </c>
      <c r="C17" s="474"/>
      <c r="D17" s="473"/>
      <c r="E17" s="473"/>
      <c r="F17" s="473"/>
      <c r="G17" s="473"/>
      <c r="H17" s="473"/>
      <c r="I17" s="473"/>
      <c r="J17" s="473"/>
      <c r="K17" s="488"/>
      <c r="L17" s="488"/>
    </row>
    <row r="18" spans="1:12" s="93" customFormat="1" x14ac:dyDescent="0.35">
      <c r="A18" s="60"/>
      <c r="B18" s="60" t="s">
        <v>197</v>
      </c>
      <c r="C18" s="473"/>
      <c r="D18" s="473"/>
      <c r="E18" s="473"/>
      <c r="F18" s="473"/>
      <c r="G18" s="473"/>
      <c r="H18" s="473"/>
      <c r="I18" s="473"/>
      <c r="J18" s="473"/>
      <c r="K18" s="488"/>
      <c r="L18" s="488"/>
    </row>
    <row r="19" spans="1:12" s="93" customFormat="1" x14ac:dyDescent="0.35">
      <c r="A19" s="486"/>
      <c r="B19" s="486" t="s">
        <v>198</v>
      </c>
      <c r="C19" s="473"/>
      <c r="D19" s="473"/>
      <c r="E19" s="473"/>
      <c r="F19" s="473"/>
      <c r="G19" s="473"/>
      <c r="H19" s="473"/>
      <c r="I19" s="473"/>
      <c r="J19" s="473"/>
      <c r="K19" s="488"/>
      <c r="L19" s="488"/>
    </row>
    <row r="20" spans="1:12" s="93" customFormat="1" x14ac:dyDescent="0.35">
      <c r="A20" s="30"/>
      <c r="B20" s="30" t="s">
        <v>283</v>
      </c>
    </row>
    <row r="21" spans="1:12" s="93" customFormat="1" x14ac:dyDescent="0.35">
      <c r="A21" s="82"/>
      <c r="B21" s="82" t="s">
        <v>199</v>
      </c>
    </row>
  </sheetData>
  <mergeCells count="4">
    <mergeCell ref="A4:A6"/>
    <mergeCell ref="B4:D4"/>
    <mergeCell ref="E4:G4"/>
    <mergeCell ref="H4:J4"/>
  </mergeCells>
  <hyperlinks>
    <hyperlink ref="A2" location="'CHAPTER 5'!A1" display="Back to Table of Contents" xr:uid="{D78FF64F-1A31-4A86-AE55-7817E075FC06}"/>
    <hyperlink ref="B17" r:id="rId1" xr:uid="{EA045487-4C8A-470D-92D3-700A446282BD}"/>
    <hyperlink ref="B19" r:id="rId2" xr:uid="{E0B5BB77-9DB9-47FC-8220-A2BACFEA6DAE}"/>
    <hyperlink ref="B21" r:id="rId3" xr:uid="{A6800C9F-F620-4870-8031-80DA33589970}"/>
    <hyperlink ref="B2" r:id="rId4" xr:uid="{2196C3A7-0903-4638-BDD0-6C0DB85B3D82}"/>
  </hyperlinks>
  <pageMargins left="0.7" right="0.7" top="0.75" bottom="0.75" header="0.3" footer="0.3"/>
  <pageSetup paperSize="9" scale="90" orientation="landscape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>
    <tabColor theme="9" tint="0.59999389629810485"/>
    <pageSetUpPr fitToPage="1"/>
  </sheetPr>
  <dimension ref="A1:R35"/>
  <sheetViews>
    <sheetView showGridLines="0" zoomScaleNormal="100" workbookViewId="0">
      <selection activeCell="H2" sqref="H2"/>
    </sheetView>
  </sheetViews>
  <sheetFormatPr defaultRowHeight="15" x14ac:dyDescent="0.25"/>
  <cols>
    <col min="1" max="1" width="10.7109375" customWidth="1"/>
    <col min="2" max="2" width="79.5703125" customWidth="1"/>
    <col min="3" max="3" width="14.7109375" style="46" customWidth="1"/>
    <col min="4" max="4" width="12.7109375" style="46" customWidth="1"/>
    <col min="5" max="5" width="11.5703125" style="46" customWidth="1"/>
    <col min="6" max="7" width="12.7109375" style="46" customWidth="1"/>
    <col min="8" max="8" width="10" style="46" customWidth="1"/>
    <col min="9" max="9" width="15" style="46" customWidth="1"/>
    <col min="10" max="10" width="12.7109375" style="46" customWidth="1"/>
    <col min="11" max="11" width="11.7109375" style="46" customWidth="1"/>
    <col min="12" max="12" width="13.7109375" customWidth="1"/>
  </cols>
  <sheetData>
    <row r="1" spans="1:17" s="56" customFormat="1" ht="18" x14ac:dyDescent="0.35">
      <c r="A1" s="62" t="s">
        <v>247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7" s="56" customFormat="1" ht="18" x14ac:dyDescent="0.35">
      <c r="A2" s="120" t="s">
        <v>47</v>
      </c>
      <c r="C2" s="912" t="s">
        <v>469</v>
      </c>
    </row>
    <row r="3" spans="1:17" ht="8.25" customHeight="1" thickBot="1" x14ac:dyDescent="0.3"/>
    <row r="4" spans="1:17" ht="17.25" customHeight="1" x14ac:dyDescent="0.3">
      <c r="A4" s="217"/>
      <c r="B4" s="219"/>
      <c r="C4" s="917" t="s">
        <v>248</v>
      </c>
      <c r="D4" s="918"/>
      <c r="E4" s="918"/>
      <c r="F4" s="935" t="s">
        <v>249</v>
      </c>
      <c r="G4" s="918"/>
      <c r="H4" s="936"/>
      <c r="I4" s="920" t="s">
        <v>250</v>
      </c>
      <c r="J4" s="920"/>
      <c r="K4" s="921"/>
    </row>
    <row r="5" spans="1:17" s="41" customFormat="1" ht="65.25" customHeight="1" thickBot="1" x14ac:dyDescent="0.3">
      <c r="A5" s="242" t="s">
        <v>24</v>
      </c>
      <c r="B5" s="221" t="s">
        <v>25</v>
      </c>
      <c r="C5" s="702" t="s">
        <v>26</v>
      </c>
      <c r="D5" s="223" t="s">
        <v>27</v>
      </c>
      <c r="E5" s="223" t="s">
        <v>28</v>
      </c>
      <c r="F5" s="222" t="s">
        <v>26</v>
      </c>
      <c r="G5" s="223" t="s">
        <v>27</v>
      </c>
      <c r="H5" s="321" t="s">
        <v>28</v>
      </c>
      <c r="I5" s="281" t="s">
        <v>26</v>
      </c>
      <c r="J5" s="281" t="s">
        <v>27</v>
      </c>
      <c r="K5" s="282" t="s">
        <v>28</v>
      </c>
    </row>
    <row r="6" spans="1:17" ht="17.25" thickTop="1" x14ac:dyDescent="0.3">
      <c r="A6" s="48">
        <v>0</v>
      </c>
      <c r="B6" s="250" t="s">
        <v>29</v>
      </c>
      <c r="C6" s="703">
        <v>0.70282970432736602</v>
      </c>
      <c r="D6" s="252">
        <v>0.88747702490735902</v>
      </c>
      <c r="E6" s="256">
        <v>0.75820418500938103</v>
      </c>
      <c r="F6" s="318"/>
      <c r="G6" s="277"/>
      <c r="H6" s="322"/>
      <c r="I6" s="252">
        <v>0.68883802326481902</v>
      </c>
      <c r="J6" s="252">
        <v>0.90090233361737604</v>
      </c>
      <c r="K6" s="254">
        <v>0.76509907637280405</v>
      </c>
    </row>
    <row r="7" spans="1:17" ht="16.5" x14ac:dyDescent="0.3">
      <c r="A7" s="48">
        <v>1</v>
      </c>
      <c r="B7" s="226" t="s">
        <v>30</v>
      </c>
      <c r="C7" s="704">
        <v>0.40038709097731701</v>
      </c>
      <c r="D7" s="230">
        <v>0.46571477626917301</v>
      </c>
      <c r="E7" s="227">
        <v>0.48965362656185502</v>
      </c>
      <c r="F7" s="328">
        <v>52.062892789237502</v>
      </c>
      <c r="G7" s="339">
        <v>28.802163177793702</v>
      </c>
      <c r="H7" s="342">
        <v>16.040407768589798</v>
      </c>
      <c r="I7" s="230">
        <v>0.38842227940429602</v>
      </c>
      <c r="J7" s="230">
        <v>0.46595409080708799</v>
      </c>
      <c r="K7" s="232">
        <v>0.50030781671241598</v>
      </c>
      <c r="P7" s="286"/>
      <c r="Q7" s="700"/>
    </row>
    <row r="8" spans="1:17" ht="16.5" x14ac:dyDescent="0.3">
      <c r="A8" s="48">
        <v>2</v>
      </c>
      <c r="B8" s="233" t="s">
        <v>31</v>
      </c>
      <c r="C8" s="705">
        <v>0.24935800889875101</v>
      </c>
      <c r="D8" s="237">
        <v>0.43805843053539201</v>
      </c>
      <c r="E8" s="234">
        <v>6.4575658124441895E-2</v>
      </c>
      <c r="F8" s="329">
        <v>32.451492082329899</v>
      </c>
      <c r="G8" s="340">
        <v>27.116177973823699</v>
      </c>
      <c r="H8" s="343">
        <v>2.1206249075700998</v>
      </c>
      <c r="I8" s="237">
        <v>0.25761531682555699</v>
      </c>
      <c r="J8" s="237">
        <v>0.47358978168667398</v>
      </c>
      <c r="K8" s="239">
        <v>7.4504224137157196E-2</v>
      </c>
      <c r="P8" s="286"/>
      <c r="Q8" s="700"/>
    </row>
    <row r="9" spans="1:17" ht="16.5" x14ac:dyDescent="0.3">
      <c r="A9" s="48">
        <v>3</v>
      </c>
      <c r="B9" s="233" t="s">
        <v>53</v>
      </c>
      <c r="C9" s="705">
        <v>0.18904836649118001</v>
      </c>
      <c r="D9" s="237">
        <v>0.31107749091857501</v>
      </c>
      <c r="E9" s="234">
        <v>0.16299492908069399</v>
      </c>
      <c r="F9" s="329">
        <v>24.563490398863902</v>
      </c>
      <c r="G9" s="340">
        <v>19.225227510118099</v>
      </c>
      <c r="H9" s="343">
        <v>5.3382628887457706</v>
      </c>
      <c r="I9" s="237">
        <v>0.20518258608083101</v>
      </c>
      <c r="J9" s="237">
        <v>0.36087431253184798</v>
      </c>
      <c r="K9" s="239">
        <v>0.16658115308245999</v>
      </c>
      <c r="P9" s="286"/>
      <c r="Q9" s="700"/>
    </row>
    <row r="10" spans="1:17" ht="16.5" x14ac:dyDescent="0.3">
      <c r="A10" s="48">
        <v>4</v>
      </c>
      <c r="B10" s="233" t="s">
        <v>275</v>
      </c>
      <c r="C10" s="705">
        <v>0.11637540444103001</v>
      </c>
      <c r="D10" s="237">
        <v>0.18421140530207</v>
      </c>
      <c r="E10" s="234">
        <v>8.6783336659583807E-2</v>
      </c>
      <c r="F10" s="329">
        <v>15.133423686750801</v>
      </c>
      <c r="G10" s="340">
        <v>11.392585445156499</v>
      </c>
      <c r="H10" s="343">
        <v>2.8447635804475797</v>
      </c>
      <c r="I10" s="237">
        <v>9.4912013842936502E-2</v>
      </c>
      <c r="J10" s="237">
        <v>0.15365980452006101</v>
      </c>
      <c r="K10" s="239">
        <v>7.8167859130423303E-2</v>
      </c>
      <c r="P10" s="286"/>
      <c r="Q10" s="700"/>
    </row>
    <row r="11" spans="1:17" ht="16.5" x14ac:dyDescent="0.3">
      <c r="A11" s="48">
        <v>5</v>
      </c>
      <c r="B11" s="233" t="s">
        <v>109</v>
      </c>
      <c r="C11" s="705">
        <v>0.109329254240785</v>
      </c>
      <c r="D11" s="237">
        <v>0.13993366984550401</v>
      </c>
      <c r="E11" s="234">
        <v>5.0881242601236401E-2</v>
      </c>
      <c r="F11" s="329">
        <v>14.2120980900846</v>
      </c>
      <c r="G11" s="340">
        <v>8.6488953714457093</v>
      </c>
      <c r="H11" s="343">
        <v>1.6645208334186401</v>
      </c>
      <c r="I11" s="237">
        <v>0.122680777328793</v>
      </c>
      <c r="J11" s="237">
        <v>0.16438171168136501</v>
      </c>
      <c r="K11" s="239">
        <v>6.8165863826738005E-2</v>
      </c>
      <c r="P11" s="286"/>
      <c r="Q11" s="700"/>
    </row>
    <row r="12" spans="1:17" ht="16.5" x14ac:dyDescent="0.3">
      <c r="A12" s="48">
        <v>6</v>
      </c>
      <c r="B12" s="233" t="s">
        <v>84</v>
      </c>
      <c r="C12" s="705">
        <v>0.105534120886272</v>
      </c>
      <c r="D12" s="237">
        <v>0.14368466462985599</v>
      </c>
      <c r="E12" s="234">
        <v>8.1215132809069404E-2</v>
      </c>
      <c r="F12" s="329">
        <v>13.7075552998396</v>
      </c>
      <c r="G12" s="340">
        <v>8.87779830599899</v>
      </c>
      <c r="H12" s="343">
        <v>2.6571627426070101</v>
      </c>
      <c r="I12" s="237">
        <v>0.13205837654863201</v>
      </c>
      <c r="J12" s="237">
        <v>0.18842083404804899</v>
      </c>
      <c r="K12" s="239">
        <v>0.11364571482467201</v>
      </c>
      <c r="P12" s="286"/>
      <c r="Q12" s="700"/>
    </row>
    <row r="13" spans="1:17" ht="16.5" x14ac:dyDescent="0.3">
      <c r="A13" s="48">
        <v>7</v>
      </c>
      <c r="B13" s="233" t="s">
        <v>32</v>
      </c>
      <c r="C13" s="705">
        <v>0.103917821332616</v>
      </c>
      <c r="D13" s="237">
        <v>0.14072906538491101</v>
      </c>
      <c r="E13" s="234">
        <v>0.111893631960554</v>
      </c>
      <c r="F13" s="329">
        <v>13.5123235687039</v>
      </c>
      <c r="G13" s="340">
        <v>8.7024158069104605</v>
      </c>
      <c r="H13" s="343">
        <v>3.6663550332062198</v>
      </c>
      <c r="I13" s="237">
        <v>9.4890583012414903E-2</v>
      </c>
      <c r="J13" s="237">
        <v>0.135270195640841</v>
      </c>
      <c r="K13" s="239">
        <v>0.10289181504054699</v>
      </c>
      <c r="P13" s="286"/>
      <c r="Q13" s="700"/>
    </row>
    <row r="14" spans="1:17" ht="16.5" x14ac:dyDescent="0.3">
      <c r="A14" s="48">
        <v>8</v>
      </c>
      <c r="B14" s="233" t="s">
        <v>34</v>
      </c>
      <c r="C14" s="705">
        <v>5.7714206679034402E-2</v>
      </c>
      <c r="D14" s="237">
        <v>8.8731738438527802E-2</v>
      </c>
      <c r="E14" s="234">
        <v>6.1543527769448401E-2</v>
      </c>
      <c r="F14" s="329">
        <v>7.4988295235518603</v>
      </c>
      <c r="G14" s="340">
        <v>5.48385231036871</v>
      </c>
      <c r="H14" s="343">
        <v>2.0149772131831503</v>
      </c>
      <c r="I14" s="237">
        <v>5.5548762512603302E-2</v>
      </c>
      <c r="J14" s="237">
        <v>8.9003418370925499E-2</v>
      </c>
      <c r="K14" s="239">
        <v>6.1490561439809799E-2</v>
      </c>
      <c r="P14" s="286"/>
      <c r="Q14" s="700"/>
    </row>
    <row r="15" spans="1:17" ht="16.5" x14ac:dyDescent="0.3">
      <c r="A15" s="48">
        <v>9</v>
      </c>
      <c r="B15" s="233" t="s">
        <v>71</v>
      </c>
      <c r="C15" s="705">
        <v>5.4042860136262798E-2</v>
      </c>
      <c r="D15" s="237">
        <v>5.55423913727046E-2</v>
      </c>
      <c r="E15" s="234">
        <v>8.8116944612906006E-2</v>
      </c>
      <c r="F15" s="329">
        <v>7.0287165533826501</v>
      </c>
      <c r="G15" s="340">
        <v>3.4348131544848504</v>
      </c>
      <c r="H15" s="343">
        <v>2.8884258782511001</v>
      </c>
      <c r="I15" s="237">
        <v>4.73618685001213E-2</v>
      </c>
      <c r="J15" s="237">
        <v>5.3406805232933403E-2</v>
      </c>
      <c r="K15" s="239">
        <v>7.2625822046022998E-2</v>
      </c>
      <c r="P15" s="286"/>
      <c r="Q15" s="700"/>
    </row>
    <row r="16" spans="1:17" ht="16.5" x14ac:dyDescent="0.3">
      <c r="A16" s="48">
        <v>10</v>
      </c>
      <c r="B16" s="233" t="s">
        <v>33</v>
      </c>
      <c r="C16" s="705">
        <v>3.8273170342714199E-2</v>
      </c>
      <c r="D16" s="237">
        <v>6.5839567744658101E-2</v>
      </c>
      <c r="E16" s="234">
        <v>2.6169988808532999E-2</v>
      </c>
      <c r="F16" s="329">
        <v>4.9795075237880004</v>
      </c>
      <c r="G16" s="340">
        <v>4.0720819068081999</v>
      </c>
      <c r="H16" s="343">
        <v>0.86081689091978608</v>
      </c>
      <c r="I16" s="237">
        <v>3.5495889548346399E-2</v>
      </c>
      <c r="J16" s="237">
        <v>5.9011201539767799E-2</v>
      </c>
      <c r="K16" s="239">
        <v>3.3895265650219997E-2</v>
      </c>
      <c r="P16" s="286"/>
      <c r="Q16" s="700"/>
    </row>
    <row r="17" spans="1:18" ht="16.5" x14ac:dyDescent="0.3">
      <c r="A17" s="48">
        <v>11</v>
      </c>
      <c r="B17" s="233" t="s">
        <v>35</v>
      </c>
      <c r="C17" s="705">
        <v>2.68185111338681E-2</v>
      </c>
      <c r="D17" s="237">
        <v>2.9762238820436202E-2</v>
      </c>
      <c r="E17" s="234">
        <v>3.0438240411299201E-2</v>
      </c>
      <c r="F17" s="329">
        <v>3.4937970707804502</v>
      </c>
      <c r="G17" s="340">
        <v>1.8435981908825601</v>
      </c>
      <c r="H17" s="343">
        <v>0.99935280313733998</v>
      </c>
      <c r="I17" s="237">
        <v>2.3859148780757799E-2</v>
      </c>
      <c r="J17" s="237">
        <v>2.7334416819247798E-2</v>
      </c>
      <c r="K17" s="239">
        <v>2.8925084054268899E-2</v>
      </c>
      <c r="P17" s="286"/>
      <c r="Q17" s="700"/>
    </row>
    <row r="18" spans="1:18" ht="16.5" x14ac:dyDescent="0.3">
      <c r="A18" s="48">
        <v>12</v>
      </c>
      <c r="B18" s="247" t="s">
        <v>273</v>
      </c>
      <c r="C18" s="706">
        <v>1.4715455812114701E-2</v>
      </c>
      <c r="D18" s="248" t="s">
        <v>174</v>
      </c>
      <c r="E18" s="708">
        <v>8.8288185879200898E-2</v>
      </c>
      <c r="F18" s="330">
        <v>1.91714392151623</v>
      </c>
      <c r="G18" s="341" t="s">
        <v>174</v>
      </c>
      <c r="H18" s="344">
        <v>2.8899748792231299</v>
      </c>
      <c r="I18" s="248">
        <v>1.5939770901189001E-2</v>
      </c>
      <c r="J18" s="248" t="s">
        <v>174</v>
      </c>
      <c r="K18" s="249">
        <v>9.0812165486277394E-2</v>
      </c>
      <c r="P18" s="286"/>
      <c r="Q18" s="700"/>
    </row>
    <row r="19" spans="1:18" ht="17.25" thickBot="1" x14ac:dyDescent="0.35">
      <c r="A19" s="48">
        <v>13</v>
      </c>
      <c r="B19" s="240" t="s">
        <v>272</v>
      </c>
      <c r="C19" s="683">
        <v>0.29717029567263398</v>
      </c>
      <c r="D19" s="684">
        <v>0.11252297509264098</v>
      </c>
      <c r="E19" s="684">
        <v>0.24179581499061897</v>
      </c>
      <c r="F19" s="319"/>
      <c r="G19" s="279"/>
      <c r="H19" s="323"/>
      <c r="I19" s="683">
        <v>0.31116197673518098</v>
      </c>
      <c r="J19" s="684">
        <v>9.9097666382623961E-2</v>
      </c>
      <c r="K19" s="696">
        <v>0.23490092362719595</v>
      </c>
    </row>
    <row r="20" spans="1:18" ht="11.25" customHeight="1" x14ac:dyDescent="0.25"/>
    <row r="21" spans="1:18" s="46" customFormat="1" ht="16.5" x14ac:dyDescent="0.35">
      <c r="A21" s="44" t="s">
        <v>36</v>
      </c>
      <c r="B21" s="45" t="s">
        <v>276</v>
      </c>
      <c r="C21" s="45"/>
      <c r="D21" s="45"/>
      <c r="E21" s="92"/>
      <c r="F21" s="92"/>
      <c r="G21" s="92"/>
      <c r="H21" s="92"/>
      <c r="I21" s="92"/>
      <c r="J21" s="92"/>
      <c r="L21"/>
    </row>
    <row r="22" spans="1:18" s="46" customFormat="1" ht="16.5" x14ac:dyDescent="0.35">
      <c r="A22" s="44"/>
      <c r="B22" s="45" t="s">
        <v>110</v>
      </c>
      <c r="C22" s="92"/>
      <c r="D22" s="92"/>
      <c r="E22" s="92"/>
      <c r="F22" s="92"/>
      <c r="G22" s="92"/>
      <c r="H22" s="92"/>
      <c r="I22" s="92"/>
      <c r="L22"/>
    </row>
    <row r="23" spans="1:18" s="46" customFormat="1" ht="16.5" x14ac:dyDescent="0.35">
      <c r="A23" s="44"/>
      <c r="B23" s="45" t="s">
        <v>70</v>
      </c>
      <c r="C23" s="45" t="s">
        <v>274</v>
      </c>
      <c r="D23" s="92"/>
      <c r="E23" s="92"/>
      <c r="F23" s="92"/>
      <c r="G23" s="92"/>
      <c r="H23" s="92"/>
      <c r="I23" s="92"/>
      <c r="L23"/>
    </row>
    <row r="24" spans="1:18" s="46" customFormat="1" ht="16.5" x14ac:dyDescent="0.35">
      <c r="A24"/>
      <c r="B24" s="45" t="s">
        <v>244</v>
      </c>
      <c r="C24" s="45"/>
      <c r="D24" s="45"/>
      <c r="E24" s="45"/>
      <c r="F24" s="45"/>
      <c r="G24" s="45"/>
      <c r="H24" s="45"/>
      <c r="I24" s="45"/>
      <c r="L24"/>
    </row>
    <row r="25" spans="1:18" s="46" customFormat="1" ht="16.5" x14ac:dyDescent="0.35">
      <c r="A25"/>
      <c r="B25" s="45" t="s">
        <v>245</v>
      </c>
      <c r="C25" s="45"/>
      <c r="D25" s="45"/>
      <c r="E25" s="45"/>
      <c r="F25" s="45"/>
      <c r="G25" s="45"/>
      <c r="H25" s="45"/>
      <c r="I25" s="45"/>
      <c r="L25"/>
    </row>
    <row r="26" spans="1:18" s="46" customFormat="1" ht="16.5" x14ac:dyDescent="0.35">
      <c r="A26"/>
      <c r="B26" s="45" t="s">
        <v>56</v>
      </c>
      <c r="C26" s="45"/>
      <c r="D26" s="45"/>
      <c r="E26" s="45"/>
      <c r="F26" s="45"/>
      <c r="G26" s="45"/>
      <c r="H26" s="45"/>
      <c r="I26" s="45"/>
      <c r="L26"/>
      <c r="M26"/>
      <c r="N26"/>
      <c r="O26"/>
      <c r="P26"/>
      <c r="Q26"/>
      <c r="R26"/>
    </row>
    <row r="27" spans="1:18" s="46" customFormat="1" ht="16.5" x14ac:dyDescent="0.35">
      <c r="A27" s="44" t="s">
        <v>154</v>
      </c>
      <c r="B27" s="45" t="s">
        <v>242</v>
      </c>
      <c r="C27" s="92"/>
      <c r="D27" s="92"/>
      <c r="E27" s="92"/>
      <c r="F27" s="92"/>
      <c r="G27" s="92"/>
      <c r="H27" s="92"/>
      <c r="I27" s="92"/>
      <c r="L27"/>
    </row>
    <row r="28" spans="1:18" s="46" customFormat="1" ht="16.5" x14ac:dyDescent="0.35">
      <c r="A28" s="44" t="s">
        <v>37</v>
      </c>
      <c r="B28" s="45" t="s">
        <v>81</v>
      </c>
      <c r="C28" s="45"/>
      <c r="D28" s="45"/>
      <c r="E28" s="697" t="s">
        <v>38</v>
      </c>
      <c r="F28" s="697"/>
      <c r="G28" s="697"/>
      <c r="H28" s="697"/>
      <c r="I28" s="697"/>
      <c r="L28"/>
      <c r="M28"/>
      <c r="N28"/>
      <c r="O28"/>
      <c r="P28"/>
      <c r="Q28"/>
      <c r="R28"/>
    </row>
    <row r="29" spans="1:18" ht="16.5" x14ac:dyDescent="0.35">
      <c r="B29" s="45" t="s">
        <v>263</v>
      </c>
      <c r="C29" s="45"/>
      <c r="D29" s="45"/>
      <c r="E29" s="699" t="s">
        <v>241</v>
      </c>
      <c r="F29" s="45"/>
      <c r="G29" s="45"/>
      <c r="H29" s="45"/>
      <c r="I29" s="45"/>
    </row>
    <row r="30" spans="1:18" ht="16.5" x14ac:dyDescent="0.35">
      <c r="B30" s="45" t="s">
        <v>243</v>
      </c>
      <c r="C30" s="45"/>
      <c r="D30" s="45"/>
      <c r="E30" s="45"/>
      <c r="F30" s="45"/>
      <c r="G30" s="45"/>
      <c r="H30" s="45"/>
      <c r="I30" s="45"/>
    </row>
    <row r="35" spans="12:18" x14ac:dyDescent="0.25">
      <c r="L35" s="258"/>
      <c r="M35" s="258"/>
      <c r="N35" s="258"/>
      <c r="O35" s="258"/>
      <c r="P35" s="258"/>
      <c r="Q35" s="258"/>
      <c r="R35" s="258"/>
    </row>
  </sheetData>
  <autoFilter ref="A5:K5" xr:uid="{00000000-0009-0000-0000-000002000000}">
    <sortState xmlns:xlrd2="http://schemas.microsoft.com/office/spreadsheetml/2017/richdata2" ref="A6:K19">
      <sortCondition ref="A5"/>
    </sortState>
  </autoFilter>
  <sortState xmlns:xlrd2="http://schemas.microsoft.com/office/spreadsheetml/2017/richdata2" ref="A7:R18">
    <sortCondition descending="1" ref="C7:C18"/>
  </sortState>
  <mergeCells count="3">
    <mergeCell ref="C4:E4"/>
    <mergeCell ref="I4:K4"/>
    <mergeCell ref="F4:H4"/>
  </mergeCells>
  <hyperlinks>
    <hyperlink ref="A2" location="'CHAPTER 5'!A1" display="Back to Table of Contents" xr:uid="{00000000-0004-0000-0200-000001000000}"/>
    <hyperlink ref="E28" r:id="rId1" xr:uid="{152051B1-F0AC-464E-9750-6F2B6F5160A1}"/>
    <hyperlink ref="C2" r:id="rId2" xr:uid="{CC985E45-F023-4BB7-97F7-71FD1F0603AA}"/>
  </hyperlinks>
  <pageMargins left="0.7" right="0.7" top="0.75" bottom="0.75" header="0.3" footer="0.3"/>
  <pageSetup scale="60" orientation="landscape" horizontalDpi="1200" verticalDpi="12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>
    <tabColor theme="7" tint="0.59999389629810485"/>
    <pageSetUpPr fitToPage="1"/>
  </sheetPr>
  <dimension ref="A1:AL38"/>
  <sheetViews>
    <sheetView showGridLines="0" zoomScale="90" zoomScaleNormal="90" workbookViewId="0">
      <pane xSplit="1" ySplit="6" topLeftCell="B7" activePane="bottomRight" state="frozen"/>
      <selection activeCell="O26" sqref="O26"/>
      <selection pane="topRight" activeCell="O26" sqref="O26"/>
      <selection pane="bottomLeft" activeCell="O26" sqref="O26"/>
      <selection pane="bottomRight" activeCell="V17" sqref="V17"/>
    </sheetView>
  </sheetViews>
  <sheetFormatPr defaultColWidth="9.140625" defaultRowHeight="15" x14ac:dyDescent="0.3"/>
  <cols>
    <col min="1" max="1" width="10.7109375" style="35" customWidth="1"/>
    <col min="2" max="2" width="4.7109375" style="35" customWidth="1"/>
    <col min="3" max="3" width="7.7109375" style="35" customWidth="1"/>
    <col min="4" max="4" width="5" style="35" customWidth="1"/>
    <col min="5" max="5" width="7.5703125" style="35" customWidth="1"/>
    <col min="6" max="6" width="4.7109375" style="35" customWidth="1"/>
    <col min="7" max="7" width="8.28515625" style="35" customWidth="1"/>
    <col min="8" max="8" width="10.5703125" style="35" customWidth="1"/>
    <col min="9" max="9" width="7.140625" style="35" customWidth="1"/>
    <col min="10" max="10" width="6.42578125" style="35" customWidth="1"/>
    <col min="11" max="11" width="6.5703125" style="35" customWidth="1"/>
    <col min="12" max="12" width="6.28515625" style="35" customWidth="1"/>
    <col min="13" max="13" width="6.42578125" style="35" customWidth="1"/>
    <col min="14" max="14" width="7.5703125" style="35" customWidth="1"/>
    <col min="15" max="15" width="6.7109375" style="35" customWidth="1"/>
    <col min="16" max="16" width="5" style="35" customWidth="1"/>
    <col min="17" max="17" width="9.140625" style="35" bestFit="1" customWidth="1"/>
    <col min="18" max="18" width="8.140625" style="35" bestFit="1" customWidth="1"/>
    <col min="19" max="19" width="9.140625" style="35" bestFit="1" customWidth="1"/>
    <col min="20" max="20" width="8.140625" style="35" bestFit="1" customWidth="1"/>
    <col min="21" max="21" width="11" style="35" customWidth="1"/>
    <col min="22" max="22" width="6.42578125" style="35" customWidth="1"/>
    <col min="23" max="23" width="5.85546875" style="35" customWidth="1"/>
    <col min="24" max="24" width="6.42578125" style="35" customWidth="1"/>
    <col min="25" max="25" width="5.85546875" style="35" customWidth="1"/>
    <col min="26" max="26" width="5.5703125" style="35" customWidth="1"/>
    <col min="27" max="27" width="6.42578125" style="35" customWidth="1"/>
    <col min="28" max="28" width="3.140625" style="35" customWidth="1"/>
    <col min="29" max="29" width="4.5703125" style="35" customWidth="1"/>
    <col min="30" max="30" width="7.7109375" style="35" bestFit="1" customWidth="1"/>
    <col min="31" max="31" width="5.85546875" style="35" customWidth="1"/>
    <col min="32" max="32" width="8.85546875" style="35" bestFit="1" customWidth="1"/>
    <col min="33" max="33" width="6.7109375" style="35" customWidth="1"/>
    <col min="34" max="34" width="8.42578125" style="35" customWidth="1"/>
    <col min="35" max="38" width="10.85546875" style="35" bestFit="1" customWidth="1"/>
    <col min="39" max="16384" width="9.140625" style="35"/>
  </cols>
  <sheetData>
    <row r="1" spans="1:35" s="22" customFormat="1" ht="18" x14ac:dyDescent="0.35">
      <c r="A1" s="64" t="s">
        <v>443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</row>
    <row r="2" spans="1:35" s="22" customFormat="1" ht="17.25" x14ac:dyDescent="0.35">
      <c r="A2" s="120" t="s">
        <v>47</v>
      </c>
      <c r="G2" s="912" t="s">
        <v>469</v>
      </c>
    </row>
    <row r="3" spans="1:35" ht="15.75" thickBot="1" x14ac:dyDescent="0.35">
      <c r="A3" s="38"/>
      <c r="O3" s="125"/>
    </row>
    <row r="4" spans="1:35" s="34" customFormat="1" ht="15.75" customHeight="1" x14ac:dyDescent="0.3">
      <c r="A4" s="195"/>
      <c r="B4" s="982" t="s">
        <v>282</v>
      </c>
      <c r="C4" s="983"/>
      <c r="D4" s="983"/>
      <c r="E4" s="983"/>
      <c r="F4" s="983"/>
      <c r="G4" s="984"/>
      <c r="H4" s="195"/>
      <c r="I4" s="982" t="s">
        <v>186</v>
      </c>
      <c r="J4" s="983"/>
      <c r="K4" s="983"/>
      <c r="L4" s="983"/>
      <c r="M4" s="983"/>
      <c r="N4" s="983"/>
      <c r="O4" s="982" t="s">
        <v>183</v>
      </c>
      <c r="P4" s="983"/>
      <c r="Q4" s="983"/>
      <c r="R4" s="983"/>
      <c r="S4" s="983"/>
      <c r="T4" s="984"/>
      <c r="U4" s="463"/>
      <c r="V4" s="983" t="s">
        <v>58</v>
      </c>
      <c r="W4" s="1007"/>
      <c r="X4" s="1007"/>
      <c r="Y4" s="1007"/>
      <c r="Z4" s="1007"/>
      <c r="AA4" s="1008"/>
      <c r="AC4" s="989" t="s">
        <v>46</v>
      </c>
      <c r="AD4" s="990"/>
      <c r="AE4" s="990"/>
      <c r="AF4" s="990"/>
      <c r="AG4" s="990"/>
      <c r="AH4" s="991"/>
    </row>
    <row r="5" spans="1:35" s="34" customFormat="1" x14ac:dyDescent="0.3">
      <c r="A5" s="207"/>
      <c r="B5" s="988" t="s">
        <v>0</v>
      </c>
      <c r="C5" s="980"/>
      <c r="D5" s="980" t="s">
        <v>1</v>
      </c>
      <c r="E5" s="980"/>
      <c r="F5" s="980" t="s">
        <v>54</v>
      </c>
      <c r="G5" s="981"/>
      <c r="H5" s="196"/>
      <c r="I5" s="980" t="s">
        <v>0</v>
      </c>
      <c r="J5" s="980"/>
      <c r="K5" s="980" t="s">
        <v>1</v>
      </c>
      <c r="L5" s="980"/>
      <c r="M5" s="980" t="s">
        <v>54</v>
      </c>
      <c r="N5" s="980"/>
      <c r="O5" s="988" t="s">
        <v>0</v>
      </c>
      <c r="P5" s="980"/>
      <c r="Q5" s="980" t="s">
        <v>1</v>
      </c>
      <c r="R5" s="980"/>
      <c r="S5" s="980" t="s">
        <v>54</v>
      </c>
      <c r="T5" s="981"/>
      <c r="U5" s="468"/>
      <c r="V5" s="980" t="s">
        <v>0</v>
      </c>
      <c r="W5" s="980"/>
      <c r="X5" s="980" t="s">
        <v>1</v>
      </c>
      <c r="Y5" s="980"/>
      <c r="Z5" s="980" t="s">
        <v>54</v>
      </c>
      <c r="AA5" s="1006"/>
      <c r="AC5" s="992" t="s">
        <v>0</v>
      </c>
      <c r="AD5" s="993"/>
      <c r="AE5" s="176"/>
      <c r="AF5" s="176" t="s">
        <v>1</v>
      </c>
      <c r="AG5" s="176"/>
      <c r="AH5" s="177" t="s">
        <v>54</v>
      </c>
    </row>
    <row r="6" spans="1:35" x14ac:dyDescent="0.3">
      <c r="A6" s="204" t="s">
        <v>23</v>
      </c>
      <c r="B6" s="179" t="s">
        <v>3</v>
      </c>
      <c r="C6" s="180" t="s">
        <v>15</v>
      </c>
      <c r="D6" s="181" t="s">
        <v>3</v>
      </c>
      <c r="E6" s="180" t="s">
        <v>15</v>
      </c>
      <c r="F6" s="181" t="s">
        <v>3</v>
      </c>
      <c r="G6" s="182" t="s">
        <v>15</v>
      </c>
      <c r="H6" s="204" t="s">
        <v>23</v>
      </c>
      <c r="I6" s="181" t="s">
        <v>3</v>
      </c>
      <c r="J6" s="191" t="s">
        <v>15</v>
      </c>
      <c r="K6" s="181" t="s">
        <v>3</v>
      </c>
      <c r="L6" s="180" t="s">
        <v>15</v>
      </c>
      <c r="M6" s="181" t="s">
        <v>3</v>
      </c>
      <c r="N6" s="180" t="s">
        <v>15</v>
      </c>
      <c r="O6" s="179" t="s">
        <v>3</v>
      </c>
      <c r="P6" s="180" t="s">
        <v>15</v>
      </c>
      <c r="Q6" s="181" t="s">
        <v>3</v>
      </c>
      <c r="R6" s="180" t="s">
        <v>15</v>
      </c>
      <c r="S6" s="181" t="s">
        <v>3</v>
      </c>
      <c r="T6" s="182" t="s">
        <v>15</v>
      </c>
      <c r="U6" s="464" t="s">
        <v>23</v>
      </c>
      <c r="V6" s="181" t="s">
        <v>3</v>
      </c>
      <c r="W6" s="180" t="s">
        <v>15</v>
      </c>
      <c r="X6" s="181" t="s">
        <v>3</v>
      </c>
      <c r="Y6" s="180" t="s">
        <v>15</v>
      </c>
      <c r="Z6" s="181" t="s">
        <v>3</v>
      </c>
      <c r="AA6" s="183" t="s">
        <v>15</v>
      </c>
      <c r="AB6" s="21"/>
      <c r="AC6" s="185" t="s">
        <v>3</v>
      </c>
      <c r="AD6" s="186" t="s">
        <v>15</v>
      </c>
      <c r="AE6" s="187" t="s">
        <v>3</v>
      </c>
      <c r="AF6" s="186" t="s">
        <v>15</v>
      </c>
      <c r="AG6" s="187" t="s">
        <v>3</v>
      </c>
      <c r="AH6" s="188" t="s">
        <v>15</v>
      </c>
    </row>
    <row r="7" spans="1:35" s="34" customFormat="1" x14ac:dyDescent="0.3">
      <c r="A7" s="450"/>
      <c r="B7" s="127"/>
      <c r="C7" s="127"/>
      <c r="D7" s="127"/>
      <c r="E7" s="127"/>
      <c r="F7" s="126"/>
      <c r="G7" s="585"/>
      <c r="H7" s="197" t="s">
        <v>4</v>
      </c>
      <c r="I7" s="99">
        <v>18</v>
      </c>
      <c r="J7" s="189">
        <v>52</v>
      </c>
      <c r="K7" s="100">
        <v>31</v>
      </c>
      <c r="L7" s="189">
        <v>90</v>
      </c>
      <c r="M7" s="100">
        <v>24</v>
      </c>
      <c r="N7" s="677">
        <v>142</v>
      </c>
      <c r="O7" s="99">
        <v>16.985647</v>
      </c>
      <c r="P7" s="189">
        <v>29</v>
      </c>
      <c r="Q7" s="100">
        <v>44.142387999999997</v>
      </c>
      <c r="R7" s="189">
        <v>70</v>
      </c>
      <c r="S7" s="100">
        <v>29.966984999999994</v>
      </c>
      <c r="T7" s="677">
        <v>100</v>
      </c>
      <c r="U7" s="469" t="s">
        <v>5</v>
      </c>
      <c r="V7" s="100">
        <v>22.504501455097028</v>
      </c>
      <c r="W7" s="189">
        <v>23</v>
      </c>
      <c r="X7" s="100">
        <v>40.317594696600324</v>
      </c>
      <c r="Y7" s="189">
        <v>38</v>
      </c>
      <c r="Z7" s="100">
        <v>32.731135311862317</v>
      </c>
      <c r="AA7" s="193">
        <v>61</v>
      </c>
      <c r="AB7" s="36"/>
      <c r="AC7" s="267"/>
      <c r="AD7" s="127"/>
      <c r="AE7" s="126"/>
      <c r="AF7" s="127"/>
      <c r="AG7" s="454"/>
      <c r="AH7" s="455"/>
      <c r="AI7" s="35"/>
    </row>
    <row r="8" spans="1:35" x14ac:dyDescent="0.3">
      <c r="A8" s="593"/>
      <c r="B8" s="594"/>
      <c r="C8" s="594"/>
      <c r="D8" s="594"/>
      <c r="E8" s="594"/>
      <c r="F8" s="595"/>
      <c r="G8" s="596"/>
      <c r="H8" s="198" t="s">
        <v>6</v>
      </c>
      <c r="I8" s="96">
        <v>21</v>
      </c>
      <c r="J8" s="190">
        <v>71</v>
      </c>
      <c r="K8" s="95">
        <v>21</v>
      </c>
      <c r="L8" s="190">
        <v>75</v>
      </c>
      <c r="M8" s="95">
        <v>21</v>
      </c>
      <c r="N8" s="678">
        <v>146</v>
      </c>
      <c r="O8" s="96">
        <v>29.287763999999996</v>
      </c>
      <c r="P8" s="190">
        <v>56</v>
      </c>
      <c r="Q8" s="95">
        <v>45.022779999999997</v>
      </c>
      <c r="R8" s="190">
        <v>89</v>
      </c>
      <c r="S8" s="95">
        <v>37.149335999999998</v>
      </c>
      <c r="T8" s="678">
        <v>140</v>
      </c>
      <c r="U8" s="465" t="s">
        <v>6</v>
      </c>
      <c r="V8" s="95">
        <v>33.759317910755286</v>
      </c>
      <c r="W8" s="190">
        <v>40.037875855797552</v>
      </c>
      <c r="X8" s="95">
        <v>32.490628816617971</v>
      </c>
      <c r="Y8" s="190">
        <v>40</v>
      </c>
      <c r="Z8" s="95">
        <v>33.006821094051716</v>
      </c>
      <c r="AA8" s="194">
        <v>80</v>
      </c>
      <c r="AB8" s="21"/>
      <c r="AC8" s="270"/>
      <c r="AD8" s="129"/>
      <c r="AE8" s="128"/>
      <c r="AF8" s="129"/>
      <c r="AG8" s="456"/>
      <c r="AH8" s="457"/>
    </row>
    <row r="9" spans="1:35" x14ac:dyDescent="0.3">
      <c r="A9" s="597"/>
      <c r="B9" s="598"/>
      <c r="C9" s="598"/>
      <c r="D9" s="598"/>
      <c r="E9" s="598"/>
      <c r="F9" s="599"/>
      <c r="G9" s="600"/>
      <c r="H9" s="198" t="s">
        <v>7</v>
      </c>
      <c r="I9" s="96">
        <v>19</v>
      </c>
      <c r="J9" s="190">
        <v>63</v>
      </c>
      <c r="K9" s="95">
        <v>33</v>
      </c>
      <c r="L9" s="190">
        <v>115</v>
      </c>
      <c r="M9" s="95">
        <v>27</v>
      </c>
      <c r="N9" s="678">
        <v>180</v>
      </c>
      <c r="O9" s="96">
        <v>42.600062000000001</v>
      </c>
      <c r="P9" s="190">
        <v>77</v>
      </c>
      <c r="Q9" s="95">
        <v>44.725088999999997</v>
      </c>
      <c r="R9" s="190">
        <v>86</v>
      </c>
      <c r="S9" s="95">
        <v>43.677208999999998</v>
      </c>
      <c r="T9" s="678">
        <v>160</v>
      </c>
      <c r="U9" s="465" t="s">
        <v>7</v>
      </c>
      <c r="V9" s="95">
        <v>25.213627527582688</v>
      </c>
      <c r="W9" s="190">
        <v>30.566984924239044</v>
      </c>
      <c r="X9" s="95">
        <v>33.235946994640528</v>
      </c>
      <c r="Y9" s="190">
        <v>44</v>
      </c>
      <c r="Z9" s="95">
        <v>30.021307446681249</v>
      </c>
      <c r="AA9" s="194">
        <v>75</v>
      </c>
      <c r="AB9" s="21"/>
      <c r="AC9" s="270"/>
      <c r="AD9" s="129"/>
      <c r="AE9" s="128"/>
      <c r="AF9" s="129"/>
      <c r="AG9" s="456"/>
      <c r="AH9" s="457"/>
    </row>
    <row r="10" spans="1:35" x14ac:dyDescent="0.3">
      <c r="A10" s="586" t="s">
        <v>221</v>
      </c>
      <c r="B10" s="587"/>
      <c r="C10" s="587"/>
      <c r="D10" s="587"/>
      <c r="E10" s="587"/>
      <c r="F10" s="588">
        <v>30</v>
      </c>
      <c r="G10" s="607">
        <v>4100</v>
      </c>
      <c r="H10" s="198" t="s">
        <v>8</v>
      </c>
      <c r="I10" s="96">
        <v>30</v>
      </c>
      <c r="J10" s="190">
        <v>104</v>
      </c>
      <c r="K10" s="95">
        <v>37</v>
      </c>
      <c r="L10" s="190">
        <v>135</v>
      </c>
      <c r="M10" s="95">
        <v>34</v>
      </c>
      <c r="N10" s="678">
        <v>240</v>
      </c>
      <c r="O10" s="96">
        <v>43.033095000000003</v>
      </c>
      <c r="P10" s="190">
        <v>82</v>
      </c>
      <c r="Q10" s="95">
        <v>45.953417000000002</v>
      </c>
      <c r="R10" s="190">
        <v>92</v>
      </c>
      <c r="S10" s="95">
        <v>44.527549</v>
      </c>
      <c r="T10" s="678">
        <v>170</v>
      </c>
      <c r="U10" s="465" t="s">
        <v>8</v>
      </c>
      <c r="V10" s="95">
        <v>32.072633846694004</v>
      </c>
      <c r="W10" s="190">
        <v>39</v>
      </c>
      <c r="X10" s="95">
        <v>41.669161714906799</v>
      </c>
      <c r="Y10" s="190">
        <v>53</v>
      </c>
      <c r="Z10" s="95">
        <v>37.782254560890358</v>
      </c>
      <c r="AA10" s="194">
        <v>92</v>
      </c>
      <c r="AB10" s="36"/>
      <c r="AC10" s="270"/>
      <c r="AD10" s="129"/>
      <c r="AE10" s="128"/>
      <c r="AF10" s="129"/>
      <c r="AG10" s="456"/>
      <c r="AH10" s="457"/>
    </row>
    <row r="11" spans="1:35" x14ac:dyDescent="0.3">
      <c r="A11" s="198" t="s">
        <v>222</v>
      </c>
      <c r="B11" s="129"/>
      <c r="C11" s="129"/>
      <c r="D11" s="129"/>
      <c r="E11" s="129"/>
      <c r="F11" s="95">
        <v>34</v>
      </c>
      <c r="G11" s="605">
        <v>5100</v>
      </c>
      <c r="H11" s="198" t="s">
        <v>9</v>
      </c>
      <c r="I11" s="96">
        <v>37</v>
      </c>
      <c r="J11" s="190">
        <v>140</v>
      </c>
      <c r="K11" s="95">
        <v>46</v>
      </c>
      <c r="L11" s="190">
        <v>185</v>
      </c>
      <c r="M11" s="95">
        <v>42</v>
      </c>
      <c r="N11" s="678">
        <v>325</v>
      </c>
      <c r="O11" s="96">
        <v>49.282893000000001</v>
      </c>
      <c r="P11" s="190">
        <v>100</v>
      </c>
      <c r="Q11" s="95">
        <v>50.611336999999999</v>
      </c>
      <c r="R11" s="190">
        <v>110</v>
      </c>
      <c r="S11" s="95">
        <v>49.955480000000001</v>
      </c>
      <c r="T11" s="678">
        <v>220</v>
      </c>
      <c r="U11" s="465" t="s">
        <v>9</v>
      </c>
      <c r="V11" s="95">
        <v>51.176251761702488</v>
      </c>
      <c r="W11" s="190">
        <v>62</v>
      </c>
      <c r="X11" s="95">
        <v>55.063301034877206</v>
      </c>
      <c r="Y11" s="190">
        <v>69</v>
      </c>
      <c r="Z11" s="95">
        <v>53.469302029182678</v>
      </c>
      <c r="AA11" s="194">
        <v>130</v>
      </c>
      <c r="AB11" s="36"/>
      <c r="AC11" s="270"/>
      <c r="AD11" s="129"/>
      <c r="AE11" s="128"/>
      <c r="AF11" s="129"/>
      <c r="AG11" s="456"/>
      <c r="AH11" s="457"/>
    </row>
    <row r="12" spans="1:35" x14ac:dyDescent="0.3">
      <c r="A12" s="198" t="s">
        <v>223</v>
      </c>
      <c r="B12" s="129"/>
      <c r="C12" s="129"/>
      <c r="D12" s="129"/>
      <c r="E12" s="129"/>
      <c r="F12" s="95">
        <v>38</v>
      </c>
      <c r="G12" s="605">
        <v>4800</v>
      </c>
      <c r="H12" s="198" t="s">
        <v>10</v>
      </c>
      <c r="I12" s="96">
        <v>38</v>
      </c>
      <c r="J12" s="190">
        <v>110</v>
      </c>
      <c r="K12" s="95">
        <v>51</v>
      </c>
      <c r="L12" s="190">
        <v>160</v>
      </c>
      <c r="M12" s="95">
        <v>45</v>
      </c>
      <c r="N12" s="678">
        <v>270</v>
      </c>
      <c r="O12" s="96">
        <v>44.056772000000002</v>
      </c>
      <c r="P12" s="190">
        <v>75</v>
      </c>
      <c r="Q12" s="95">
        <v>51.386256000000003</v>
      </c>
      <c r="R12" s="190">
        <v>94</v>
      </c>
      <c r="S12" s="95">
        <v>47.840173999999998</v>
      </c>
      <c r="T12" s="678">
        <v>170</v>
      </c>
      <c r="U12" s="465" t="s">
        <v>10</v>
      </c>
      <c r="V12" s="95">
        <v>50.531748213178432</v>
      </c>
      <c r="W12" s="190">
        <v>43.989402772018224</v>
      </c>
      <c r="X12" s="95">
        <v>65.245070733800489</v>
      </c>
      <c r="Y12" s="190">
        <v>60</v>
      </c>
      <c r="Z12" s="95">
        <v>59.467796082858207</v>
      </c>
      <c r="AA12" s="194">
        <v>104</v>
      </c>
      <c r="AB12" s="36"/>
      <c r="AC12" s="270"/>
      <c r="AD12" s="129"/>
      <c r="AE12" s="128"/>
      <c r="AF12" s="129"/>
      <c r="AG12" s="456"/>
      <c r="AH12" s="457"/>
    </row>
    <row r="13" spans="1:35" x14ac:dyDescent="0.3">
      <c r="A13" s="208" t="s">
        <v>11</v>
      </c>
      <c r="B13" s="589"/>
      <c r="C13" s="589"/>
      <c r="D13" s="589"/>
      <c r="E13" s="589"/>
      <c r="F13" s="105">
        <v>57</v>
      </c>
      <c r="G13" s="606">
        <v>3000</v>
      </c>
      <c r="H13" s="208" t="s">
        <v>11</v>
      </c>
      <c r="I13" s="106">
        <v>52</v>
      </c>
      <c r="J13" s="459">
        <v>110</v>
      </c>
      <c r="K13" s="105">
        <v>72</v>
      </c>
      <c r="L13" s="459">
        <v>210</v>
      </c>
      <c r="M13" s="105">
        <v>63</v>
      </c>
      <c r="N13" s="679">
        <v>320</v>
      </c>
      <c r="O13" s="106">
        <v>59.478354000000003</v>
      </c>
      <c r="P13" s="459">
        <v>84</v>
      </c>
      <c r="Q13" s="105">
        <v>64.455839999999995</v>
      </c>
      <c r="R13" s="459">
        <v>120</v>
      </c>
      <c r="S13" s="105">
        <v>62.247711000000002</v>
      </c>
      <c r="T13" s="679">
        <v>200</v>
      </c>
      <c r="U13" s="466" t="s">
        <v>11</v>
      </c>
      <c r="V13" s="105">
        <v>86.407326449735493</v>
      </c>
      <c r="W13" s="459">
        <v>58</v>
      </c>
      <c r="X13" s="105">
        <v>92.233216613453621</v>
      </c>
      <c r="Y13" s="459">
        <v>82</v>
      </c>
      <c r="Z13" s="105">
        <v>90.345080928931594</v>
      </c>
      <c r="AA13" s="460">
        <v>140</v>
      </c>
      <c r="AB13" s="36"/>
      <c r="AC13" s="590"/>
      <c r="AD13" s="589"/>
      <c r="AE13" s="130"/>
      <c r="AF13" s="589"/>
      <c r="AG13" s="591"/>
      <c r="AH13" s="484"/>
    </row>
    <row r="14" spans="1:35" s="34" customFormat="1" ht="15.75" thickBot="1" x14ac:dyDescent="0.35">
      <c r="A14" s="199" t="s">
        <v>52</v>
      </c>
      <c r="B14" s="170">
        <v>34.1</v>
      </c>
      <c r="C14" s="592">
        <v>7800</v>
      </c>
      <c r="D14" s="172">
        <v>38.799999999999997</v>
      </c>
      <c r="E14" s="171">
        <v>9400</v>
      </c>
      <c r="F14" s="172">
        <v>36.6</v>
      </c>
      <c r="G14" s="173">
        <v>17000</v>
      </c>
      <c r="H14" s="199" t="s">
        <v>52</v>
      </c>
      <c r="I14" s="170">
        <v>29</v>
      </c>
      <c r="J14" s="184">
        <v>650</v>
      </c>
      <c r="K14" s="172">
        <v>41</v>
      </c>
      <c r="L14" s="184">
        <v>970</v>
      </c>
      <c r="M14" s="172">
        <v>35</v>
      </c>
      <c r="N14" s="681">
        <v>1600</v>
      </c>
      <c r="O14" s="170">
        <v>40.278815000000002</v>
      </c>
      <c r="P14" s="184">
        <v>500</v>
      </c>
      <c r="Q14" s="172">
        <v>49.316003000000002</v>
      </c>
      <c r="R14" s="184">
        <v>660</v>
      </c>
      <c r="S14" s="172">
        <v>44.881951999999998</v>
      </c>
      <c r="T14" s="681">
        <v>1200</v>
      </c>
      <c r="U14" s="467" t="s">
        <v>52</v>
      </c>
      <c r="V14" s="172">
        <v>39.399179178316871</v>
      </c>
      <c r="W14" s="184">
        <v>300</v>
      </c>
      <c r="X14" s="172">
        <v>48.628304487059559</v>
      </c>
      <c r="Y14" s="184">
        <v>380</v>
      </c>
      <c r="Z14" s="172">
        <v>44.951993038935569</v>
      </c>
      <c r="AA14" s="192">
        <v>680</v>
      </c>
      <c r="AB14" s="36"/>
      <c r="AC14" s="174">
        <v>34</v>
      </c>
      <c r="AD14" s="171">
        <v>9200</v>
      </c>
      <c r="AE14" s="175">
        <v>39</v>
      </c>
      <c r="AF14" s="171">
        <v>11400</v>
      </c>
      <c r="AG14" s="175">
        <v>37</v>
      </c>
      <c r="AH14" s="680">
        <v>20500</v>
      </c>
    </row>
    <row r="15" spans="1:35" s="34" customFormat="1" ht="16.5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U15" s="36"/>
      <c r="V15" s="36"/>
      <c r="W15" s="36"/>
      <c r="Y15" s="35"/>
      <c r="Z15" s="4"/>
      <c r="AA15" s="35"/>
      <c r="AB15" s="35"/>
    </row>
    <row r="16" spans="1:35" s="30" customFormat="1" x14ac:dyDescent="0.35">
      <c r="A16" s="30" t="s">
        <v>166</v>
      </c>
      <c r="B16" s="30" t="s">
        <v>170</v>
      </c>
      <c r="Q16" s="113"/>
      <c r="Y16" s="298"/>
      <c r="Z16" s="298"/>
      <c r="AA16" s="298"/>
      <c r="AB16" s="298"/>
      <c r="AC16" s="298"/>
    </row>
    <row r="17" spans="1:38" s="30" customFormat="1" x14ac:dyDescent="0.35">
      <c r="A17" s="91"/>
      <c r="B17" s="91" t="s">
        <v>207</v>
      </c>
      <c r="Q17" s="113"/>
    </row>
    <row r="18" spans="1:38" s="124" customFormat="1" x14ac:dyDescent="0.35">
      <c r="A18" s="90"/>
      <c r="B18" s="90" t="s">
        <v>232</v>
      </c>
      <c r="O18" s="23"/>
      <c r="P18" s="81"/>
      <c r="Q18" s="81"/>
      <c r="AD18" s="30"/>
      <c r="AE18" s="30"/>
      <c r="AF18" s="30"/>
      <c r="AG18" s="30"/>
      <c r="AH18" s="30"/>
      <c r="AI18" s="30"/>
      <c r="AJ18" s="30"/>
      <c r="AK18" s="30"/>
      <c r="AL18" s="30"/>
    </row>
    <row r="19" spans="1:38" s="30" customFormat="1" x14ac:dyDescent="0.35">
      <c r="A19" s="504" t="s">
        <v>154</v>
      </c>
      <c r="B19" s="23" t="s">
        <v>200</v>
      </c>
      <c r="Q19" s="113"/>
      <c r="AC19" s="124"/>
    </row>
    <row r="20" spans="1:38" s="30" customFormat="1" x14ac:dyDescent="0.35">
      <c r="A20" s="60" t="s">
        <v>169</v>
      </c>
      <c r="B20" s="60" t="s">
        <v>281</v>
      </c>
      <c r="P20" s="487" t="s">
        <v>76</v>
      </c>
      <c r="Q20" s="113"/>
      <c r="AC20" s="124"/>
    </row>
    <row r="21" spans="1:38" s="30" customFormat="1" x14ac:dyDescent="0.35">
      <c r="B21" s="30" t="s">
        <v>187</v>
      </c>
      <c r="P21" s="487" t="s">
        <v>77</v>
      </c>
      <c r="Q21" s="113"/>
      <c r="R21" s="268"/>
      <c r="AC21" s="124"/>
    </row>
    <row r="22" spans="1:38" s="30" customFormat="1" x14ac:dyDescent="0.35">
      <c r="B22" s="23" t="s">
        <v>224</v>
      </c>
      <c r="P22" s="487" t="s">
        <v>422</v>
      </c>
      <c r="Q22" s="113"/>
      <c r="R22" s="268"/>
      <c r="AC22" s="124"/>
    </row>
    <row r="23" spans="1:38" s="30" customFormat="1" x14ac:dyDescent="0.35">
      <c r="B23" s="30" t="s">
        <v>225</v>
      </c>
      <c r="P23" s="487" t="s">
        <v>78</v>
      </c>
      <c r="Q23" s="113"/>
      <c r="R23" s="268"/>
      <c r="AC23" s="124"/>
    </row>
    <row r="24" spans="1:38" ht="15.75" x14ac:dyDescent="0.35">
      <c r="AC24" s="124"/>
      <c r="AD24" s="30"/>
      <c r="AE24" s="30"/>
      <c r="AF24" s="30"/>
      <c r="AG24" s="30"/>
      <c r="AH24" s="30"/>
      <c r="AI24" s="30"/>
      <c r="AJ24" s="30"/>
      <c r="AK24" s="30"/>
      <c r="AL24" s="30"/>
    </row>
    <row r="25" spans="1:38" ht="15.75" x14ac:dyDescent="0.35">
      <c r="I25" s="297"/>
      <c r="L25" s="297"/>
      <c r="AC25" s="124"/>
      <c r="AD25" s="30"/>
      <c r="AE25" s="30"/>
      <c r="AF25" s="30"/>
      <c r="AG25" s="30"/>
      <c r="AH25" s="30"/>
      <c r="AI25" s="30"/>
      <c r="AJ25" s="30"/>
      <c r="AK25" s="30"/>
      <c r="AL25" s="30"/>
    </row>
    <row r="26" spans="1:38" ht="15.75" x14ac:dyDescent="0.35">
      <c r="H26" s="449"/>
      <c r="I26" s="297"/>
      <c r="L26" s="297"/>
      <c r="AC26" s="124"/>
      <c r="AD26" s="30"/>
      <c r="AE26" s="30"/>
      <c r="AF26" s="30"/>
      <c r="AG26" s="30"/>
      <c r="AH26" s="30"/>
      <c r="AI26" s="30"/>
      <c r="AJ26" s="30"/>
      <c r="AK26" s="30"/>
      <c r="AL26" s="30"/>
    </row>
    <row r="27" spans="1:38" ht="15.75" x14ac:dyDescent="0.35">
      <c r="H27" s="449"/>
      <c r="I27" s="297"/>
      <c r="L27" s="297"/>
      <c r="AC27" s="124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ht="15.75" x14ac:dyDescent="0.35">
      <c r="H28" s="296"/>
      <c r="I28" s="296"/>
      <c r="L28" s="297"/>
      <c r="AC28" s="124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ht="15.75" x14ac:dyDescent="0.35">
      <c r="L29" s="297"/>
      <c r="AC29" s="124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ht="15.75" x14ac:dyDescent="0.35">
      <c r="L30" s="297"/>
      <c r="AC30" s="124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38" ht="15.75" x14ac:dyDescent="0.35">
      <c r="L31" s="297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38" ht="15.75" x14ac:dyDescent="0.35">
      <c r="L32" s="297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2:38" ht="15.75" x14ac:dyDescent="0.35">
      <c r="L33" s="297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2:38" ht="15.75" x14ac:dyDescent="0.35">
      <c r="L34" s="297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2:38" ht="15.75" x14ac:dyDescent="0.35">
      <c r="L35" s="297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2:38" ht="15.75" x14ac:dyDescent="0.35"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2:38" ht="15.75" x14ac:dyDescent="0.35">
      <c r="AD37" s="30"/>
      <c r="AE37" s="30"/>
      <c r="AF37" s="30"/>
      <c r="AG37" s="30"/>
      <c r="AH37" s="30"/>
      <c r="AI37" s="30"/>
      <c r="AJ37" s="30"/>
      <c r="AK37" s="30"/>
      <c r="AL37" s="30"/>
    </row>
    <row r="38" spans="12:38" ht="15.75" x14ac:dyDescent="0.35">
      <c r="AD38" s="30"/>
      <c r="AE38" s="30"/>
      <c r="AF38" s="30"/>
      <c r="AG38" s="30"/>
      <c r="AH38" s="30"/>
      <c r="AI38" s="30"/>
      <c r="AJ38" s="30"/>
      <c r="AK38" s="30"/>
      <c r="AL38" s="30"/>
    </row>
  </sheetData>
  <mergeCells count="18">
    <mergeCell ref="B5:C5"/>
    <mergeCell ref="D5:E5"/>
    <mergeCell ref="F5:G5"/>
    <mergeCell ref="B4:G4"/>
    <mergeCell ref="I5:J5"/>
    <mergeCell ref="AC4:AH4"/>
    <mergeCell ref="AC5:AD5"/>
    <mergeCell ref="K5:L5"/>
    <mergeCell ref="M5:N5"/>
    <mergeCell ref="I4:N4"/>
    <mergeCell ref="O4:T4"/>
    <mergeCell ref="O5:P5"/>
    <mergeCell ref="Q5:R5"/>
    <mergeCell ref="S5:T5"/>
    <mergeCell ref="V5:W5"/>
    <mergeCell ref="X5:Y5"/>
    <mergeCell ref="Z5:AA5"/>
    <mergeCell ref="V4:AA4"/>
  </mergeCells>
  <hyperlinks>
    <hyperlink ref="A2" location="'CHAPTER 5'!A1" display="Back to Table of Contents" xr:uid="{00000000-0004-0000-0D00-000000000000}"/>
    <hyperlink ref="P20" r:id="rId1" xr:uid="{B589248F-3D30-4DAC-8C13-152D21A5F707}"/>
    <hyperlink ref="P21" r:id="rId2" xr:uid="{3579CCDD-4AAF-4864-9232-CF07D47981D4}"/>
    <hyperlink ref="P23" r:id="rId3" xr:uid="{C4B87FC9-9AE5-4F7A-B326-4A99D9BD801D}"/>
    <hyperlink ref="G2" r:id="rId4" xr:uid="{7D66CB41-E0F0-4935-87D6-E154F858AC60}"/>
  </hyperlinks>
  <pageMargins left="0.7" right="0.7" top="0.75" bottom="0.75" header="0.3" footer="0.3"/>
  <pageSetup paperSize="9" scale="54" orientation="landscape"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theme="7" tint="0.39997558519241921"/>
    <pageSetUpPr fitToPage="1"/>
  </sheetPr>
  <dimension ref="A1:AL44"/>
  <sheetViews>
    <sheetView showGridLines="0" zoomScale="90" zoomScaleNormal="90" workbookViewId="0">
      <pane xSplit="1" ySplit="6" topLeftCell="B7" activePane="bottomRight" state="frozen"/>
      <selection activeCell="O26" sqref="O26"/>
      <selection pane="topRight" activeCell="O26" sqref="O26"/>
      <selection pane="bottomLeft" activeCell="O26" sqref="O26"/>
      <selection pane="bottomRight" activeCell="AD21" sqref="AD21"/>
    </sheetView>
  </sheetViews>
  <sheetFormatPr defaultColWidth="9.140625" defaultRowHeight="16.5" x14ac:dyDescent="0.3"/>
  <cols>
    <col min="1" max="1" width="12.28515625" style="35" customWidth="1"/>
    <col min="2" max="2" width="5.140625" style="35" bestFit="1" customWidth="1"/>
    <col min="3" max="3" width="6.7109375" style="35" bestFit="1" customWidth="1"/>
    <col min="4" max="4" width="5.5703125" style="35" customWidth="1"/>
    <col min="5" max="5" width="6.7109375" style="35" bestFit="1" customWidth="1"/>
    <col min="6" max="6" width="4.7109375" style="35" customWidth="1"/>
    <col min="7" max="7" width="8.140625" style="35" customWidth="1"/>
    <col min="8" max="8" width="12.42578125" style="35" customWidth="1"/>
    <col min="9" max="9" width="5.85546875" style="35" customWidth="1"/>
    <col min="10" max="10" width="5.7109375" style="35" customWidth="1"/>
    <col min="11" max="11" width="5.5703125" style="35" customWidth="1"/>
    <col min="12" max="12" width="6.5703125" style="35" customWidth="1"/>
    <col min="13" max="13" width="5.85546875" style="35" customWidth="1"/>
    <col min="14" max="14" width="6.7109375" style="35" customWidth="1"/>
    <col min="15" max="15" width="6.28515625" style="35" customWidth="1"/>
    <col min="16" max="16" width="6.42578125" style="35" customWidth="1"/>
    <col min="17" max="17" width="9.140625" style="35" bestFit="1" customWidth="1"/>
    <col min="18" max="18" width="7.7109375" style="35" bestFit="1" customWidth="1"/>
    <col min="19" max="19" width="10.85546875" style="35" customWidth="1"/>
    <col min="20" max="20" width="7.42578125" style="35" customWidth="1"/>
    <col min="21" max="21" width="7.7109375" style="35" bestFit="1" customWidth="1"/>
    <col min="22" max="22" width="6.5703125" style="35" customWidth="1"/>
    <col min="23" max="23" width="5" style="35" customWidth="1"/>
    <col min="24" max="24" width="6.5703125" style="35" customWidth="1"/>
    <col min="25" max="25" width="5.28515625" style="35" customWidth="1"/>
    <col min="26" max="26" width="7.140625" style="35" customWidth="1"/>
    <col min="27" max="27" width="7.28515625" style="35" customWidth="1"/>
    <col min="28" max="28" width="6.28515625" style="3" customWidth="1"/>
    <col min="29" max="29" width="6" style="3" customWidth="1"/>
    <col min="30" max="30" width="6.28515625" style="3" customWidth="1"/>
    <col min="31" max="31" width="7.5703125" style="35" customWidth="1"/>
    <col min="32" max="32" width="9.28515625" style="35" customWidth="1"/>
    <col min="33" max="33" width="13.7109375" style="35" bestFit="1" customWidth="1"/>
    <col min="34" max="38" width="10.85546875" style="35" bestFit="1" customWidth="1"/>
    <col min="39" max="16384" width="9.140625" style="35"/>
  </cols>
  <sheetData>
    <row r="1" spans="1:38" s="22" customFormat="1" ht="18" x14ac:dyDescent="0.35">
      <c r="A1" s="64" t="s">
        <v>444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38" s="22" customFormat="1" ht="17.25" x14ac:dyDescent="0.35">
      <c r="A2" s="727" t="s">
        <v>47</v>
      </c>
      <c r="F2" s="912" t="s">
        <v>469</v>
      </c>
      <c r="AB2" s="3"/>
      <c r="AC2" s="3"/>
      <c r="AD2" s="3"/>
    </row>
    <row r="3" spans="1:38" ht="17.25" thickBot="1" x14ac:dyDescent="0.35">
      <c r="A3" s="38"/>
    </row>
    <row r="4" spans="1:38" s="34" customFormat="1" ht="15.75" customHeight="1" x14ac:dyDescent="0.3">
      <c r="A4" s="994" t="s">
        <v>139</v>
      </c>
      <c r="B4" s="1009" t="s">
        <v>230</v>
      </c>
      <c r="C4" s="983"/>
      <c r="D4" s="983"/>
      <c r="E4" s="983"/>
      <c r="F4" s="983"/>
      <c r="G4" s="983"/>
      <c r="H4" s="1011" t="s">
        <v>139</v>
      </c>
      <c r="I4" s="983" t="s">
        <v>186</v>
      </c>
      <c r="J4" s="983"/>
      <c r="K4" s="983"/>
      <c r="L4" s="983"/>
      <c r="M4" s="983"/>
      <c r="N4" s="983"/>
      <c r="O4" s="982" t="s">
        <v>183</v>
      </c>
      <c r="P4" s="1014"/>
      <c r="Q4" s="1014"/>
      <c r="R4" s="1014"/>
      <c r="S4" s="1014"/>
      <c r="T4" s="1015"/>
      <c r="U4" s="983" t="s">
        <v>189</v>
      </c>
      <c r="V4" s="1014"/>
      <c r="W4" s="1014"/>
      <c r="X4" s="1014"/>
      <c r="Y4" s="1014"/>
      <c r="Z4" s="1014"/>
      <c r="AA4" s="568"/>
      <c r="AB4" s="567"/>
      <c r="AC4" s="564" t="s">
        <v>145</v>
      </c>
      <c r="AD4" s="565"/>
      <c r="AE4" s="565"/>
      <c r="AF4" s="566"/>
    </row>
    <row r="5" spans="1:38" ht="15" x14ac:dyDescent="0.3">
      <c r="A5" s="995"/>
      <c r="B5" s="1010" t="s">
        <v>0</v>
      </c>
      <c r="C5" s="980"/>
      <c r="D5" s="980" t="s">
        <v>1</v>
      </c>
      <c r="E5" s="980"/>
      <c r="F5" s="980" t="s">
        <v>54</v>
      </c>
      <c r="G5" s="980"/>
      <c r="H5" s="1012"/>
      <c r="I5" s="980" t="s">
        <v>0</v>
      </c>
      <c r="J5" s="980"/>
      <c r="K5" s="980" t="s">
        <v>1</v>
      </c>
      <c r="L5" s="980"/>
      <c r="M5" s="980" t="s">
        <v>54</v>
      </c>
      <c r="N5" s="980"/>
      <c r="O5" s="265" t="s">
        <v>0</v>
      </c>
      <c r="P5" s="263"/>
      <c r="Q5" s="263" t="s">
        <v>1</v>
      </c>
      <c r="R5" s="263"/>
      <c r="S5" s="263" t="s">
        <v>54</v>
      </c>
      <c r="T5" s="374"/>
      <c r="U5" s="263" t="s">
        <v>0</v>
      </c>
      <c r="V5" s="263"/>
      <c r="W5" s="263" t="s">
        <v>1</v>
      </c>
      <c r="X5" s="263"/>
      <c r="Y5" s="263" t="s">
        <v>54</v>
      </c>
      <c r="Z5" s="263"/>
      <c r="AA5" s="264" t="s">
        <v>0</v>
      </c>
      <c r="AB5" s="176"/>
      <c r="AC5" s="176"/>
      <c r="AD5" s="176" t="s">
        <v>1</v>
      </c>
      <c r="AE5" s="176"/>
      <c r="AF5" s="177" t="s">
        <v>54</v>
      </c>
    </row>
    <row r="6" spans="1:38" ht="15" x14ac:dyDescent="0.3">
      <c r="A6" s="996"/>
      <c r="B6" s="481" t="s">
        <v>3</v>
      </c>
      <c r="C6" s="180" t="s">
        <v>15</v>
      </c>
      <c r="D6" s="181" t="s">
        <v>3</v>
      </c>
      <c r="E6" s="180" t="s">
        <v>15</v>
      </c>
      <c r="F6" s="181" t="s">
        <v>3</v>
      </c>
      <c r="G6" s="180" t="s">
        <v>15</v>
      </c>
      <c r="H6" s="1013"/>
      <c r="I6" s="181" t="s">
        <v>3</v>
      </c>
      <c r="J6" s="180" t="s">
        <v>15</v>
      </c>
      <c r="K6" s="181" t="s">
        <v>3</v>
      </c>
      <c r="L6" s="180" t="s">
        <v>15</v>
      </c>
      <c r="M6" s="181" t="s">
        <v>3</v>
      </c>
      <c r="N6" s="180" t="s">
        <v>15</v>
      </c>
      <c r="O6" s="179" t="s">
        <v>3</v>
      </c>
      <c r="P6" s="180" t="s">
        <v>15</v>
      </c>
      <c r="Q6" s="181" t="s">
        <v>3</v>
      </c>
      <c r="R6" s="180" t="s">
        <v>15</v>
      </c>
      <c r="S6" s="181" t="s">
        <v>3</v>
      </c>
      <c r="T6" s="182" t="s">
        <v>15</v>
      </c>
      <c r="U6" s="181" t="s">
        <v>3</v>
      </c>
      <c r="V6" s="180" t="s">
        <v>15</v>
      </c>
      <c r="W6" s="181" t="s">
        <v>3</v>
      </c>
      <c r="X6" s="180" t="s">
        <v>15</v>
      </c>
      <c r="Y6" s="181" t="s">
        <v>3</v>
      </c>
      <c r="Z6" s="180" t="s">
        <v>15</v>
      </c>
      <c r="AA6" s="185" t="s">
        <v>3</v>
      </c>
      <c r="AB6" s="186" t="s">
        <v>15</v>
      </c>
      <c r="AC6" s="187" t="s">
        <v>3</v>
      </c>
      <c r="AD6" s="186" t="s">
        <v>15</v>
      </c>
      <c r="AE6" s="187" t="s">
        <v>3</v>
      </c>
      <c r="AF6" s="188" t="s">
        <v>15</v>
      </c>
    </row>
    <row r="7" spans="1:38" ht="15" x14ac:dyDescent="0.3">
      <c r="A7" s="612"/>
      <c r="B7" s="613"/>
      <c r="C7" s="461"/>
      <c r="D7" s="126"/>
      <c r="E7" s="461"/>
      <c r="F7" s="126"/>
      <c r="G7" s="461"/>
      <c r="H7" s="614" t="s">
        <v>4</v>
      </c>
      <c r="I7" s="99">
        <v>22</v>
      </c>
      <c r="J7" s="189">
        <v>64</v>
      </c>
      <c r="K7" s="100">
        <v>11</v>
      </c>
      <c r="L7" s="189">
        <v>32</v>
      </c>
      <c r="M7" s="100">
        <v>17</v>
      </c>
      <c r="N7" s="604">
        <v>96</v>
      </c>
      <c r="O7" s="99">
        <v>16.222107000000001</v>
      </c>
      <c r="P7" s="189">
        <v>27</v>
      </c>
      <c r="Q7" s="100">
        <v>14.451535</v>
      </c>
      <c r="R7" s="189">
        <v>23</v>
      </c>
      <c r="S7" s="100">
        <v>15.277295000000001</v>
      </c>
      <c r="T7" s="604">
        <v>50</v>
      </c>
      <c r="U7" s="100">
        <v>22.544997150601642</v>
      </c>
      <c r="V7" s="189">
        <v>23</v>
      </c>
      <c r="W7" s="100">
        <v>10.489796738786811</v>
      </c>
      <c r="X7" s="189">
        <v>10</v>
      </c>
      <c r="Y7" s="100">
        <v>16.670517445710232</v>
      </c>
      <c r="Z7" s="601">
        <v>33</v>
      </c>
      <c r="AA7" s="267"/>
      <c r="AB7" s="461"/>
      <c r="AC7" s="126"/>
      <c r="AD7" s="461"/>
      <c r="AE7" s="126"/>
      <c r="AF7" s="455"/>
    </row>
    <row r="8" spans="1:38" ht="15" x14ac:dyDescent="0.3">
      <c r="A8" s="478" t="s">
        <v>231</v>
      </c>
      <c r="B8" s="618">
        <v>13</v>
      </c>
      <c r="C8" s="602">
        <v>310</v>
      </c>
      <c r="D8" s="95">
        <v>10.199999999999999</v>
      </c>
      <c r="E8" s="602">
        <v>240</v>
      </c>
      <c r="F8" s="95">
        <v>11.6</v>
      </c>
      <c r="G8" s="602">
        <v>550</v>
      </c>
      <c r="H8" s="615" t="s">
        <v>6</v>
      </c>
      <c r="I8" s="96">
        <v>20</v>
      </c>
      <c r="J8" s="190">
        <v>68</v>
      </c>
      <c r="K8" s="95">
        <v>14</v>
      </c>
      <c r="L8" s="190">
        <v>50</v>
      </c>
      <c r="M8" s="95">
        <v>17</v>
      </c>
      <c r="N8" s="605">
        <v>120</v>
      </c>
      <c r="O8" s="96">
        <v>19.527200000000001</v>
      </c>
      <c r="P8" s="190">
        <v>37</v>
      </c>
      <c r="Q8" s="95">
        <v>15.911905000000001</v>
      </c>
      <c r="R8" s="190">
        <v>31</v>
      </c>
      <c r="S8" s="95">
        <v>17.717908000000001</v>
      </c>
      <c r="T8" s="605">
        <v>68</v>
      </c>
      <c r="U8" s="95">
        <v>16.2173135152238</v>
      </c>
      <c r="V8" s="190">
        <v>19</v>
      </c>
      <c r="W8" s="95">
        <v>14.802344384244719</v>
      </c>
      <c r="X8" s="190">
        <v>18</v>
      </c>
      <c r="Y8" s="95">
        <v>15.503846274783625</v>
      </c>
      <c r="Z8" s="602">
        <v>37</v>
      </c>
      <c r="AA8" s="270"/>
      <c r="AB8" s="462"/>
      <c r="AC8" s="128"/>
      <c r="AD8" s="462"/>
      <c r="AE8" s="128"/>
      <c r="AF8" s="457"/>
    </row>
    <row r="9" spans="1:38" ht="15" x14ac:dyDescent="0.3">
      <c r="A9" s="478" t="s">
        <v>6</v>
      </c>
      <c r="B9" s="618">
        <v>19.100000000000001</v>
      </c>
      <c r="C9" s="602">
        <v>720</v>
      </c>
      <c r="D9" s="95">
        <v>13.4</v>
      </c>
      <c r="E9" s="602">
        <v>530</v>
      </c>
      <c r="F9" s="95">
        <v>16.3</v>
      </c>
      <c r="G9" s="602">
        <v>1250</v>
      </c>
      <c r="H9" s="615" t="s">
        <v>7</v>
      </c>
      <c r="I9" s="96">
        <v>19</v>
      </c>
      <c r="J9" s="190">
        <v>63</v>
      </c>
      <c r="K9" s="95">
        <v>11</v>
      </c>
      <c r="L9" s="190">
        <v>39</v>
      </c>
      <c r="M9" s="95">
        <v>15</v>
      </c>
      <c r="N9" s="605">
        <v>102</v>
      </c>
      <c r="O9" s="96">
        <v>13.658312</v>
      </c>
      <c r="P9" s="190">
        <v>25</v>
      </c>
      <c r="Q9" s="95">
        <v>15.682059000000001</v>
      </c>
      <c r="R9" s="190">
        <v>30</v>
      </c>
      <c r="S9" s="95">
        <v>14.680175999999999</v>
      </c>
      <c r="T9" s="605">
        <v>55</v>
      </c>
      <c r="U9" s="95">
        <v>17.647444279416202</v>
      </c>
      <c r="V9" s="190">
        <v>22</v>
      </c>
      <c r="W9" s="95">
        <v>12.151663223646823</v>
      </c>
      <c r="X9" s="190">
        <v>16</v>
      </c>
      <c r="Y9" s="95">
        <v>14.861093746145841</v>
      </c>
      <c r="Z9" s="602">
        <v>38</v>
      </c>
      <c r="AA9" s="270"/>
      <c r="AB9" s="462"/>
      <c r="AC9" s="128"/>
      <c r="AD9" s="462"/>
      <c r="AE9" s="128"/>
      <c r="AF9" s="457"/>
    </row>
    <row r="10" spans="1:38" ht="15" x14ac:dyDescent="0.3">
      <c r="A10" s="478" t="s">
        <v>7</v>
      </c>
      <c r="B10" s="618">
        <v>17.3</v>
      </c>
      <c r="C10" s="602">
        <v>630</v>
      </c>
      <c r="D10" s="95">
        <v>11.6</v>
      </c>
      <c r="E10" s="602">
        <v>450</v>
      </c>
      <c r="F10" s="95">
        <v>14.4</v>
      </c>
      <c r="G10" s="602">
        <v>1100</v>
      </c>
      <c r="H10" s="615" t="s">
        <v>8</v>
      </c>
      <c r="I10" s="96">
        <v>21</v>
      </c>
      <c r="J10" s="190">
        <v>73</v>
      </c>
      <c r="K10" s="95">
        <v>17</v>
      </c>
      <c r="L10" s="190">
        <v>63</v>
      </c>
      <c r="M10" s="95">
        <v>19</v>
      </c>
      <c r="N10" s="605">
        <v>136</v>
      </c>
      <c r="O10" s="96">
        <v>13.470102000000001</v>
      </c>
      <c r="P10" s="190">
        <v>26</v>
      </c>
      <c r="Q10" s="95">
        <v>13.816195</v>
      </c>
      <c r="R10" s="190">
        <v>28</v>
      </c>
      <c r="S10" s="95">
        <v>13.647589</v>
      </c>
      <c r="T10" s="605">
        <v>54</v>
      </c>
      <c r="U10" s="95">
        <v>17.152556650866046</v>
      </c>
      <c r="V10" s="190">
        <v>21</v>
      </c>
      <c r="W10" s="95">
        <v>13.456063274013907</v>
      </c>
      <c r="X10" s="190">
        <v>17</v>
      </c>
      <c r="Y10" s="95">
        <v>15.237862210687853</v>
      </c>
      <c r="Z10" s="602">
        <v>38</v>
      </c>
      <c r="AA10" s="270"/>
      <c r="AB10" s="462"/>
      <c r="AC10" s="128"/>
      <c r="AD10" s="462"/>
      <c r="AE10" s="128"/>
      <c r="AF10" s="457"/>
    </row>
    <row r="11" spans="1:38" ht="15" x14ac:dyDescent="0.3">
      <c r="A11" s="478" t="s">
        <v>8</v>
      </c>
      <c r="B11" s="618">
        <v>16</v>
      </c>
      <c r="C11" s="602">
        <v>580</v>
      </c>
      <c r="D11" s="95">
        <v>11.8</v>
      </c>
      <c r="E11" s="602">
        <v>440</v>
      </c>
      <c r="F11" s="95">
        <v>13.9</v>
      </c>
      <c r="G11" s="602">
        <v>1020</v>
      </c>
      <c r="H11" s="615" t="s">
        <v>9</v>
      </c>
      <c r="I11" s="96">
        <v>16</v>
      </c>
      <c r="J11" s="190">
        <v>61</v>
      </c>
      <c r="K11" s="95">
        <v>14</v>
      </c>
      <c r="L11" s="190">
        <v>56</v>
      </c>
      <c r="M11" s="95">
        <v>15</v>
      </c>
      <c r="N11" s="605">
        <v>120</v>
      </c>
      <c r="O11" s="96">
        <v>13.080681999999999</v>
      </c>
      <c r="P11" s="190">
        <v>27</v>
      </c>
      <c r="Q11" s="95">
        <v>11.667635000000001</v>
      </c>
      <c r="R11" s="190">
        <v>26</v>
      </c>
      <c r="S11" s="95">
        <v>12.310060999999999</v>
      </c>
      <c r="T11" s="605">
        <v>53</v>
      </c>
      <c r="U11" s="95">
        <v>12.881536338623039</v>
      </c>
      <c r="V11" s="190">
        <v>16</v>
      </c>
      <c r="W11" s="95">
        <v>15.913398204301563</v>
      </c>
      <c r="X11" s="190">
        <v>20</v>
      </c>
      <c r="Y11" s="95">
        <v>14.442897651015629</v>
      </c>
      <c r="Z11" s="602">
        <v>36</v>
      </c>
      <c r="AA11" s="270"/>
      <c r="AB11" s="462"/>
      <c r="AC11" s="128"/>
      <c r="AD11" s="462"/>
      <c r="AE11" s="128"/>
      <c r="AF11" s="457"/>
    </row>
    <row r="12" spans="1:38" ht="15" x14ac:dyDescent="0.3">
      <c r="A12" s="478" t="s">
        <v>9</v>
      </c>
      <c r="B12" s="618">
        <v>14.1</v>
      </c>
      <c r="C12" s="602">
        <v>500</v>
      </c>
      <c r="D12" s="95">
        <v>12.4</v>
      </c>
      <c r="E12" s="602">
        <v>460</v>
      </c>
      <c r="F12" s="95">
        <v>13.2</v>
      </c>
      <c r="G12" s="602">
        <v>960</v>
      </c>
      <c r="H12" s="615" t="s">
        <v>10</v>
      </c>
      <c r="I12" s="96">
        <v>16</v>
      </c>
      <c r="J12" s="190">
        <v>46</v>
      </c>
      <c r="K12" s="95">
        <v>12</v>
      </c>
      <c r="L12" s="190">
        <v>37</v>
      </c>
      <c r="M12" s="95">
        <v>14</v>
      </c>
      <c r="N12" s="605">
        <v>83</v>
      </c>
      <c r="O12" s="96">
        <v>9.228904</v>
      </c>
      <c r="P12" s="190">
        <v>16</v>
      </c>
      <c r="Q12" s="95">
        <v>7.144069</v>
      </c>
      <c r="R12" s="190">
        <v>13</v>
      </c>
      <c r="S12" s="95">
        <v>8.1420440000000003</v>
      </c>
      <c r="T12" s="605">
        <v>29</v>
      </c>
      <c r="U12" s="95">
        <v>13.014527645136656</v>
      </c>
      <c r="V12" s="190">
        <v>11</v>
      </c>
      <c r="W12" s="95">
        <v>13.13070209283079</v>
      </c>
      <c r="X12" s="190">
        <v>12</v>
      </c>
      <c r="Y12" s="95">
        <v>13.072308280654699</v>
      </c>
      <c r="Z12" s="602">
        <v>23</v>
      </c>
      <c r="AA12" s="270"/>
      <c r="AB12" s="462"/>
      <c r="AC12" s="128"/>
      <c r="AD12" s="462"/>
      <c r="AE12" s="128"/>
      <c r="AF12" s="457"/>
    </row>
    <row r="13" spans="1:38" ht="15.75" thickBot="1" x14ac:dyDescent="0.35">
      <c r="A13" s="479" t="s">
        <v>178</v>
      </c>
      <c r="B13" s="619">
        <v>8.6999999999999993</v>
      </c>
      <c r="C13" s="624">
        <v>420</v>
      </c>
      <c r="D13" s="620">
        <v>7.6</v>
      </c>
      <c r="E13" s="624">
        <v>440</v>
      </c>
      <c r="F13" s="620">
        <v>8.1</v>
      </c>
      <c r="G13" s="624">
        <v>860</v>
      </c>
      <c r="H13" s="616" t="s">
        <v>11</v>
      </c>
      <c r="I13" s="623">
        <v>7</v>
      </c>
      <c r="J13" s="625">
        <v>15</v>
      </c>
      <c r="K13" s="620">
        <v>6</v>
      </c>
      <c r="L13" s="625">
        <v>17</v>
      </c>
      <c r="M13" s="620">
        <v>6</v>
      </c>
      <c r="N13" s="626">
        <v>32</v>
      </c>
      <c r="O13" s="623">
        <v>4.3567239999999998</v>
      </c>
      <c r="P13" s="625">
        <v>6</v>
      </c>
      <c r="Q13" s="620">
        <v>4.8013469999999998</v>
      </c>
      <c r="R13" s="625">
        <v>9</v>
      </c>
      <c r="S13" s="620">
        <v>4.5998840000000003</v>
      </c>
      <c r="T13" s="626">
        <v>15</v>
      </c>
      <c r="U13" s="620">
        <v>4.5112814562155545</v>
      </c>
      <c r="V13" s="625">
        <v>3</v>
      </c>
      <c r="W13" s="620">
        <v>4.2873717086362628</v>
      </c>
      <c r="X13" s="625">
        <v>4</v>
      </c>
      <c r="Y13" s="620">
        <v>4.382712929510987</v>
      </c>
      <c r="Z13" s="624">
        <v>7</v>
      </c>
      <c r="AA13" s="269"/>
      <c r="AB13" s="483"/>
      <c r="AC13" s="131"/>
      <c r="AD13" s="483"/>
      <c r="AE13" s="131"/>
      <c r="AF13" s="458"/>
    </row>
    <row r="14" spans="1:38" s="34" customFormat="1" thickTop="1" thickBot="1" x14ac:dyDescent="0.35">
      <c r="A14" s="480" t="s">
        <v>52</v>
      </c>
      <c r="B14" s="482">
        <v>14.5</v>
      </c>
      <c r="C14" s="171">
        <v>3160</v>
      </c>
      <c r="D14" s="172">
        <v>10.9</v>
      </c>
      <c r="E14" s="171">
        <v>2560</v>
      </c>
      <c r="F14" s="172">
        <v>12.7</v>
      </c>
      <c r="G14" s="171">
        <v>5720</v>
      </c>
      <c r="H14" s="617" t="s">
        <v>52</v>
      </c>
      <c r="I14" s="170">
        <v>18</v>
      </c>
      <c r="J14" s="184">
        <v>390</v>
      </c>
      <c r="K14" s="172">
        <v>13</v>
      </c>
      <c r="L14" s="184">
        <v>290</v>
      </c>
      <c r="M14" s="172">
        <v>15</v>
      </c>
      <c r="N14" s="173">
        <v>680</v>
      </c>
      <c r="O14" s="170">
        <v>13.245181000000001</v>
      </c>
      <c r="P14" s="184">
        <v>165</v>
      </c>
      <c r="Q14" s="172">
        <v>12.023201</v>
      </c>
      <c r="R14" s="184">
        <v>160</v>
      </c>
      <c r="S14" s="172">
        <v>12.599503</v>
      </c>
      <c r="T14" s="173">
        <v>325</v>
      </c>
      <c r="U14" s="172">
        <v>15.430576319338249</v>
      </c>
      <c r="V14" s="184">
        <v>115</v>
      </c>
      <c r="W14" s="172">
        <v>12.414762449245597</v>
      </c>
      <c r="X14" s="184">
        <v>97</v>
      </c>
      <c r="Y14" s="172">
        <v>13.883541678402642</v>
      </c>
      <c r="Z14" s="171">
        <v>210</v>
      </c>
      <c r="AA14" s="206">
        <v>15</v>
      </c>
      <c r="AB14" s="184">
        <v>3800</v>
      </c>
      <c r="AC14" s="172">
        <v>11</v>
      </c>
      <c r="AD14" s="184">
        <v>3100</v>
      </c>
      <c r="AE14" s="172">
        <v>13</v>
      </c>
      <c r="AF14" s="676">
        <v>6900</v>
      </c>
    </row>
    <row r="15" spans="1:38" ht="15.75" x14ac:dyDescent="0.35">
      <c r="Q15" s="569"/>
      <c r="R15" s="902"/>
      <c r="S15" s="569"/>
      <c r="T15" s="902"/>
      <c r="U15" s="903"/>
      <c r="AB15" s="35"/>
      <c r="AC15" s="35"/>
      <c r="AD15" s="35"/>
    </row>
    <row r="16" spans="1:38" s="30" customFormat="1" ht="15.75" x14ac:dyDescent="0.35">
      <c r="A16" s="511" t="s">
        <v>158</v>
      </c>
      <c r="B16" s="30" t="s">
        <v>454</v>
      </c>
      <c r="Q16" s="569"/>
      <c r="R16" s="902"/>
      <c r="S16" s="569"/>
      <c r="T16" s="902"/>
      <c r="U16" s="903"/>
      <c r="AB16" s="29"/>
      <c r="AC16" s="29"/>
      <c r="AD16" s="29"/>
      <c r="AE16" s="648"/>
      <c r="AF16" s="648"/>
      <c r="AG16" s="648"/>
      <c r="AH16" s="648"/>
      <c r="AI16" s="648"/>
      <c r="AJ16" s="648"/>
      <c r="AK16" s="648"/>
      <c r="AL16" s="648"/>
    </row>
    <row r="17" spans="1:38" s="29" customFormat="1" ht="15" x14ac:dyDescent="0.35">
      <c r="A17" s="504"/>
      <c r="B17" s="90" t="s">
        <v>89</v>
      </c>
      <c r="K17" s="476"/>
      <c r="L17" s="476"/>
      <c r="M17" s="476"/>
      <c r="N17" s="476"/>
      <c r="O17" s="476"/>
      <c r="P17" s="476"/>
      <c r="Q17" s="24"/>
      <c r="R17" s="904"/>
      <c r="S17" s="904"/>
      <c r="T17" s="904"/>
      <c r="U17" s="904"/>
      <c r="V17" s="476"/>
      <c r="W17" s="476"/>
      <c r="X17" s="476"/>
      <c r="Y17" s="476"/>
      <c r="Z17" s="476"/>
      <c r="AA17" s="476"/>
      <c r="AB17" s="650"/>
      <c r="AC17" s="650"/>
      <c r="AD17" s="651"/>
      <c r="AE17" s="651"/>
      <c r="AF17" s="651"/>
      <c r="AG17" s="651"/>
      <c r="AH17" s="651"/>
      <c r="AI17" s="652"/>
      <c r="AJ17" s="652"/>
      <c r="AK17" s="652"/>
      <c r="AL17" s="652"/>
    </row>
    <row r="18" spans="1:38" s="29" customFormat="1" ht="15" x14ac:dyDescent="0.35">
      <c r="A18" s="509"/>
      <c r="B18" s="505" t="s">
        <v>207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AB18" s="650"/>
      <c r="AC18" s="652"/>
      <c r="AD18" s="652"/>
      <c r="AE18" s="652"/>
      <c r="AF18" s="652"/>
      <c r="AG18" s="652"/>
      <c r="AH18" s="652"/>
      <c r="AI18" s="652"/>
      <c r="AJ18" s="652"/>
      <c r="AK18" s="652"/>
      <c r="AL18" s="652"/>
    </row>
    <row r="19" spans="1:38" s="124" customFormat="1" ht="17.25" x14ac:dyDescent="0.35">
      <c r="A19" s="504" t="s">
        <v>154</v>
      </c>
      <c r="B19" s="23" t="s">
        <v>181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621"/>
      <c r="V19" s="641"/>
      <c r="W19" s="642"/>
      <c r="X19" s="641"/>
      <c r="Y19" s="30"/>
      <c r="Z19" s="622"/>
      <c r="AA19" s="622"/>
      <c r="AB19" s="653"/>
      <c r="AC19" s="653"/>
      <c r="AD19" s="652"/>
      <c r="AE19" s="654"/>
      <c r="AF19" s="655"/>
      <c r="AG19" s="655"/>
      <c r="AH19" s="655"/>
      <c r="AI19" s="655"/>
      <c r="AJ19" s="655"/>
      <c r="AK19" s="655"/>
      <c r="AL19" s="655"/>
    </row>
    <row r="20" spans="1:38" s="30" customFormat="1" ht="15.75" x14ac:dyDescent="0.35">
      <c r="A20" s="511" t="s">
        <v>37</v>
      </c>
      <c r="B20" s="30" t="s">
        <v>228</v>
      </c>
      <c r="U20" s="621"/>
      <c r="V20" s="641"/>
      <c r="W20" s="642"/>
      <c r="X20" s="641"/>
      <c r="Z20" s="622"/>
      <c r="AA20" s="622"/>
      <c r="AB20" s="653"/>
      <c r="AC20" s="656"/>
      <c r="AD20" s="652"/>
      <c r="AE20" s="657"/>
      <c r="AF20" s="657"/>
      <c r="AG20" s="657"/>
      <c r="AH20" s="657"/>
      <c r="AI20" s="657"/>
      <c r="AJ20" s="657"/>
      <c r="AK20" s="657"/>
      <c r="AL20" s="657"/>
    </row>
    <row r="21" spans="1:38" s="30" customFormat="1" ht="15.75" x14ac:dyDescent="0.35">
      <c r="A21" s="487"/>
      <c r="B21" s="487" t="s">
        <v>226</v>
      </c>
      <c r="U21" s="621"/>
      <c r="V21" s="641"/>
      <c r="W21" s="642"/>
      <c r="X21" s="641"/>
      <c r="Z21" s="622"/>
      <c r="AA21" s="622"/>
      <c r="AB21" s="653"/>
      <c r="AC21" s="656"/>
      <c r="AD21" s="652"/>
      <c r="AE21" s="657"/>
      <c r="AF21" s="657"/>
      <c r="AG21" s="657"/>
      <c r="AH21" s="657"/>
      <c r="AI21" s="657"/>
      <c r="AJ21" s="657"/>
      <c r="AK21" s="657"/>
      <c r="AL21" s="657"/>
    </row>
    <row r="22" spans="1:38" s="30" customFormat="1" ht="15.75" x14ac:dyDescent="0.35">
      <c r="B22" s="90" t="s">
        <v>229</v>
      </c>
      <c r="U22" s="621"/>
      <c r="V22" s="621"/>
      <c r="X22" s="621"/>
      <c r="Z22" s="622"/>
      <c r="AA22" s="622"/>
      <c r="AB22" s="1016"/>
      <c r="AC22" s="1016"/>
      <c r="AD22" s="652"/>
      <c r="AE22" s="658"/>
      <c r="AF22" s="649"/>
      <c r="AG22" s="649"/>
      <c r="AH22" s="649"/>
      <c r="AI22" s="649"/>
      <c r="AJ22" s="649"/>
      <c r="AK22" s="649"/>
      <c r="AL22" s="649"/>
    </row>
    <row r="23" spans="1:38" s="30" customFormat="1" ht="15.75" x14ac:dyDescent="0.35">
      <c r="A23" s="487"/>
      <c r="B23" s="487" t="s">
        <v>204</v>
      </c>
      <c r="U23" s="621"/>
      <c r="V23" s="621"/>
      <c r="X23" s="621"/>
      <c r="Z23" s="622"/>
      <c r="AA23" s="622"/>
      <c r="AB23" s="653"/>
      <c r="AC23" s="656"/>
      <c r="AD23" s="652"/>
      <c r="AE23" s="658"/>
      <c r="AF23" s="649"/>
      <c r="AG23" s="649"/>
      <c r="AH23" s="649"/>
      <c r="AI23" s="649"/>
      <c r="AJ23" s="649"/>
      <c r="AK23" s="649"/>
      <c r="AL23" s="649"/>
    </row>
    <row r="24" spans="1:38" s="30" customFormat="1" ht="15.75" x14ac:dyDescent="0.35">
      <c r="B24" s="23" t="s">
        <v>224</v>
      </c>
      <c r="U24" s="621"/>
      <c r="V24" s="621"/>
      <c r="X24" s="621"/>
      <c r="Z24" s="622"/>
      <c r="AA24" s="622"/>
      <c r="AB24" s="653"/>
      <c r="AC24" s="656"/>
      <c r="AD24" s="652"/>
      <c r="AE24" s="658"/>
      <c r="AF24" s="649"/>
      <c r="AG24" s="649"/>
      <c r="AH24" s="649"/>
      <c r="AI24" s="649"/>
      <c r="AJ24" s="649"/>
      <c r="AK24" s="649"/>
      <c r="AL24" s="649"/>
    </row>
    <row r="25" spans="1:38" s="30" customFormat="1" ht="15.75" x14ac:dyDescent="0.35">
      <c r="A25" s="487"/>
      <c r="B25" s="487" t="s">
        <v>422</v>
      </c>
      <c r="U25" s="621"/>
      <c r="V25" s="621"/>
      <c r="X25" s="621"/>
      <c r="Z25" s="622"/>
      <c r="AA25" s="622"/>
      <c r="AB25" s="653"/>
      <c r="AC25" s="656"/>
      <c r="AD25" s="652"/>
      <c r="AE25" s="658"/>
      <c r="AF25" s="649"/>
      <c r="AG25" s="649"/>
      <c r="AH25" s="649"/>
      <c r="AI25" s="649"/>
      <c r="AJ25" s="649"/>
      <c r="AK25" s="649"/>
      <c r="AL25" s="649"/>
    </row>
    <row r="26" spans="1:38" s="30" customFormat="1" x14ac:dyDescent="0.35">
      <c r="B26" s="30" t="s">
        <v>185</v>
      </c>
      <c r="AB26" s="1016"/>
      <c r="AC26" s="1017"/>
      <c r="AD26" s="652"/>
      <c r="AE26" s="657"/>
      <c r="AF26" s="657"/>
      <c r="AG26" s="657"/>
      <c r="AH26" s="657"/>
      <c r="AI26" s="657"/>
      <c r="AJ26" s="657"/>
      <c r="AK26" s="657"/>
      <c r="AL26" s="657"/>
    </row>
    <row r="27" spans="1:38" s="30" customFormat="1" ht="15.75" x14ac:dyDescent="0.35">
      <c r="A27" s="487"/>
      <c r="B27" s="487" t="s">
        <v>149</v>
      </c>
      <c r="AB27" s="650"/>
      <c r="AC27" s="650"/>
      <c r="AD27" s="652"/>
      <c r="AE27" s="657"/>
      <c r="AF27" s="657"/>
      <c r="AG27" s="657"/>
      <c r="AH27" s="657"/>
      <c r="AI27" s="657"/>
      <c r="AJ27" s="657"/>
      <c r="AK27" s="657"/>
      <c r="AL27" s="657"/>
    </row>
    <row r="28" spans="1:38" s="30" customFormat="1" ht="11.25" customHeight="1" x14ac:dyDescent="0.35">
      <c r="AB28" s="650"/>
      <c r="AC28" s="652"/>
      <c r="AD28" s="652"/>
      <c r="AE28" s="658"/>
      <c r="AF28" s="649"/>
      <c r="AG28" s="649"/>
      <c r="AH28" s="649"/>
      <c r="AI28" s="649"/>
      <c r="AJ28" s="649"/>
      <c r="AK28" s="649"/>
      <c r="AL28" s="649"/>
    </row>
    <row r="29" spans="1:38" s="30" customFormat="1" ht="13.5" customHeight="1" x14ac:dyDescent="0.35">
      <c r="A29" s="627" t="s">
        <v>227</v>
      </c>
      <c r="B29" s="608" t="s">
        <v>472</v>
      </c>
      <c r="C29" s="608"/>
      <c r="D29" s="608"/>
      <c r="E29" s="608"/>
      <c r="F29" s="608"/>
      <c r="G29" s="608"/>
      <c r="H29" s="608"/>
      <c r="I29" s="608"/>
      <c r="J29" s="608"/>
      <c r="K29" s="608"/>
      <c r="L29" s="608"/>
      <c r="M29" s="608"/>
      <c r="N29" s="608"/>
      <c r="O29" s="608"/>
      <c r="P29" s="608"/>
      <c r="Q29" s="608"/>
      <c r="R29" s="608"/>
      <c r="S29" s="608"/>
      <c r="T29" s="608"/>
      <c r="U29" s="608"/>
      <c r="V29" s="608"/>
      <c r="W29" s="608"/>
      <c r="X29" s="608"/>
      <c r="Y29" s="608"/>
      <c r="Z29" s="608"/>
      <c r="AA29" s="664"/>
      <c r="AB29" s="650"/>
      <c r="AC29" s="650"/>
      <c r="AD29" s="652"/>
      <c r="AE29" s="658"/>
      <c r="AF29" s="649"/>
      <c r="AG29" s="649"/>
      <c r="AH29" s="649"/>
      <c r="AI29" s="649"/>
      <c r="AJ29" s="649"/>
      <c r="AK29" s="649"/>
      <c r="AL29" s="649"/>
    </row>
    <row r="30" spans="1:38" s="30" customFormat="1" ht="13.5" customHeight="1" x14ac:dyDescent="0.35">
      <c r="A30" s="913"/>
      <c r="B30" s="914" t="s">
        <v>226</v>
      </c>
      <c r="C30" s="665"/>
      <c r="D30" s="665"/>
      <c r="E30" s="665"/>
      <c r="F30" s="665"/>
      <c r="G30" s="665"/>
      <c r="H30" s="665"/>
      <c r="I30" s="665"/>
      <c r="J30" s="665"/>
      <c r="K30" s="665"/>
      <c r="L30" s="665"/>
      <c r="M30" s="665"/>
      <c r="N30" s="665"/>
      <c r="O30" s="665"/>
      <c r="P30" s="665"/>
      <c r="Q30" s="665"/>
      <c r="R30" s="665"/>
      <c r="S30" s="665"/>
      <c r="T30" s="665"/>
      <c r="U30" s="665"/>
      <c r="V30" s="665"/>
      <c r="W30" s="665"/>
      <c r="X30" s="665"/>
      <c r="Y30" s="665"/>
      <c r="Z30" s="665"/>
      <c r="AA30" s="666"/>
      <c r="AB30" s="650"/>
      <c r="AC30" s="650"/>
      <c r="AD30" s="652"/>
      <c r="AE30" s="658"/>
      <c r="AF30" s="649"/>
      <c r="AG30" s="649"/>
      <c r="AH30" s="649"/>
      <c r="AI30" s="649"/>
      <c r="AJ30" s="649"/>
      <c r="AK30" s="649"/>
      <c r="AL30" s="649"/>
    </row>
    <row r="31" spans="1:38" s="30" customFormat="1" ht="15.75" customHeight="1" x14ac:dyDescent="0.35">
      <c r="A31" s="628"/>
      <c r="B31" s="665" t="s">
        <v>278</v>
      </c>
      <c r="C31" s="665"/>
      <c r="D31" s="665"/>
      <c r="E31" s="665"/>
      <c r="F31" s="665"/>
      <c r="G31" s="665"/>
      <c r="H31" s="665"/>
      <c r="I31" s="665"/>
      <c r="J31" s="665"/>
      <c r="K31" s="665"/>
      <c r="L31" s="665"/>
      <c r="M31" s="665"/>
      <c r="N31" s="609" t="s">
        <v>277</v>
      </c>
      <c r="O31" s="665"/>
      <c r="P31" s="665"/>
      <c r="Q31" s="665"/>
      <c r="R31" s="665"/>
      <c r="S31" s="665"/>
      <c r="T31" s="665"/>
      <c r="U31" s="665"/>
      <c r="V31" s="665"/>
      <c r="W31" s="665"/>
      <c r="X31" s="665"/>
      <c r="Y31" s="665"/>
      <c r="Z31" s="665"/>
      <c r="AA31" s="666"/>
      <c r="AB31" s="650"/>
      <c r="AC31" s="652"/>
      <c r="AD31" s="652"/>
      <c r="AE31" s="658"/>
      <c r="AF31" s="649"/>
      <c r="AG31" s="649"/>
      <c r="AH31" s="649"/>
      <c r="AI31" s="649"/>
      <c r="AJ31" s="649"/>
      <c r="AK31" s="649"/>
      <c r="AL31" s="649"/>
    </row>
    <row r="32" spans="1:38" s="30" customFormat="1" ht="15.75" customHeight="1" x14ac:dyDescent="0.35">
      <c r="A32" s="629"/>
      <c r="B32" s="610" t="s">
        <v>279</v>
      </c>
      <c r="C32" s="610"/>
      <c r="D32" s="610"/>
      <c r="E32" s="610"/>
      <c r="F32" s="610"/>
      <c r="G32" s="610"/>
      <c r="H32" s="610"/>
      <c r="I32" s="610"/>
      <c r="J32" s="610"/>
      <c r="K32" s="610"/>
      <c r="L32" s="610"/>
      <c r="M32" s="610"/>
      <c r="N32" s="610"/>
      <c r="O32" s="610"/>
      <c r="P32" s="611"/>
      <c r="Q32" s="611"/>
      <c r="R32" s="611"/>
      <c r="S32" s="611" t="s">
        <v>144</v>
      </c>
      <c r="T32" s="610"/>
      <c r="U32" s="610"/>
      <c r="V32" s="610"/>
      <c r="W32" s="610" t="s">
        <v>241</v>
      </c>
      <c r="X32" s="610"/>
      <c r="Y32" s="610"/>
      <c r="Z32" s="610"/>
      <c r="AA32" s="667"/>
      <c r="AB32" s="650"/>
      <c r="AC32" s="650"/>
      <c r="AD32" s="652"/>
      <c r="AE32" s="658"/>
      <c r="AF32" s="649"/>
      <c r="AG32" s="649"/>
      <c r="AH32" s="649"/>
      <c r="AI32" s="649"/>
      <c r="AJ32" s="649"/>
      <c r="AK32" s="649"/>
      <c r="AL32" s="649"/>
    </row>
    <row r="33" spans="17:38" s="30" customFormat="1" ht="15.75" customHeight="1" x14ac:dyDescent="0.35">
      <c r="AB33" s="650"/>
      <c r="AC33" s="652"/>
      <c r="AD33" s="652"/>
      <c r="AE33" s="649"/>
      <c r="AF33" s="649"/>
      <c r="AG33" s="649"/>
      <c r="AH33" s="649"/>
      <c r="AI33" s="659"/>
      <c r="AJ33" s="659"/>
      <c r="AK33" s="659"/>
      <c r="AL33" s="659"/>
    </row>
    <row r="34" spans="17:38" ht="15.75" customHeight="1" x14ac:dyDescent="0.35">
      <c r="AB34" s="650"/>
      <c r="AC34" s="652"/>
      <c r="AD34" s="652"/>
      <c r="AE34" s="649"/>
      <c r="AF34" s="649"/>
      <c r="AG34" s="649"/>
      <c r="AH34" s="649"/>
      <c r="AI34" s="652"/>
      <c r="AJ34" s="652"/>
      <c r="AK34" s="652"/>
      <c r="AL34" s="652"/>
    </row>
    <row r="35" spans="17:38" ht="17.25" x14ac:dyDescent="0.35">
      <c r="X35" s="273"/>
      <c r="Y35" s="30"/>
      <c r="Z35" s="30"/>
      <c r="AB35" s="654"/>
      <c r="AC35" s="652"/>
      <c r="AD35" s="652"/>
      <c r="AE35" s="649"/>
      <c r="AF35" s="649"/>
      <c r="AG35" s="649"/>
      <c r="AH35" s="649"/>
      <c r="AI35" s="652"/>
      <c r="AJ35" s="652"/>
      <c r="AK35" s="652"/>
      <c r="AL35" s="652"/>
    </row>
    <row r="36" spans="17:38" ht="17.25" x14ac:dyDescent="0.35">
      <c r="Q36" s="453"/>
      <c r="T36" s="470"/>
      <c r="AB36" s="654"/>
      <c r="AC36" s="660"/>
      <c r="AD36" s="652"/>
      <c r="AE36" s="649"/>
      <c r="AF36" s="649"/>
      <c r="AG36" s="649"/>
      <c r="AH36" s="649"/>
      <c r="AI36" s="661"/>
      <c r="AJ36" s="662"/>
      <c r="AK36" s="652"/>
      <c r="AL36" s="652"/>
    </row>
    <row r="37" spans="17:38" ht="17.25" x14ac:dyDescent="0.35">
      <c r="AB37" s="654"/>
      <c r="AC37" s="660"/>
      <c r="AD37" s="663"/>
      <c r="AE37" s="649"/>
      <c r="AF37" s="649"/>
      <c r="AG37" s="649"/>
      <c r="AH37" s="649"/>
      <c r="AI37" s="661"/>
      <c r="AJ37" s="662"/>
      <c r="AK37" s="663"/>
      <c r="AL37" s="663"/>
    </row>
    <row r="38" spans="17:38" ht="17.25" x14ac:dyDescent="0.35">
      <c r="Q38" s="453"/>
      <c r="T38" s="470"/>
      <c r="AB38" s="654"/>
      <c r="AC38" s="660"/>
      <c r="AD38" s="654"/>
      <c r="AE38" s="654"/>
      <c r="AF38" s="649"/>
      <c r="AG38" s="654"/>
      <c r="AH38" s="649"/>
      <c r="AI38" s="661"/>
      <c r="AJ38" s="662"/>
      <c r="AK38" s="654"/>
      <c r="AL38" s="654"/>
    </row>
    <row r="39" spans="17:38" ht="17.25" x14ac:dyDescent="0.35">
      <c r="AB39" s="654"/>
      <c r="AC39" s="660"/>
      <c r="AD39" s="654"/>
      <c r="AE39" s="654"/>
      <c r="AF39" s="649"/>
      <c r="AG39" s="654"/>
      <c r="AH39" s="649"/>
      <c r="AI39" s="661"/>
      <c r="AJ39" s="662"/>
      <c r="AK39" s="654"/>
      <c r="AL39" s="654"/>
    </row>
    <row r="40" spans="17:38" ht="17.25" x14ac:dyDescent="0.35">
      <c r="Q40" s="453"/>
      <c r="T40" s="470"/>
      <c r="AB40" s="654"/>
      <c r="AC40" s="660"/>
      <c r="AD40" s="654"/>
      <c r="AE40" s="654"/>
      <c r="AF40" s="649"/>
      <c r="AG40" s="654"/>
      <c r="AH40" s="649"/>
      <c r="AI40" s="661"/>
      <c r="AJ40" s="662"/>
      <c r="AK40" s="654"/>
      <c r="AL40" s="654"/>
    </row>
    <row r="41" spans="17:38" ht="17.25" x14ac:dyDescent="0.35">
      <c r="AB41" s="654"/>
      <c r="AC41" s="660"/>
      <c r="AD41" s="654"/>
      <c r="AE41" s="654"/>
      <c r="AF41" s="649"/>
      <c r="AG41" s="654"/>
      <c r="AH41" s="649"/>
      <c r="AI41" s="661"/>
      <c r="AJ41" s="662"/>
      <c r="AK41" s="654"/>
      <c r="AL41" s="654"/>
    </row>
    <row r="42" spans="17:38" ht="17.25" x14ac:dyDescent="0.35">
      <c r="Q42" s="453"/>
      <c r="T42" s="470"/>
      <c r="AB42" s="654"/>
      <c r="AC42" s="660"/>
      <c r="AD42" s="654"/>
      <c r="AE42" s="654"/>
      <c r="AF42" s="649"/>
      <c r="AG42" s="654"/>
      <c r="AH42" s="649"/>
      <c r="AI42" s="661"/>
      <c r="AJ42" s="662"/>
      <c r="AK42" s="654"/>
      <c r="AL42" s="654"/>
    </row>
    <row r="43" spans="17:38" x14ac:dyDescent="0.3">
      <c r="AB43" s="654"/>
      <c r="AC43" s="654"/>
      <c r="AD43" s="654"/>
      <c r="AE43" s="657"/>
      <c r="AF43" s="657"/>
      <c r="AG43" s="657"/>
      <c r="AH43" s="657"/>
      <c r="AI43" s="657"/>
      <c r="AJ43" s="657"/>
      <c r="AK43" s="657"/>
      <c r="AL43" s="657"/>
    </row>
    <row r="44" spans="17:38" x14ac:dyDescent="0.3">
      <c r="Q44" s="453"/>
      <c r="T44" s="470"/>
    </row>
  </sheetData>
  <mergeCells count="14">
    <mergeCell ref="H4:H6"/>
    <mergeCell ref="O4:T4"/>
    <mergeCell ref="U4:Z4"/>
    <mergeCell ref="AB22:AC22"/>
    <mergeCell ref="AB26:AC26"/>
    <mergeCell ref="I4:N4"/>
    <mergeCell ref="M5:N5"/>
    <mergeCell ref="K5:L5"/>
    <mergeCell ref="I5:J5"/>
    <mergeCell ref="A4:A6"/>
    <mergeCell ref="B4:G4"/>
    <mergeCell ref="B5:C5"/>
    <mergeCell ref="D5:E5"/>
    <mergeCell ref="F5:G5"/>
  </mergeCells>
  <hyperlinks>
    <hyperlink ref="A2" location="'CHAPTER 5'!A1" display="Back to Table of Contents" xr:uid="{00000000-0004-0000-0E00-000000000000}"/>
    <hyperlink ref="B27" r:id="rId1" xr:uid="{121DC78D-522E-4649-897F-D20CDA7BA258}"/>
    <hyperlink ref="S32" r:id="rId2" xr:uid="{9A79E006-1B75-43AC-8300-CC0A49A38D97}"/>
    <hyperlink ref="N31" r:id="rId3" xr:uid="{99975B71-65F3-400B-A77A-CCC2D1320256}"/>
    <hyperlink ref="B21" r:id="rId4" xr:uid="{550F3D18-B9CC-4D7C-8CD4-7AD7FCCAC1EA}"/>
    <hyperlink ref="F2" r:id="rId5" xr:uid="{EF7327AD-43CE-4E6C-A4F1-23927FE518C2}"/>
    <hyperlink ref="B30" r:id="rId6" xr:uid="{17C63E6A-0167-49BC-A42A-BA527D4393CC}"/>
  </hyperlinks>
  <pageMargins left="0.7" right="0.7" top="0.75" bottom="0.75" header="0.3" footer="0.3"/>
  <pageSetup paperSize="9" scale="57" orientation="landscape" r:id="rId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B27A-4477-4227-87E2-7FC30132F189}">
  <sheetPr>
    <tabColor theme="7" tint="0.39997558519241921"/>
    <pageSetUpPr fitToPage="1"/>
  </sheetPr>
  <dimension ref="A1:U22"/>
  <sheetViews>
    <sheetView showGridLines="0" workbookViewId="0">
      <selection activeCell="M6" sqref="M6"/>
    </sheetView>
  </sheetViews>
  <sheetFormatPr defaultRowHeight="15" x14ac:dyDescent="0.25"/>
  <cols>
    <col min="1" max="1" width="26" customWidth="1"/>
    <col min="3" max="4" width="8.28515625" customWidth="1"/>
    <col min="5" max="5" width="8.140625" customWidth="1"/>
  </cols>
  <sheetData>
    <row r="1" spans="1:21" ht="16.5" x14ac:dyDescent="0.3">
      <c r="A1" s="64" t="s">
        <v>445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21" ht="17.25" x14ac:dyDescent="0.35">
      <c r="A2" s="120" t="s">
        <v>47</v>
      </c>
      <c r="B2" s="3"/>
      <c r="C2" s="912" t="s">
        <v>469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1" ht="16.5" x14ac:dyDescent="0.3">
      <c r="A3" s="12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1" ht="15.75" thickBot="1" x14ac:dyDescent="0.3">
      <c r="A4" s="562"/>
      <c r="B4" s="997" t="s">
        <v>65</v>
      </c>
      <c r="C4" s="998"/>
      <c r="D4" s="998"/>
      <c r="E4" s="998"/>
      <c r="F4" s="998"/>
      <c r="G4" s="998"/>
      <c r="H4" s="854"/>
      <c r="I4" s="854"/>
      <c r="J4" s="854"/>
      <c r="K4" s="854"/>
      <c r="L4" s="854"/>
      <c r="M4" s="563"/>
      <c r="N4" s="563"/>
    </row>
    <row r="5" spans="1:21" ht="30" x14ac:dyDescent="0.3">
      <c r="A5" s="847" t="s">
        <v>401</v>
      </c>
      <c r="B5" s="879" t="s">
        <v>329</v>
      </c>
      <c r="C5" s="880" t="s">
        <v>402</v>
      </c>
      <c r="D5" s="880" t="s">
        <v>403</v>
      </c>
      <c r="E5" s="880" t="s">
        <v>404</v>
      </c>
      <c r="F5" s="880" t="s">
        <v>393</v>
      </c>
      <c r="G5" s="881" t="s">
        <v>54</v>
      </c>
      <c r="H5" s="855"/>
      <c r="I5" s="855"/>
      <c r="J5" s="3"/>
      <c r="K5" s="3"/>
      <c r="L5" s="3"/>
      <c r="M5" s="3"/>
      <c r="N5" s="3"/>
    </row>
    <row r="6" spans="1:21" ht="16.5" x14ac:dyDescent="0.3">
      <c r="A6" s="844" t="s">
        <v>230</v>
      </c>
      <c r="B6" s="884">
        <v>20.638027420208545</v>
      </c>
      <c r="C6" s="885">
        <v>16.788314733965567</v>
      </c>
      <c r="D6" s="884">
        <v>9.3657060851897764</v>
      </c>
      <c r="E6" s="885">
        <v>10.457563665061915</v>
      </c>
      <c r="F6" s="884">
        <v>8.6085513411398704</v>
      </c>
      <c r="G6" s="886">
        <v>12.651472392888166</v>
      </c>
      <c r="H6" s="852"/>
      <c r="I6" s="855"/>
      <c r="J6" s="3"/>
      <c r="K6" s="3"/>
      <c r="L6" s="3"/>
      <c r="M6" s="3"/>
      <c r="N6" s="563"/>
      <c r="S6" s="883"/>
      <c r="T6" s="883"/>
      <c r="U6" s="883"/>
    </row>
    <row r="7" spans="1:21" ht="16.5" x14ac:dyDescent="0.3">
      <c r="A7" s="844" t="s">
        <v>186</v>
      </c>
      <c r="B7" s="884">
        <v>25</v>
      </c>
      <c r="C7" s="885">
        <v>20</v>
      </c>
      <c r="D7" s="884">
        <v>14</v>
      </c>
      <c r="E7" s="885">
        <v>11</v>
      </c>
      <c r="F7" s="884">
        <v>7</v>
      </c>
      <c r="G7" s="886">
        <v>15</v>
      </c>
      <c r="H7" s="852"/>
      <c r="I7" s="855"/>
      <c r="J7" s="3"/>
      <c r="K7" s="3"/>
      <c r="L7" s="3"/>
      <c r="M7" s="3"/>
      <c r="N7" s="3"/>
    </row>
    <row r="8" spans="1:21" ht="16.5" x14ac:dyDescent="0.3">
      <c r="A8" s="844" t="s">
        <v>183</v>
      </c>
      <c r="B8" s="884">
        <v>21.826841000000002</v>
      </c>
      <c r="C8" s="885">
        <v>14.477449999999999</v>
      </c>
      <c r="D8" s="884">
        <v>13.432511999999999</v>
      </c>
      <c r="E8" s="885">
        <v>9.0581910000000008</v>
      </c>
      <c r="F8" s="884">
        <v>7.5088800000000004</v>
      </c>
      <c r="G8" s="886">
        <v>12.599503</v>
      </c>
      <c r="H8" s="852"/>
      <c r="I8" s="855"/>
      <c r="J8" s="3"/>
      <c r="K8" s="3"/>
      <c r="L8" s="3"/>
      <c r="M8" s="3"/>
      <c r="N8" s="563"/>
    </row>
    <row r="9" spans="1:21" ht="17.25" thickBot="1" x14ac:dyDescent="0.35">
      <c r="A9" s="882" t="s">
        <v>189</v>
      </c>
      <c r="B9" s="887">
        <v>24.497814870589785</v>
      </c>
      <c r="C9" s="888">
        <v>16.044423022058808</v>
      </c>
      <c r="D9" s="887">
        <v>12.010286443060876</v>
      </c>
      <c r="E9" s="888">
        <v>11.156328419090995</v>
      </c>
      <c r="F9" s="887">
        <v>7.2842292230927379</v>
      </c>
      <c r="G9" s="889">
        <v>13.883541678402642</v>
      </c>
      <c r="H9" s="852"/>
      <c r="I9" s="855"/>
      <c r="J9" s="3"/>
      <c r="K9" s="3"/>
      <c r="L9" s="3"/>
      <c r="M9" s="3"/>
      <c r="N9" s="3"/>
    </row>
    <row r="10" spans="1:21" ht="15.75" x14ac:dyDescent="0.3">
      <c r="A10" s="19"/>
      <c r="B10" s="20"/>
      <c r="C10" s="20"/>
      <c r="D10" s="20"/>
      <c r="E10" s="20"/>
      <c r="F10" s="20"/>
      <c r="G10" s="19"/>
      <c r="H10" s="852"/>
      <c r="I10" s="853"/>
      <c r="J10" s="852"/>
      <c r="K10" s="853"/>
      <c r="L10" s="852"/>
      <c r="M10" s="852"/>
      <c r="N10" s="9"/>
    </row>
    <row r="11" spans="1:21" ht="16.5" x14ac:dyDescent="0.35">
      <c r="A11" s="504" t="s">
        <v>158</v>
      </c>
      <c r="B11" s="30" t="s">
        <v>454</v>
      </c>
      <c r="C11" s="23"/>
      <c r="D11" s="23"/>
      <c r="E11" s="23"/>
      <c r="F11" s="23"/>
      <c r="G11" s="23"/>
      <c r="H11" s="23"/>
      <c r="I11" s="23"/>
      <c r="J11" s="23"/>
      <c r="K11" s="23"/>
      <c r="L11" s="852"/>
      <c r="M11" s="27"/>
      <c r="N11" s="9"/>
    </row>
    <row r="12" spans="1:21" ht="16.5" x14ac:dyDescent="0.35">
      <c r="A12" s="504" t="s">
        <v>154</v>
      </c>
      <c r="B12" s="23" t="s">
        <v>202</v>
      </c>
      <c r="C12" s="23"/>
      <c r="D12" s="23"/>
      <c r="E12" s="23"/>
      <c r="F12" s="23"/>
      <c r="G12" s="23"/>
      <c r="H12" s="23"/>
      <c r="I12" s="23"/>
      <c r="J12" s="23"/>
      <c r="K12" s="23"/>
      <c r="L12" s="852"/>
      <c r="M12" s="27"/>
      <c r="N12" s="23"/>
    </row>
    <row r="13" spans="1:21" ht="16.5" x14ac:dyDescent="0.35">
      <c r="A13" s="504" t="s">
        <v>37</v>
      </c>
      <c r="B13" s="23" t="s">
        <v>280</v>
      </c>
      <c r="C13" s="25"/>
      <c r="D13" s="25"/>
      <c r="E13" s="25"/>
      <c r="F13" s="25"/>
      <c r="G13" s="25"/>
      <c r="H13" s="23"/>
      <c r="I13" s="23"/>
      <c r="J13" s="25"/>
      <c r="K13" s="25"/>
      <c r="L13" s="23" t="s">
        <v>241</v>
      </c>
      <c r="M13" s="27"/>
      <c r="N13" s="23"/>
    </row>
    <row r="14" spans="1:21" ht="16.5" x14ac:dyDescent="0.35">
      <c r="B14" s="487" t="s">
        <v>146</v>
      </c>
      <c r="C14" s="23"/>
      <c r="D14" s="23"/>
      <c r="E14" s="23"/>
      <c r="F14" s="25"/>
      <c r="G14" s="25"/>
      <c r="H14" s="23"/>
      <c r="I14" s="23"/>
      <c r="J14" s="23"/>
      <c r="K14" s="23"/>
      <c r="L14" s="23"/>
      <c r="M14" s="27"/>
      <c r="N14" s="23"/>
    </row>
    <row r="15" spans="1:21" ht="16.5" x14ac:dyDescent="0.35">
      <c r="B15" s="90" t="s">
        <v>229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21" ht="16.5" x14ac:dyDescent="0.35">
      <c r="B16" s="487" t="s">
        <v>204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2:13" ht="16.5" x14ac:dyDescent="0.35">
      <c r="B17" s="23" t="s">
        <v>224</v>
      </c>
      <c r="C17" s="124"/>
      <c r="D17" s="124"/>
      <c r="E17" s="124"/>
      <c r="F17" s="124"/>
      <c r="G17" s="124"/>
      <c r="H17" s="23"/>
      <c r="I17" s="23"/>
      <c r="J17" s="124"/>
      <c r="K17" s="124"/>
      <c r="L17" s="23"/>
      <c r="M17" s="23"/>
    </row>
    <row r="18" spans="2:13" ht="16.5" x14ac:dyDescent="0.35">
      <c r="B18" s="487" t="s">
        <v>422</v>
      </c>
      <c r="C18" s="891"/>
      <c r="D18" s="515"/>
      <c r="E18" s="515"/>
      <c r="F18" s="515"/>
      <c r="G18" s="23"/>
      <c r="H18" s="23"/>
      <c r="I18" s="23"/>
      <c r="J18" s="23"/>
      <c r="K18" s="23"/>
      <c r="L18" s="23"/>
      <c r="M18" s="23"/>
    </row>
    <row r="19" spans="2:13" ht="16.5" x14ac:dyDescent="0.35">
      <c r="B19" s="30" t="s">
        <v>185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6.5" x14ac:dyDescent="0.35">
      <c r="B20" s="487" t="s">
        <v>149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2:13" x14ac:dyDescent="0.25">
      <c r="B21" s="93"/>
    </row>
    <row r="22" spans="2:13" x14ac:dyDescent="0.25">
      <c r="B22" s="93"/>
    </row>
  </sheetData>
  <mergeCells count="1">
    <mergeCell ref="B4:G4"/>
  </mergeCells>
  <hyperlinks>
    <hyperlink ref="A2" location="'CHAPTER 5'!A1" display="Back to Table of Contents" xr:uid="{CEC1996A-29D4-4547-ACD7-98B43FE060DB}"/>
    <hyperlink ref="B16" r:id="rId1" xr:uid="{85169379-BD7B-4CF6-BFE5-625035742150}"/>
    <hyperlink ref="B18" r:id="rId2" xr:uid="{7B3FCB0C-0C30-41AF-8116-A30D8E85436D}"/>
    <hyperlink ref="B20" r:id="rId3" xr:uid="{7DD43AF2-B056-4512-B980-70E1FFFDB71D}"/>
    <hyperlink ref="C2" r:id="rId4" xr:uid="{04F692FD-3182-4D36-BC97-11C760CFE3FC}"/>
  </hyperlinks>
  <pageMargins left="0.7" right="0.7" top="0.75" bottom="0.75" header="0.3" footer="0.3"/>
  <pageSetup paperSize="9" scale="86" orientation="landscape" r:id="rId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>
    <tabColor theme="7"/>
    <pageSetUpPr fitToPage="1"/>
  </sheetPr>
  <dimension ref="A1:X43"/>
  <sheetViews>
    <sheetView showGridLines="0" zoomScale="90" zoomScaleNormal="90" workbookViewId="0">
      <pane xSplit="1" ySplit="6" topLeftCell="B7" activePane="bottomRight" state="frozen"/>
      <selection activeCell="O26" sqref="O26"/>
      <selection pane="topRight" activeCell="O26" sqref="O26"/>
      <selection pane="bottomLeft" activeCell="O26" sqref="O26"/>
      <selection pane="bottomRight" activeCell="R19" sqref="R19"/>
    </sheetView>
  </sheetViews>
  <sheetFormatPr defaultColWidth="9.140625" defaultRowHeight="15" x14ac:dyDescent="0.3"/>
  <cols>
    <col min="1" max="1" width="11" style="9" customWidth="1"/>
    <col min="2" max="3" width="7.7109375" style="9" customWidth="1"/>
    <col min="4" max="4" width="7.140625" style="9" customWidth="1"/>
    <col min="5" max="7" width="7.7109375" style="9" customWidth="1"/>
    <col min="8" max="8" width="8.5703125" style="9" customWidth="1"/>
    <col min="9" max="9" width="7.85546875" style="9" customWidth="1"/>
    <col min="10" max="10" width="5.85546875" style="9" customWidth="1"/>
    <col min="11" max="11" width="10.7109375" style="9" customWidth="1"/>
    <col min="12" max="12" width="9.5703125" style="9" customWidth="1"/>
    <col min="13" max="13" width="7.7109375" style="9" customWidth="1"/>
    <col min="14" max="14" width="9" style="9" customWidth="1"/>
    <col min="15" max="15" width="3.7109375" style="9" customWidth="1"/>
    <col min="16" max="16" width="10.140625" style="9" customWidth="1"/>
    <col min="17" max="17" width="8.140625" style="9" customWidth="1"/>
    <col min="18" max="18" width="9.5703125" style="9" customWidth="1"/>
    <col min="19" max="19" width="8.140625" style="9" customWidth="1"/>
    <col min="20" max="21" width="9.140625" style="9"/>
    <col min="22" max="22" width="4.7109375" style="9" customWidth="1"/>
    <col min="23" max="23" width="4.5703125" style="9" customWidth="1"/>
    <col min="24" max="24" width="4.7109375" style="9" customWidth="1"/>
    <col min="25" max="16384" width="9.140625" style="9"/>
  </cols>
  <sheetData>
    <row r="1" spans="1:24" s="3" customFormat="1" ht="18" x14ac:dyDescent="0.35">
      <c r="A1" s="64" t="s">
        <v>446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24" s="3" customFormat="1" ht="17.25" x14ac:dyDescent="0.35">
      <c r="A2" s="120" t="s">
        <v>47</v>
      </c>
      <c r="E2" s="912" t="s">
        <v>469</v>
      </c>
    </row>
    <row r="3" spans="1:24" ht="15.75" thickBot="1" x14ac:dyDescent="0.35"/>
    <row r="4" spans="1:24" ht="15.75" customHeight="1" x14ac:dyDescent="0.3">
      <c r="A4" s="195"/>
      <c r="B4" s="982" t="s">
        <v>230</v>
      </c>
      <c r="C4" s="983"/>
      <c r="D4" s="984"/>
      <c r="E4" s="983" t="s">
        <v>186</v>
      </c>
      <c r="F4" s="983"/>
      <c r="G4" s="983"/>
      <c r="H4" s="982" t="s">
        <v>183</v>
      </c>
      <c r="I4" s="983"/>
      <c r="J4" s="1018"/>
      <c r="K4" s="195"/>
      <c r="L4" s="982" t="s">
        <v>189</v>
      </c>
      <c r="M4" s="1007"/>
      <c r="N4" s="1008"/>
      <c r="P4" s="195"/>
      <c r="Q4" s="1019" t="s">
        <v>80</v>
      </c>
      <c r="R4" s="1007"/>
      <c r="S4" s="1008"/>
    </row>
    <row r="5" spans="1:24" x14ac:dyDescent="0.3">
      <c r="A5" s="207"/>
      <c r="B5" s="265" t="s">
        <v>0</v>
      </c>
      <c r="C5" s="263" t="s">
        <v>1</v>
      </c>
      <c r="D5" s="374" t="s">
        <v>54</v>
      </c>
      <c r="E5" s="263" t="s">
        <v>0</v>
      </c>
      <c r="F5" s="263" t="s">
        <v>1</v>
      </c>
      <c r="G5" s="263" t="s">
        <v>54</v>
      </c>
      <c r="H5" s="265" t="s">
        <v>0</v>
      </c>
      <c r="I5" s="263" t="s">
        <v>1</v>
      </c>
      <c r="J5" s="532" t="s">
        <v>54</v>
      </c>
      <c r="K5" s="207"/>
      <c r="L5" s="263" t="s">
        <v>0</v>
      </c>
      <c r="M5" s="263" t="s">
        <v>1</v>
      </c>
      <c r="N5" s="375" t="s">
        <v>54</v>
      </c>
      <c r="P5" s="207"/>
      <c r="Q5" s="201" t="s">
        <v>0</v>
      </c>
      <c r="R5" s="263" t="s">
        <v>1</v>
      </c>
      <c r="S5" s="375" t="s">
        <v>54</v>
      </c>
    </row>
    <row r="6" spans="1:24" x14ac:dyDescent="0.3">
      <c r="A6" s="204" t="s">
        <v>23</v>
      </c>
      <c r="B6" s="179" t="s">
        <v>3</v>
      </c>
      <c r="C6" s="181" t="s">
        <v>3</v>
      </c>
      <c r="D6" s="200" t="s">
        <v>3</v>
      </c>
      <c r="E6" s="181" t="s">
        <v>3</v>
      </c>
      <c r="F6" s="181" t="s">
        <v>3</v>
      </c>
      <c r="G6" s="181" t="s">
        <v>3</v>
      </c>
      <c r="H6" s="179" t="s">
        <v>3</v>
      </c>
      <c r="I6" s="181" t="s">
        <v>3</v>
      </c>
      <c r="J6" s="533" t="s">
        <v>3</v>
      </c>
      <c r="K6" s="204" t="s">
        <v>23</v>
      </c>
      <c r="L6" s="181" t="s">
        <v>3</v>
      </c>
      <c r="M6" s="181" t="s">
        <v>3</v>
      </c>
      <c r="N6" s="246" t="s">
        <v>3</v>
      </c>
      <c r="P6" s="204" t="s">
        <v>23</v>
      </c>
      <c r="Q6" s="202" t="s">
        <v>3</v>
      </c>
      <c r="R6" s="181" t="s">
        <v>3</v>
      </c>
      <c r="S6" s="246" t="s">
        <v>3</v>
      </c>
    </row>
    <row r="7" spans="1:24" x14ac:dyDescent="0.3">
      <c r="A7" s="198" t="s">
        <v>4</v>
      </c>
      <c r="B7" s="99">
        <v>24.349632046875033</v>
      </c>
      <c r="C7" s="100">
        <v>13.504514782553288</v>
      </c>
      <c r="D7" s="101">
        <v>19.176230377760142</v>
      </c>
      <c r="E7" s="100">
        <v>37</v>
      </c>
      <c r="F7" s="100">
        <v>16</v>
      </c>
      <c r="G7" s="100">
        <v>26</v>
      </c>
      <c r="H7" s="99">
        <v>13</v>
      </c>
      <c r="I7" s="100">
        <v>11</v>
      </c>
      <c r="J7" s="534">
        <v>12</v>
      </c>
      <c r="K7" s="450"/>
      <c r="L7" s="126"/>
      <c r="M7" s="126"/>
      <c r="N7" s="448"/>
      <c r="P7" s="198" t="s">
        <v>4</v>
      </c>
      <c r="Q7" s="121">
        <v>24</v>
      </c>
      <c r="R7" s="100">
        <v>14</v>
      </c>
      <c r="S7" s="108">
        <v>19</v>
      </c>
    </row>
    <row r="8" spans="1:24" x14ac:dyDescent="0.3">
      <c r="A8" s="198" t="s">
        <v>6</v>
      </c>
      <c r="B8" s="96">
        <v>29.024741583425637</v>
      </c>
      <c r="C8" s="95">
        <v>8.811956662874449</v>
      </c>
      <c r="D8" s="102">
        <v>18.555440353380117</v>
      </c>
      <c r="E8" s="95">
        <v>28</v>
      </c>
      <c r="F8" s="95">
        <v>11</v>
      </c>
      <c r="G8" s="95">
        <v>20</v>
      </c>
      <c r="H8" s="96">
        <v>15</v>
      </c>
      <c r="I8" s="95">
        <v>5</v>
      </c>
      <c r="J8" s="535">
        <v>10</v>
      </c>
      <c r="K8" s="198" t="s">
        <v>190</v>
      </c>
      <c r="L8" s="95">
        <v>28.350980791746217</v>
      </c>
      <c r="M8" s="95">
        <v>7.3766982590074859</v>
      </c>
      <c r="N8" s="109">
        <v>18</v>
      </c>
      <c r="P8" s="198" t="s">
        <v>6</v>
      </c>
      <c r="Q8" s="122">
        <v>28</v>
      </c>
      <c r="R8" s="95">
        <v>9</v>
      </c>
      <c r="S8" s="109">
        <v>19</v>
      </c>
    </row>
    <row r="9" spans="1:24" x14ac:dyDescent="0.3">
      <c r="A9" s="198" t="s">
        <v>7</v>
      </c>
      <c r="B9" s="96">
        <v>32.111550435919483</v>
      </c>
      <c r="C9" s="95">
        <v>12.812897369044919</v>
      </c>
      <c r="D9" s="102">
        <v>22.166027341234894</v>
      </c>
      <c r="E9" s="95">
        <v>27</v>
      </c>
      <c r="F9" s="95">
        <v>17</v>
      </c>
      <c r="G9" s="95">
        <v>22</v>
      </c>
      <c r="H9" s="96">
        <v>28</v>
      </c>
      <c r="I9" s="95">
        <v>7</v>
      </c>
      <c r="J9" s="535">
        <v>17</v>
      </c>
      <c r="K9" s="198" t="s">
        <v>7</v>
      </c>
      <c r="L9" s="95">
        <v>19.958593142502405</v>
      </c>
      <c r="M9" s="95">
        <v>8.8325002218830573</v>
      </c>
      <c r="N9" s="109">
        <v>14.31768521185646</v>
      </c>
      <c r="P9" s="198" t="s">
        <v>7</v>
      </c>
      <c r="Q9" s="122">
        <v>32</v>
      </c>
      <c r="R9" s="95">
        <v>13</v>
      </c>
      <c r="S9" s="109">
        <v>22</v>
      </c>
    </row>
    <row r="10" spans="1:24" x14ac:dyDescent="0.3">
      <c r="A10" s="198" t="s">
        <v>8</v>
      </c>
      <c r="B10" s="96">
        <v>30.063205869607373</v>
      </c>
      <c r="C10" s="95">
        <v>18.041500584626963</v>
      </c>
      <c r="D10" s="102">
        <v>23.932165145854565</v>
      </c>
      <c r="E10" s="95">
        <v>31</v>
      </c>
      <c r="F10" s="95">
        <v>18</v>
      </c>
      <c r="G10" s="95">
        <v>24</v>
      </c>
      <c r="H10" s="96">
        <v>28</v>
      </c>
      <c r="I10" s="95">
        <v>14</v>
      </c>
      <c r="J10" s="535">
        <v>21</v>
      </c>
      <c r="K10" s="198" t="s">
        <v>8</v>
      </c>
      <c r="L10" s="95">
        <v>30.316577510991312</v>
      </c>
      <c r="M10" s="95">
        <v>13.707505853703012</v>
      </c>
      <c r="N10" s="109">
        <v>21.732869051989404</v>
      </c>
      <c r="P10" s="198" t="s">
        <v>8</v>
      </c>
      <c r="Q10" s="122">
        <v>30</v>
      </c>
      <c r="R10" s="95">
        <v>18</v>
      </c>
      <c r="S10" s="109">
        <v>24</v>
      </c>
    </row>
    <row r="11" spans="1:24" x14ac:dyDescent="0.3">
      <c r="A11" s="198" t="s">
        <v>9</v>
      </c>
      <c r="B11" s="96">
        <v>37.843530348200005</v>
      </c>
      <c r="C11" s="95">
        <v>22.875847745415786</v>
      </c>
      <c r="D11" s="102">
        <v>30.222051005960196</v>
      </c>
      <c r="E11" s="95">
        <v>37</v>
      </c>
      <c r="F11" s="95">
        <v>20</v>
      </c>
      <c r="G11" s="95">
        <v>28</v>
      </c>
      <c r="H11" s="96">
        <v>35</v>
      </c>
      <c r="I11" s="95">
        <v>14</v>
      </c>
      <c r="J11" s="535">
        <v>24</v>
      </c>
      <c r="K11" s="198" t="s">
        <v>9</v>
      </c>
      <c r="L11" s="95">
        <v>24.634948237102115</v>
      </c>
      <c r="M11" s="95">
        <v>10.918234661671697</v>
      </c>
      <c r="N11" s="109">
        <v>17.563363707735977</v>
      </c>
      <c r="P11" s="198" t="s">
        <v>9</v>
      </c>
      <c r="Q11" s="122">
        <v>38</v>
      </c>
      <c r="R11" s="95">
        <v>23</v>
      </c>
      <c r="S11" s="109">
        <v>30</v>
      </c>
    </row>
    <row r="12" spans="1:24" x14ac:dyDescent="0.3">
      <c r="A12" s="198" t="s">
        <v>10</v>
      </c>
      <c r="B12" s="96">
        <v>39.867287201722583</v>
      </c>
      <c r="C12" s="95">
        <v>18.578523498345426</v>
      </c>
      <c r="D12" s="102">
        <v>28.957327465151359</v>
      </c>
      <c r="E12" s="95">
        <v>30</v>
      </c>
      <c r="F12" s="95">
        <v>12</v>
      </c>
      <c r="G12" s="95">
        <v>20</v>
      </c>
      <c r="H12" s="96">
        <v>31</v>
      </c>
      <c r="I12" s="95">
        <v>12</v>
      </c>
      <c r="J12" s="535">
        <v>21</v>
      </c>
      <c r="K12" s="198" t="s">
        <v>10</v>
      </c>
      <c r="L12" s="95">
        <v>23.545178242561828</v>
      </c>
      <c r="M12" s="95">
        <v>5.9300478317598575</v>
      </c>
      <c r="N12" s="109">
        <v>14.78409996698368</v>
      </c>
      <c r="P12" s="198" t="s">
        <v>10</v>
      </c>
      <c r="Q12" s="122">
        <v>39</v>
      </c>
      <c r="R12" s="95">
        <v>19</v>
      </c>
      <c r="S12" s="109">
        <v>29</v>
      </c>
    </row>
    <row r="13" spans="1:24" x14ac:dyDescent="0.3">
      <c r="A13" s="208" t="s">
        <v>11</v>
      </c>
      <c r="B13" s="106">
        <v>31.302598220634135</v>
      </c>
      <c r="C13" s="105">
        <v>13.758579584268709</v>
      </c>
      <c r="D13" s="111">
        <v>21.553552831810865</v>
      </c>
      <c r="E13" s="105">
        <v>25</v>
      </c>
      <c r="F13" s="105">
        <v>8</v>
      </c>
      <c r="G13" s="105">
        <v>15</v>
      </c>
      <c r="H13" s="106">
        <v>24</v>
      </c>
      <c r="I13" s="105">
        <v>6</v>
      </c>
      <c r="J13" s="536">
        <v>14</v>
      </c>
      <c r="K13" s="208" t="s">
        <v>11</v>
      </c>
      <c r="L13" s="105">
        <v>12.512880598415387</v>
      </c>
      <c r="M13" s="105">
        <v>3.3596142976415879</v>
      </c>
      <c r="N13" s="110">
        <v>7.2638266335951291</v>
      </c>
      <c r="P13" s="208" t="s">
        <v>11</v>
      </c>
      <c r="Q13" s="123">
        <v>31</v>
      </c>
      <c r="R13" s="105">
        <v>14</v>
      </c>
      <c r="S13" s="110">
        <v>22</v>
      </c>
    </row>
    <row r="14" spans="1:24" ht="15.75" thickBot="1" x14ac:dyDescent="0.35">
      <c r="A14" s="199" t="s">
        <v>52</v>
      </c>
      <c r="B14" s="170">
        <v>32.120600038202326</v>
      </c>
      <c r="C14" s="172">
        <v>15.460247231024111</v>
      </c>
      <c r="D14" s="203">
        <v>23.561995068939265</v>
      </c>
      <c r="E14" s="172">
        <v>31</v>
      </c>
      <c r="F14" s="172">
        <v>15</v>
      </c>
      <c r="G14" s="172">
        <v>22</v>
      </c>
      <c r="H14" s="170">
        <v>25</v>
      </c>
      <c r="I14" s="172">
        <v>10</v>
      </c>
      <c r="J14" s="537">
        <v>17</v>
      </c>
      <c r="K14" s="199" t="s">
        <v>52</v>
      </c>
      <c r="L14" s="172">
        <v>24.513342253534624</v>
      </c>
      <c r="M14" s="172">
        <v>8.6126839186802862</v>
      </c>
      <c r="N14" s="205">
        <v>16.347462318341694</v>
      </c>
      <c r="P14" s="199" t="s">
        <v>52</v>
      </c>
      <c r="Q14" s="206">
        <v>32</v>
      </c>
      <c r="R14" s="172">
        <v>15</v>
      </c>
      <c r="S14" s="205">
        <v>23</v>
      </c>
    </row>
    <row r="15" spans="1:24" x14ac:dyDescent="0.3">
      <c r="E15" s="20"/>
      <c r="F15" s="20"/>
      <c r="G15" s="20"/>
      <c r="H15" s="31"/>
      <c r="I15" s="31"/>
    </row>
    <row r="16" spans="1:24" s="23" customFormat="1" ht="15.75" x14ac:dyDescent="0.35">
      <c r="A16" s="506" t="s">
        <v>158</v>
      </c>
      <c r="B16" s="23" t="s">
        <v>171</v>
      </c>
      <c r="U16" s="9"/>
      <c r="V16" s="9"/>
      <c r="W16" s="9"/>
      <c r="X16" s="9"/>
    </row>
    <row r="17" spans="1:24" s="23" customFormat="1" ht="15.75" x14ac:dyDescent="0.35">
      <c r="A17" s="504"/>
      <c r="B17" s="90" t="s">
        <v>79</v>
      </c>
      <c r="U17" s="9"/>
      <c r="V17" s="9"/>
      <c r="W17" s="9"/>
      <c r="X17" s="9"/>
    </row>
    <row r="18" spans="1:24" s="23" customFormat="1" ht="15.75" x14ac:dyDescent="0.35">
      <c r="A18" s="504" t="s">
        <v>154</v>
      </c>
      <c r="B18" s="23" t="s">
        <v>181</v>
      </c>
      <c r="C18" s="30"/>
      <c r="U18" s="9"/>
      <c r="V18" s="9"/>
      <c r="W18" s="9"/>
      <c r="X18" s="9"/>
    </row>
    <row r="19" spans="1:24" s="23" customFormat="1" x14ac:dyDescent="0.35">
      <c r="A19" s="506" t="s">
        <v>159</v>
      </c>
      <c r="B19" s="90" t="s">
        <v>280</v>
      </c>
      <c r="I19" s="23" t="s">
        <v>241</v>
      </c>
      <c r="O19" s="114"/>
      <c r="P19" s="114"/>
      <c r="Q19" s="114"/>
    </row>
    <row r="20" spans="1:24" s="23" customFormat="1" x14ac:dyDescent="0.35">
      <c r="A20" s="487"/>
      <c r="B20" s="486" t="s">
        <v>146</v>
      </c>
      <c r="O20" s="114"/>
      <c r="P20" s="114"/>
      <c r="Q20" s="114"/>
    </row>
    <row r="21" spans="1:24" s="23" customFormat="1" x14ac:dyDescent="0.35">
      <c r="A21" s="504"/>
      <c r="B21" s="90" t="s">
        <v>187</v>
      </c>
      <c r="O21" s="114"/>
      <c r="P21" s="114"/>
    </row>
    <row r="22" spans="1:24" s="23" customFormat="1" x14ac:dyDescent="0.35">
      <c r="A22" s="486"/>
      <c r="B22" s="486" t="s">
        <v>188</v>
      </c>
      <c r="O22" s="114"/>
      <c r="P22" s="114"/>
    </row>
    <row r="23" spans="1:24" s="23" customFormat="1" x14ac:dyDescent="0.35">
      <c r="A23" s="506"/>
      <c r="B23" s="23" t="s">
        <v>184</v>
      </c>
      <c r="N23" s="274"/>
      <c r="O23" s="272"/>
      <c r="P23" s="274"/>
    </row>
    <row r="24" spans="1:24" s="23" customFormat="1" x14ac:dyDescent="0.35">
      <c r="A24" s="487"/>
      <c r="B24" s="487" t="s">
        <v>422</v>
      </c>
      <c r="N24" s="274"/>
      <c r="O24" s="272"/>
      <c r="P24" s="274"/>
    </row>
    <row r="25" spans="1:24" s="23" customFormat="1" x14ac:dyDescent="0.35">
      <c r="A25" s="511"/>
      <c r="B25" s="30" t="s">
        <v>185</v>
      </c>
      <c r="N25" s="274"/>
      <c r="O25" s="272"/>
      <c r="P25" s="274"/>
    </row>
    <row r="26" spans="1:24" s="23" customFormat="1" x14ac:dyDescent="0.35">
      <c r="A26" s="487"/>
      <c r="B26" s="487" t="s">
        <v>149</v>
      </c>
    </row>
    <row r="27" spans="1:24" ht="15.75" x14ac:dyDescent="0.35">
      <c r="Q27" s="452"/>
      <c r="R27" s="23"/>
      <c r="S27" s="23"/>
      <c r="T27" s="23"/>
    </row>
    <row r="28" spans="1:24" ht="15.75" x14ac:dyDescent="0.35">
      <c r="Q28" s="452"/>
      <c r="R28" s="23"/>
      <c r="S28" s="23"/>
      <c r="T28" s="23"/>
    </row>
    <row r="29" spans="1:24" x14ac:dyDescent="0.3">
      <c r="H29" s="452"/>
      <c r="I29" s="452"/>
      <c r="J29" s="452"/>
      <c r="K29" s="452"/>
      <c r="L29" s="452"/>
      <c r="M29" s="452"/>
      <c r="N29" s="452"/>
      <c r="Q29" s="452"/>
      <c r="S29" s="452"/>
    </row>
    <row r="30" spans="1:24" x14ac:dyDescent="0.3">
      <c r="H30" s="451"/>
      <c r="I30" s="451"/>
      <c r="J30" s="451"/>
      <c r="K30" s="451"/>
      <c r="L30" s="451"/>
      <c r="M30" s="451"/>
      <c r="N30" s="451"/>
      <c r="Q30" s="452"/>
      <c r="S30" s="452"/>
    </row>
    <row r="31" spans="1:24" x14ac:dyDescent="0.3">
      <c r="H31" s="451"/>
      <c r="I31" s="451"/>
      <c r="J31" s="451"/>
      <c r="K31" s="451"/>
      <c r="L31" s="451"/>
      <c r="M31" s="451"/>
      <c r="N31" s="451"/>
      <c r="Q31" s="452"/>
      <c r="S31" s="452"/>
    </row>
    <row r="32" spans="1:24" x14ac:dyDescent="0.3">
      <c r="H32" s="451"/>
      <c r="I32" s="451"/>
      <c r="J32" s="451"/>
      <c r="K32" s="451"/>
      <c r="L32" s="451"/>
      <c r="M32" s="451"/>
      <c r="N32" s="451"/>
      <c r="Q32" s="452"/>
      <c r="R32" s="452"/>
      <c r="S32" s="452"/>
    </row>
    <row r="33" spans="8:17" x14ac:dyDescent="0.3">
      <c r="H33" s="451"/>
      <c r="I33" s="451"/>
      <c r="J33" s="451"/>
      <c r="K33" s="451"/>
      <c r="L33" s="451"/>
      <c r="M33" s="451"/>
      <c r="N33" s="451"/>
      <c r="Q33" s="452"/>
    </row>
    <row r="34" spans="8:17" x14ac:dyDescent="0.3">
      <c r="H34" s="451"/>
      <c r="I34" s="451"/>
      <c r="J34" s="451"/>
      <c r="K34" s="451"/>
      <c r="L34" s="451"/>
      <c r="M34" s="451"/>
      <c r="N34" s="451"/>
    </row>
    <row r="35" spans="8:17" x14ac:dyDescent="0.3">
      <c r="H35" s="451"/>
      <c r="I35" s="451"/>
      <c r="J35" s="451"/>
      <c r="K35" s="451"/>
      <c r="L35" s="451"/>
      <c r="M35" s="451"/>
      <c r="N35" s="451"/>
    </row>
    <row r="36" spans="8:17" x14ac:dyDescent="0.3">
      <c r="H36" s="452"/>
      <c r="I36" s="452"/>
      <c r="J36" s="452"/>
      <c r="K36" s="452"/>
      <c r="L36" s="452"/>
      <c r="M36" s="452"/>
      <c r="N36" s="452"/>
    </row>
    <row r="37" spans="8:17" x14ac:dyDescent="0.3">
      <c r="H37" s="451"/>
      <c r="I37" s="451"/>
      <c r="J37" s="451"/>
      <c r="K37" s="451"/>
      <c r="L37" s="451"/>
      <c r="M37" s="451"/>
      <c r="N37" s="451"/>
    </row>
    <row r="38" spans="8:17" x14ac:dyDescent="0.3">
      <c r="H38" s="451"/>
      <c r="I38" s="451"/>
      <c r="J38" s="451"/>
      <c r="K38" s="451"/>
      <c r="L38" s="451"/>
      <c r="M38" s="451"/>
      <c r="N38" s="451"/>
    </row>
    <row r="39" spans="8:17" x14ac:dyDescent="0.3">
      <c r="H39" s="451"/>
      <c r="I39" s="451"/>
      <c r="J39" s="451"/>
      <c r="K39" s="451"/>
      <c r="L39" s="451"/>
      <c r="M39" s="451"/>
      <c r="N39" s="451"/>
    </row>
    <row r="40" spans="8:17" x14ac:dyDescent="0.3">
      <c r="H40" s="451"/>
      <c r="I40" s="451"/>
      <c r="J40" s="451"/>
      <c r="K40" s="451"/>
      <c r="L40" s="451"/>
      <c r="M40" s="451"/>
      <c r="N40" s="451"/>
    </row>
    <row r="41" spans="8:17" x14ac:dyDescent="0.3">
      <c r="H41" s="451"/>
      <c r="I41" s="451"/>
      <c r="J41" s="451"/>
      <c r="K41" s="451"/>
      <c r="L41" s="451"/>
      <c r="M41" s="451"/>
      <c r="N41" s="451"/>
    </row>
    <row r="42" spans="8:17" x14ac:dyDescent="0.3">
      <c r="H42" s="451"/>
      <c r="I42" s="451"/>
      <c r="J42" s="451"/>
      <c r="K42" s="451"/>
      <c r="L42" s="451"/>
      <c r="M42" s="451"/>
      <c r="N42" s="451"/>
    </row>
    <row r="43" spans="8:17" x14ac:dyDescent="0.3">
      <c r="H43" s="452"/>
      <c r="I43" s="452"/>
      <c r="J43" s="452"/>
      <c r="K43" s="452"/>
      <c r="L43" s="452"/>
      <c r="M43" s="452"/>
      <c r="N43" s="452"/>
    </row>
  </sheetData>
  <mergeCells count="5">
    <mergeCell ref="B4:D4"/>
    <mergeCell ref="H4:J4"/>
    <mergeCell ref="E4:G4"/>
    <mergeCell ref="L4:N4"/>
    <mergeCell ref="Q4:S4"/>
  </mergeCells>
  <hyperlinks>
    <hyperlink ref="A2" location="'CHAPTER 5'!A1" display="Back to Table of Contents" xr:uid="{00000000-0004-0000-0F00-000000000000}"/>
    <hyperlink ref="B22" r:id="rId1" xr:uid="{2C0EE2E1-E643-4593-BE21-52EA8A4B0592}"/>
    <hyperlink ref="B26" r:id="rId2" xr:uid="{E7AE6C5D-8F24-4CD8-8A62-460F3B26A041}"/>
    <hyperlink ref="B20" r:id="rId3" xr:uid="{785D3733-0702-498F-B68B-91E35E4D73C5}"/>
    <hyperlink ref="E2" r:id="rId4" xr:uid="{CE20A393-BB7D-4F3E-A80E-F3CC327E3932}"/>
  </hyperlinks>
  <pageMargins left="0.7" right="0.7" top="0.75" bottom="0.75" header="0.3" footer="0.3"/>
  <pageSetup paperSize="9" scale="84" orientation="landscape" r:id="rId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tabColor theme="7" tint="-0.249977111117893"/>
    <pageSetUpPr fitToPage="1"/>
  </sheetPr>
  <dimension ref="A1:AC39"/>
  <sheetViews>
    <sheetView showGridLines="0" zoomScale="90" zoomScaleNormal="90" workbookViewId="0">
      <pane xSplit="1" ySplit="6" topLeftCell="B7" activePane="bottomRight" state="frozen"/>
      <selection activeCell="O26" sqref="O26"/>
      <selection pane="topRight" activeCell="O26" sqref="O26"/>
      <selection pane="bottomLeft" activeCell="O26" sqref="O26"/>
      <selection pane="bottomRight" activeCell="O21" sqref="O21"/>
    </sheetView>
  </sheetViews>
  <sheetFormatPr defaultColWidth="9.140625" defaultRowHeight="16.5" x14ac:dyDescent="0.3"/>
  <cols>
    <col min="1" max="1" width="12.7109375" style="1" customWidth="1"/>
    <col min="2" max="2" width="8.28515625" style="1" customWidth="1"/>
    <col min="3" max="3" width="8.7109375" style="1" customWidth="1"/>
    <col min="4" max="4" width="7.85546875" style="1" customWidth="1"/>
    <col min="5" max="8" width="8.7109375" style="1" customWidth="1"/>
    <col min="9" max="9" width="8.140625" style="1" customWidth="1"/>
    <col min="10" max="10" width="8.7109375" style="1" customWidth="1"/>
    <col min="11" max="11" width="12.28515625" style="1" customWidth="1"/>
    <col min="12" max="12" width="8.140625" style="1" customWidth="1"/>
    <col min="13" max="13" width="8.7109375" style="1" customWidth="1"/>
    <col min="14" max="14" width="8.5703125" style="1" customWidth="1"/>
    <col min="15" max="15" width="9.140625" style="1" customWidth="1"/>
    <col min="16" max="16" width="7" style="1" customWidth="1"/>
    <col min="17" max="17" width="7.7109375" style="1" customWidth="1"/>
    <col min="18" max="18" width="6.85546875" style="1" customWidth="1"/>
    <col min="19" max="19" width="7.85546875" style="1" customWidth="1"/>
    <col min="20" max="21" width="3.28515625" style="1" bestFit="1" customWidth="1"/>
    <col min="22" max="16384" width="9.140625" style="1"/>
  </cols>
  <sheetData>
    <row r="1" spans="1:26" ht="18" x14ac:dyDescent="0.35">
      <c r="A1" s="64" t="s">
        <v>447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26" ht="17.25" x14ac:dyDescent="0.35">
      <c r="A2" s="120" t="s">
        <v>47</v>
      </c>
      <c r="E2" s="912" t="s">
        <v>469</v>
      </c>
    </row>
    <row r="3" spans="1:26" ht="17.25" thickBot="1" x14ac:dyDescent="0.35">
      <c r="A3" s="2"/>
    </row>
    <row r="4" spans="1:26" s="16" customFormat="1" ht="15.75" x14ac:dyDescent="0.3">
      <c r="A4" s="985" t="s">
        <v>139</v>
      </c>
      <c r="B4" s="982" t="s">
        <v>230</v>
      </c>
      <c r="C4" s="983"/>
      <c r="D4" s="984"/>
      <c r="E4" s="983" t="s">
        <v>112</v>
      </c>
      <c r="F4" s="983"/>
      <c r="G4" s="983"/>
      <c r="H4" s="982" t="s">
        <v>183</v>
      </c>
      <c r="I4" s="983"/>
      <c r="J4" s="1020"/>
      <c r="K4" s="982" t="s">
        <v>182</v>
      </c>
      <c r="L4" s="983"/>
      <c r="M4" s="1020"/>
      <c r="N4" s="982" t="s">
        <v>80</v>
      </c>
      <c r="O4" s="1007"/>
      <c r="P4" s="1008"/>
    </row>
    <row r="5" spans="1:26" s="15" customFormat="1" ht="15" x14ac:dyDescent="0.3">
      <c r="A5" s="986"/>
      <c r="B5" s="265" t="s">
        <v>0</v>
      </c>
      <c r="C5" s="263" t="s">
        <v>1</v>
      </c>
      <c r="D5" s="374" t="s">
        <v>54</v>
      </c>
      <c r="E5" s="263" t="s">
        <v>0</v>
      </c>
      <c r="F5" s="263" t="s">
        <v>1</v>
      </c>
      <c r="G5" s="263" t="s">
        <v>54</v>
      </c>
      <c r="H5" s="265" t="s">
        <v>0</v>
      </c>
      <c r="I5" s="263" t="s">
        <v>1</v>
      </c>
      <c r="J5" s="375" t="s">
        <v>54</v>
      </c>
      <c r="K5" s="265" t="s">
        <v>0</v>
      </c>
      <c r="L5" s="263" t="s">
        <v>1</v>
      </c>
      <c r="M5" s="375" t="s">
        <v>54</v>
      </c>
      <c r="N5" s="265" t="s">
        <v>0</v>
      </c>
      <c r="O5" s="263" t="s">
        <v>1</v>
      </c>
      <c r="P5" s="375" t="s">
        <v>54</v>
      </c>
    </row>
    <row r="6" spans="1:26" s="16" customFormat="1" ht="15" x14ac:dyDescent="0.3">
      <c r="A6" s="987"/>
      <c r="B6" s="179" t="s">
        <v>3</v>
      </c>
      <c r="C6" s="181" t="s">
        <v>3</v>
      </c>
      <c r="D6" s="200" t="s">
        <v>3</v>
      </c>
      <c r="E6" s="181" t="s">
        <v>3</v>
      </c>
      <c r="F6" s="181" t="s">
        <v>3</v>
      </c>
      <c r="G6" s="181" t="s">
        <v>3</v>
      </c>
      <c r="H6" s="179" t="s">
        <v>3</v>
      </c>
      <c r="I6" s="181" t="s">
        <v>3</v>
      </c>
      <c r="J6" s="246" t="s">
        <v>3</v>
      </c>
      <c r="K6" s="179" t="s">
        <v>3</v>
      </c>
      <c r="L6" s="181" t="s">
        <v>3</v>
      </c>
      <c r="M6" s="246" t="s">
        <v>3</v>
      </c>
      <c r="N6" s="179" t="s">
        <v>3</v>
      </c>
      <c r="O6" s="181" t="s">
        <v>3</v>
      </c>
      <c r="P6" s="246" t="s">
        <v>3</v>
      </c>
      <c r="R6" s="15"/>
      <c r="S6" s="15"/>
      <c r="T6" s="15"/>
      <c r="U6" s="15"/>
    </row>
    <row r="7" spans="1:26" s="15" customFormat="1" ht="15" x14ac:dyDescent="0.3">
      <c r="A7" s="477" t="s">
        <v>4</v>
      </c>
      <c r="B7" s="99">
        <v>74.099490634132806</v>
      </c>
      <c r="C7" s="100">
        <v>75.181482341668271</v>
      </c>
      <c r="D7" s="101">
        <v>74.617844513472903</v>
      </c>
      <c r="E7" s="100">
        <v>91</v>
      </c>
      <c r="F7" s="100">
        <v>83</v>
      </c>
      <c r="G7" s="100">
        <v>87</v>
      </c>
      <c r="H7" s="99">
        <v>67</v>
      </c>
      <c r="I7" s="100">
        <v>76</v>
      </c>
      <c r="J7" s="108">
        <v>71</v>
      </c>
      <c r="K7" s="530"/>
      <c r="L7" s="127"/>
      <c r="M7" s="108">
        <v>43.261676672264429</v>
      </c>
      <c r="N7" s="99">
        <v>74</v>
      </c>
      <c r="O7" s="100">
        <v>75</v>
      </c>
      <c r="P7" s="108">
        <v>75</v>
      </c>
    </row>
    <row r="8" spans="1:26" s="15" customFormat="1" ht="15" x14ac:dyDescent="0.3">
      <c r="A8" s="478" t="s">
        <v>6</v>
      </c>
      <c r="B8" s="96">
        <v>76.470936433959267</v>
      </c>
      <c r="C8" s="95">
        <v>72.429260706142117</v>
      </c>
      <c r="D8" s="102">
        <v>74.388562877804063</v>
      </c>
      <c r="E8" s="95">
        <v>82</v>
      </c>
      <c r="F8" s="95">
        <v>79</v>
      </c>
      <c r="G8" s="95">
        <v>81</v>
      </c>
      <c r="H8" s="96">
        <v>71</v>
      </c>
      <c r="I8" s="95">
        <v>78</v>
      </c>
      <c r="J8" s="109">
        <v>75</v>
      </c>
      <c r="K8" s="531"/>
      <c r="L8" s="129"/>
      <c r="M8" s="109">
        <v>55.390658308691343</v>
      </c>
      <c r="N8" s="96">
        <v>76</v>
      </c>
      <c r="O8" s="95">
        <v>73</v>
      </c>
      <c r="P8" s="109">
        <v>74</v>
      </c>
    </row>
    <row r="9" spans="1:26" s="15" customFormat="1" ht="15" x14ac:dyDescent="0.3">
      <c r="A9" s="478" t="s">
        <v>7</v>
      </c>
      <c r="B9" s="96">
        <v>70.419464666028631</v>
      </c>
      <c r="C9" s="95">
        <v>66.4430992479287</v>
      </c>
      <c r="D9" s="102">
        <v>68.377746353376494</v>
      </c>
      <c r="E9" s="95">
        <v>73</v>
      </c>
      <c r="F9" s="95">
        <v>80</v>
      </c>
      <c r="G9" s="95">
        <v>77</v>
      </c>
      <c r="H9" s="96">
        <v>70</v>
      </c>
      <c r="I9" s="95">
        <v>71</v>
      </c>
      <c r="J9" s="109">
        <v>71</v>
      </c>
      <c r="K9" s="96">
        <v>61.452390470421122</v>
      </c>
      <c r="L9" s="95">
        <v>50.417660082918026</v>
      </c>
      <c r="M9" s="109">
        <v>55.784457493425485</v>
      </c>
      <c r="N9" s="96">
        <v>70</v>
      </c>
      <c r="O9" s="95">
        <v>66</v>
      </c>
      <c r="P9" s="109">
        <v>68</v>
      </c>
    </row>
    <row r="10" spans="1:26" s="15" customFormat="1" ht="15" x14ac:dyDescent="0.3">
      <c r="A10" s="478" t="s">
        <v>8</v>
      </c>
      <c r="B10" s="96">
        <v>70.192843318461911</v>
      </c>
      <c r="C10" s="95">
        <v>71.261311469337528</v>
      </c>
      <c r="D10" s="102">
        <v>70.736431316794921</v>
      </c>
      <c r="E10" s="95">
        <v>82</v>
      </c>
      <c r="F10" s="95">
        <v>79</v>
      </c>
      <c r="G10" s="95">
        <v>80</v>
      </c>
      <c r="H10" s="96">
        <v>69</v>
      </c>
      <c r="I10" s="95">
        <v>75</v>
      </c>
      <c r="J10" s="109">
        <v>72</v>
      </c>
      <c r="K10" s="96">
        <v>65.908496291714627</v>
      </c>
      <c r="L10" s="95">
        <v>46.794812649314999</v>
      </c>
      <c r="M10" s="109">
        <v>56.067644608485821</v>
      </c>
      <c r="N10" s="96">
        <v>70</v>
      </c>
      <c r="O10" s="95">
        <v>71</v>
      </c>
      <c r="P10" s="109">
        <v>71</v>
      </c>
    </row>
    <row r="11" spans="1:26" s="15" customFormat="1" ht="15" x14ac:dyDescent="0.3">
      <c r="A11" s="478" t="s">
        <v>9</v>
      </c>
      <c r="B11" s="96">
        <v>71.236113256508062</v>
      </c>
      <c r="C11" s="95">
        <v>71.509704092951395</v>
      </c>
      <c r="D11" s="102">
        <v>71.375126347804098</v>
      </c>
      <c r="E11" s="95">
        <v>75</v>
      </c>
      <c r="F11" s="95">
        <v>74</v>
      </c>
      <c r="G11" s="95">
        <v>75</v>
      </c>
      <c r="H11" s="96">
        <v>72</v>
      </c>
      <c r="I11" s="95">
        <v>71</v>
      </c>
      <c r="J11" s="109">
        <v>72</v>
      </c>
      <c r="K11" s="96">
        <v>57.741364328700016</v>
      </c>
      <c r="L11" s="95">
        <v>52.67865962512036</v>
      </c>
      <c r="M11" s="109">
        <v>55.142397113720087</v>
      </c>
      <c r="N11" s="96">
        <v>71</v>
      </c>
      <c r="O11" s="95">
        <v>72</v>
      </c>
      <c r="P11" s="109">
        <v>71</v>
      </c>
    </row>
    <row r="12" spans="1:26" s="15" customFormat="1" ht="15" x14ac:dyDescent="0.3">
      <c r="A12" s="478" t="s">
        <v>10</v>
      </c>
      <c r="B12" s="96">
        <v>68.959290791935643</v>
      </c>
      <c r="C12" s="95">
        <v>63.456830342599794</v>
      </c>
      <c r="D12" s="102">
        <v>66.100100345206954</v>
      </c>
      <c r="E12" s="95">
        <v>72</v>
      </c>
      <c r="F12" s="95">
        <v>71</v>
      </c>
      <c r="G12" s="95">
        <v>71</v>
      </c>
      <c r="H12" s="96">
        <v>68</v>
      </c>
      <c r="I12" s="95">
        <v>67</v>
      </c>
      <c r="J12" s="109">
        <v>68</v>
      </c>
      <c r="K12" s="96">
        <v>52.848057084700486</v>
      </c>
      <c r="L12" s="95">
        <v>49.081157789411876</v>
      </c>
      <c r="M12" s="109">
        <v>50.975108949736594</v>
      </c>
      <c r="N12" s="96">
        <v>69</v>
      </c>
      <c r="O12" s="95">
        <v>63</v>
      </c>
      <c r="P12" s="109">
        <v>66</v>
      </c>
    </row>
    <row r="13" spans="1:26" s="15" customFormat="1" ht="15" x14ac:dyDescent="0.3">
      <c r="A13" s="485" t="s">
        <v>11</v>
      </c>
      <c r="B13" s="106">
        <v>67.219814356591826</v>
      </c>
      <c r="C13" s="105">
        <v>71.085934675461857</v>
      </c>
      <c r="D13" s="111">
        <v>69.371929782785855</v>
      </c>
      <c r="E13" s="105">
        <v>77</v>
      </c>
      <c r="F13" s="105">
        <v>76</v>
      </c>
      <c r="G13" s="105">
        <v>77</v>
      </c>
      <c r="H13" s="106">
        <v>68</v>
      </c>
      <c r="I13" s="105">
        <v>75</v>
      </c>
      <c r="J13" s="110">
        <v>72</v>
      </c>
      <c r="K13" s="106">
        <v>46.050659586115231</v>
      </c>
      <c r="L13" s="105">
        <v>53.730032565209797</v>
      </c>
      <c r="M13" s="110">
        <v>50.515181584932378</v>
      </c>
      <c r="N13" s="106">
        <v>67</v>
      </c>
      <c r="O13" s="105">
        <v>71</v>
      </c>
      <c r="P13" s="110">
        <v>69</v>
      </c>
    </row>
    <row r="14" spans="1:26" s="16" customFormat="1" ht="15.75" thickBot="1" x14ac:dyDescent="0.35">
      <c r="A14" s="480" t="s">
        <v>52</v>
      </c>
      <c r="B14" s="170">
        <v>71.522160624220717</v>
      </c>
      <c r="C14" s="172">
        <v>70.199767509780173</v>
      </c>
      <c r="D14" s="203">
        <v>70.843508905111094</v>
      </c>
      <c r="E14" s="172">
        <v>78</v>
      </c>
      <c r="F14" s="172">
        <v>77</v>
      </c>
      <c r="G14" s="172">
        <v>78</v>
      </c>
      <c r="H14" s="170">
        <v>70</v>
      </c>
      <c r="I14" s="172">
        <v>73</v>
      </c>
      <c r="J14" s="205">
        <v>71</v>
      </c>
      <c r="K14" s="170">
        <v>56.631035853989367</v>
      </c>
      <c r="L14" s="172">
        <v>49.644670830522628</v>
      </c>
      <c r="M14" s="205">
        <v>53.040645199478284</v>
      </c>
      <c r="N14" s="170">
        <v>72</v>
      </c>
      <c r="O14" s="172">
        <v>70</v>
      </c>
      <c r="P14" s="205">
        <v>71</v>
      </c>
      <c r="R14" s="15"/>
      <c r="S14" s="15"/>
      <c r="T14" s="15"/>
      <c r="U14" s="15"/>
      <c r="V14" s="15"/>
    </row>
    <row r="15" spans="1:26" x14ac:dyDescent="0.3">
      <c r="A15" s="10"/>
      <c r="C15" s="12"/>
      <c r="E15" s="12"/>
      <c r="F15" s="12"/>
      <c r="G15" s="11"/>
      <c r="H15" s="12"/>
      <c r="I15" s="12"/>
      <c r="J15" s="11"/>
      <c r="K15" s="11"/>
      <c r="R15" s="15"/>
      <c r="S15" s="15"/>
      <c r="T15" s="15"/>
      <c r="U15" s="15"/>
      <c r="V15" s="15"/>
      <c r="W15" s="15"/>
      <c r="Y15" s="15"/>
    </row>
    <row r="16" spans="1:26" s="29" customFormat="1" ht="15.75" x14ac:dyDescent="0.35">
      <c r="A16" s="512" t="s">
        <v>158</v>
      </c>
      <c r="B16" s="29" t="s">
        <v>172</v>
      </c>
      <c r="C16" s="83"/>
      <c r="D16" s="85"/>
      <c r="E16" s="83"/>
      <c r="F16" s="83"/>
      <c r="G16" s="85"/>
      <c r="H16" s="83"/>
      <c r="I16" s="83"/>
      <c r="J16" s="85"/>
      <c r="K16" s="85"/>
      <c r="P16" s="23"/>
      <c r="Q16" s="23"/>
      <c r="R16" s="15"/>
      <c r="S16" s="15"/>
      <c r="T16" s="15"/>
      <c r="U16" s="15"/>
      <c r="Z16" s="643"/>
    </row>
    <row r="17" spans="1:29" s="23" customFormat="1" ht="15.75" x14ac:dyDescent="0.35">
      <c r="A17" s="504"/>
      <c r="B17" s="90" t="s">
        <v>79</v>
      </c>
      <c r="R17" s="15"/>
      <c r="S17" s="15"/>
      <c r="T17" s="15"/>
      <c r="U17" s="15"/>
      <c r="V17" s="29"/>
      <c r="W17" s="29"/>
      <c r="Y17" s="29"/>
      <c r="Z17" s="644"/>
    </row>
    <row r="18" spans="1:29" s="29" customFormat="1" ht="15.75" x14ac:dyDescent="0.35">
      <c r="A18" s="504" t="s">
        <v>154</v>
      </c>
      <c r="B18" s="23" t="s">
        <v>181</v>
      </c>
      <c r="C18" s="83"/>
      <c r="D18" s="85"/>
      <c r="E18" s="83"/>
      <c r="F18" s="83"/>
      <c r="G18" s="85"/>
      <c r="H18" s="83"/>
      <c r="I18" s="83"/>
      <c r="J18" s="85"/>
      <c r="K18" s="85"/>
      <c r="P18" s="23"/>
      <c r="Q18" s="23"/>
      <c r="R18" s="15"/>
      <c r="S18" s="15"/>
      <c r="T18" s="15"/>
      <c r="U18" s="15"/>
      <c r="Z18" s="86"/>
    </row>
    <row r="19" spans="1:29" s="29" customFormat="1" ht="15.75" x14ac:dyDescent="0.35">
      <c r="A19" s="504" t="s">
        <v>37</v>
      </c>
      <c r="B19" s="90" t="s">
        <v>280</v>
      </c>
      <c r="C19" s="23"/>
      <c r="D19" s="23"/>
      <c r="E19" s="23"/>
      <c r="F19" s="23"/>
      <c r="G19" s="23"/>
      <c r="H19" s="23" t="s">
        <v>241</v>
      </c>
      <c r="I19" s="23"/>
      <c r="J19" s="23"/>
      <c r="K19" s="23"/>
      <c r="P19" s="23"/>
      <c r="Q19" s="23"/>
      <c r="R19" s="15"/>
      <c r="S19" s="15"/>
      <c r="T19" s="15"/>
      <c r="U19" s="15"/>
      <c r="Z19" s="440"/>
    </row>
    <row r="20" spans="1:29" s="29" customFormat="1" ht="15.75" x14ac:dyDescent="0.35">
      <c r="A20" s="486"/>
      <c r="B20" s="486" t="s">
        <v>146</v>
      </c>
      <c r="C20" s="23"/>
      <c r="D20" s="23"/>
      <c r="E20" s="23"/>
      <c r="F20" s="23"/>
      <c r="G20" s="23"/>
      <c r="H20" s="23"/>
      <c r="I20" s="23"/>
      <c r="J20" s="23"/>
      <c r="K20" s="23"/>
      <c r="P20" s="23"/>
      <c r="Q20" s="23"/>
      <c r="R20" s="15"/>
      <c r="S20" s="15"/>
      <c r="T20" s="15"/>
      <c r="U20" s="15"/>
      <c r="Z20" s="440"/>
    </row>
    <row r="21" spans="1:29" s="29" customFormat="1" ht="15" x14ac:dyDescent="0.35">
      <c r="A21" s="506"/>
      <c r="B21" s="23" t="s">
        <v>236</v>
      </c>
      <c r="C21" s="23"/>
      <c r="D21" s="23"/>
      <c r="E21" s="23"/>
      <c r="F21" s="23"/>
      <c r="G21" s="23"/>
      <c r="H21" s="23"/>
      <c r="P21" s="23"/>
      <c r="Q21" s="23"/>
      <c r="R21" s="442"/>
      <c r="S21" s="442"/>
      <c r="T21" s="442"/>
    </row>
    <row r="22" spans="1:29" s="29" customFormat="1" ht="15" x14ac:dyDescent="0.35">
      <c r="A22" s="486"/>
      <c r="B22" s="486" t="s">
        <v>147</v>
      </c>
      <c r="C22" s="23"/>
      <c r="D22" s="23"/>
      <c r="E22" s="23"/>
      <c r="F22" s="23"/>
      <c r="G22" s="23"/>
      <c r="H22" s="23"/>
      <c r="I22" s="23"/>
      <c r="J22" s="23"/>
      <c r="K22" s="23"/>
      <c r="P22" s="23"/>
      <c r="Q22" s="23"/>
      <c r="R22" s="442"/>
      <c r="S22" s="442"/>
      <c r="T22" s="442"/>
    </row>
    <row r="23" spans="1:29" s="29" customFormat="1" ht="15" x14ac:dyDescent="0.35">
      <c r="A23" s="506"/>
      <c r="B23" s="23" t="s">
        <v>184</v>
      </c>
      <c r="C23" s="23"/>
      <c r="D23" s="23"/>
      <c r="E23" s="23"/>
      <c r="F23" s="23"/>
      <c r="G23" s="23"/>
      <c r="H23" s="23"/>
      <c r="I23" s="23"/>
      <c r="J23" s="23"/>
      <c r="K23" s="23"/>
      <c r="P23" s="436"/>
      <c r="Q23" s="436"/>
      <c r="R23" s="442"/>
      <c r="S23" s="442"/>
      <c r="T23" s="442"/>
      <c r="U23" s="440"/>
      <c r="V23" s="86"/>
      <c r="W23" s="441"/>
      <c r="X23" s="441"/>
      <c r="Y23" s="645"/>
      <c r="Z23" s="86"/>
      <c r="AA23" s="438"/>
      <c r="AB23" s="438"/>
      <c r="AC23" s="438"/>
    </row>
    <row r="24" spans="1:29" s="29" customFormat="1" ht="15" x14ac:dyDescent="0.35">
      <c r="A24" s="487"/>
      <c r="B24" s="487" t="s">
        <v>422</v>
      </c>
      <c r="C24" s="23"/>
      <c r="D24" s="23"/>
      <c r="E24" s="23"/>
      <c r="F24" s="23"/>
      <c r="G24" s="23"/>
      <c r="H24" s="23"/>
      <c r="I24" s="23"/>
      <c r="J24" s="23"/>
      <c r="K24" s="23"/>
      <c r="P24" s="436"/>
      <c r="Q24" s="436"/>
      <c r="R24" s="440"/>
      <c r="S24" s="646"/>
      <c r="T24" s="440"/>
      <c r="U24" s="440"/>
      <c r="V24" s="86"/>
      <c r="W24" s="441"/>
      <c r="X24" s="441"/>
      <c r="Y24" s="645"/>
      <c r="Z24" s="86"/>
      <c r="AA24" s="438"/>
      <c r="AB24" s="438"/>
      <c r="AC24" s="438"/>
    </row>
    <row r="25" spans="1:29" s="29" customFormat="1" ht="15" x14ac:dyDescent="0.35">
      <c r="A25" s="30"/>
      <c r="B25" s="30" t="s">
        <v>185</v>
      </c>
      <c r="C25" s="23"/>
      <c r="D25" s="23"/>
      <c r="E25" s="23"/>
      <c r="F25" s="23"/>
      <c r="G25" s="23"/>
      <c r="H25" s="23"/>
      <c r="I25" s="23"/>
      <c r="J25" s="23"/>
      <c r="K25" s="23"/>
      <c r="P25" s="436"/>
      <c r="Q25" s="436"/>
      <c r="T25" s="442"/>
      <c r="U25" s="440"/>
      <c r="V25" s="440"/>
      <c r="W25" s="440"/>
      <c r="X25" s="436"/>
      <c r="Y25" s="436"/>
      <c r="AA25" s="438"/>
      <c r="AB25" s="438"/>
      <c r="AC25" s="438"/>
    </row>
    <row r="26" spans="1:29" s="647" customFormat="1" ht="15" x14ac:dyDescent="0.35">
      <c r="A26" s="487"/>
      <c r="B26" s="487" t="s">
        <v>149</v>
      </c>
      <c r="P26" s="436"/>
      <c r="Q26" s="645"/>
      <c r="T26" s="442"/>
      <c r="U26" s="440"/>
      <c r="V26" s="440"/>
      <c r="W26" s="440"/>
      <c r="X26" s="436"/>
      <c r="Y26" s="436"/>
      <c r="AA26" s="438"/>
      <c r="AB26" s="438"/>
      <c r="AC26" s="438"/>
    </row>
    <row r="27" spans="1:29" s="14" customFormat="1" ht="15.75" x14ac:dyDescent="0.35">
      <c r="P27" s="23"/>
      <c r="R27" s="442"/>
      <c r="S27" s="442"/>
      <c r="T27" s="442"/>
      <c r="U27" s="439"/>
      <c r="V27" s="439"/>
      <c r="W27" s="439"/>
      <c r="X27" s="436"/>
      <c r="Y27" s="437"/>
      <c r="AA27" s="438"/>
      <c r="AB27" s="438"/>
      <c r="AC27" s="438"/>
    </row>
    <row r="28" spans="1:29" s="14" customFormat="1" x14ac:dyDescent="0.35">
      <c r="L28"/>
      <c r="M28"/>
      <c r="N28"/>
      <c r="O28"/>
      <c r="P28"/>
      <c r="Q28"/>
      <c r="R28" s="442"/>
      <c r="S28" s="442"/>
      <c r="T28" s="442"/>
      <c r="U28" s="439"/>
      <c r="V28" s="439"/>
      <c r="W28" s="439"/>
      <c r="X28" s="440"/>
      <c r="Y28" s="437"/>
      <c r="AA28" s="438"/>
      <c r="AB28" s="438"/>
      <c r="AC28" s="438"/>
    </row>
    <row r="29" spans="1:29" s="15" customFormat="1" ht="15.75" x14ac:dyDescent="0.35">
      <c r="A29" s="14"/>
      <c r="R29" s="442"/>
      <c r="S29" s="442"/>
      <c r="T29" s="442"/>
      <c r="U29" s="439"/>
      <c r="V29" s="439"/>
      <c r="W29" s="439"/>
      <c r="X29" s="440"/>
      <c r="Y29" s="437"/>
      <c r="AA29" s="438"/>
      <c r="AB29" s="438"/>
      <c r="AC29" s="438"/>
    </row>
    <row r="30" spans="1:29" ht="17.25" x14ac:dyDescent="0.35">
      <c r="R30" s="442"/>
      <c r="S30" s="442"/>
      <c r="T30" s="442"/>
      <c r="U30" s="439"/>
      <c r="V30" s="439"/>
      <c r="W30" s="439"/>
      <c r="X30" s="439"/>
      <c r="Y30" s="439"/>
      <c r="AA30" s="438"/>
      <c r="AB30" s="438"/>
      <c r="AC30" s="438"/>
    </row>
    <row r="31" spans="1:29" ht="17.25" x14ac:dyDescent="0.35">
      <c r="R31" s="442"/>
      <c r="S31" s="442"/>
      <c r="T31" s="442"/>
      <c r="U31" s="439"/>
      <c r="V31" s="439"/>
      <c r="W31" s="439"/>
      <c r="X31" s="439"/>
      <c r="Y31" s="439"/>
      <c r="Z31" s="16"/>
      <c r="AA31" s="438"/>
      <c r="AB31" s="438"/>
      <c r="AC31" s="438"/>
    </row>
    <row r="32" spans="1:29" ht="17.25" x14ac:dyDescent="0.35">
      <c r="R32" s="442"/>
      <c r="S32" s="442"/>
      <c r="T32" s="442"/>
      <c r="U32" s="439"/>
      <c r="V32" s="439"/>
      <c r="W32" s="439"/>
    </row>
    <row r="33" spans="1:21" ht="17.25" x14ac:dyDescent="0.35">
      <c r="A33" s="13"/>
      <c r="R33" s="442"/>
      <c r="S33" s="443"/>
      <c r="T33" s="444"/>
      <c r="U33" s="15"/>
    </row>
    <row r="34" spans="1:21" ht="17.25" x14ac:dyDescent="0.35">
      <c r="A34" s="13"/>
      <c r="R34" s="442"/>
      <c r="S34" s="443"/>
      <c r="T34" s="444"/>
      <c r="U34" s="15"/>
    </row>
    <row r="35" spans="1:21" x14ac:dyDescent="0.3">
      <c r="S35" s="443"/>
      <c r="T35" s="444"/>
      <c r="U35" s="15"/>
    </row>
    <row r="36" spans="1:21" x14ac:dyDescent="0.3">
      <c r="S36" s="443"/>
      <c r="T36" s="444"/>
      <c r="U36" s="15"/>
    </row>
    <row r="37" spans="1:21" x14ac:dyDescent="0.3">
      <c r="S37" s="443"/>
      <c r="T37" s="444"/>
      <c r="U37" s="15"/>
    </row>
    <row r="38" spans="1:21" x14ac:dyDescent="0.3">
      <c r="S38" s="443"/>
      <c r="T38" s="444"/>
      <c r="U38" s="15"/>
    </row>
    <row r="39" spans="1:21" x14ac:dyDescent="0.3">
      <c r="S39" s="443"/>
      <c r="T39" s="444"/>
      <c r="U39" s="15"/>
    </row>
  </sheetData>
  <mergeCells count="6">
    <mergeCell ref="N4:P4"/>
    <mergeCell ref="A4:A6"/>
    <mergeCell ref="B4:D4"/>
    <mergeCell ref="E4:G4"/>
    <mergeCell ref="H4:J4"/>
    <mergeCell ref="K4:M4"/>
  </mergeCells>
  <hyperlinks>
    <hyperlink ref="A2" location="'CHAPTER 5'!A1" display="Back to Table of Contents" xr:uid="{00000000-0004-0000-1000-000000000000}"/>
    <hyperlink ref="B20" r:id="rId1" xr:uid="{C523AE79-890A-4255-BFC8-6C833FC058BA}"/>
    <hyperlink ref="B22" r:id="rId2" xr:uid="{B0BF89FC-9C28-4A63-B8B9-F84C92B05C4E}"/>
    <hyperlink ref="B26" r:id="rId3" xr:uid="{59484E46-083B-42FC-953C-4597398CA00A}"/>
    <hyperlink ref="E2" r:id="rId4" xr:uid="{F7CB0721-B2F2-4A32-83B0-51782F5786EB}"/>
  </hyperlinks>
  <pageMargins left="0.7" right="0.7" top="0.75" bottom="0.75" header="0.3" footer="0.3"/>
  <pageSetup paperSize="9" scale="79" orientation="landscape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>
    <tabColor theme="7" tint="-0.499984740745262"/>
    <pageSetUpPr fitToPage="1"/>
  </sheetPr>
  <dimension ref="A1:Z27"/>
  <sheetViews>
    <sheetView showGridLines="0" zoomScale="90" zoomScaleNormal="90" workbookViewId="0">
      <selection activeCell="I24" sqref="I24"/>
    </sheetView>
  </sheetViews>
  <sheetFormatPr defaultColWidth="9.140625" defaultRowHeight="16.5" x14ac:dyDescent="0.3"/>
  <cols>
    <col min="1" max="1" width="13.140625" style="3" customWidth="1"/>
    <col min="2" max="2" width="25.5703125" style="3" customWidth="1"/>
    <col min="3" max="10" width="8.7109375" style="3" customWidth="1"/>
    <col min="11" max="14" width="9.140625" style="3"/>
    <col min="15" max="15" width="7" style="3" bestFit="1" customWidth="1"/>
    <col min="16" max="17" width="5.85546875" style="3" bestFit="1" customWidth="1"/>
    <col min="18" max="19" width="3.5703125" style="3" customWidth="1"/>
    <col min="20" max="20" width="5.85546875" style="3" bestFit="1" customWidth="1"/>
    <col min="21" max="21" width="7.85546875" style="3" bestFit="1" customWidth="1"/>
    <col min="22" max="22" width="7.140625" style="3" customWidth="1"/>
    <col min="23" max="23" width="10.42578125" style="3" customWidth="1"/>
    <col min="24" max="16384" width="9.140625" style="3"/>
  </cols>
  <sheetData>
    <row r="1" spans="1:26" ht="19.5" x14ac:dyDescent="0.4">
      <c r="A1" s="64" t="s">
        <v>448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63"/>
      <c r="M1" s="63"/>
      <c r="N1" s="63"/>
      <c r="O1" s="435"/>
      <c r="P1" s="435"/>
      <c r="Q1" s="435"/>
      <c r="R1" s="435"/>
      <c r="S1" s="435"/>
      <c r="T1" s="435"/>
      <c r="U1" s="435"/>
      <c r="V1" s="63"/>
    </row>
    <row r="2" spans="1:26" ht="17.25" x14ac:dyDescent="0.35">
      <c r="A2" s="1027" t="s">
        <v>47</v>
      </c>
      <c r="B2" s="1028"/>
      <c r="C2" s="912" t="s">
        <v>469</v>
      </c>
    </row>
    <row r="3" spans="1:26" ht="17.25" thickBot="1" x14ac:dyDescent="0.35">
      <c r="A3" s="68"/>
      <c r="B3" s="48"/>
      <c r="C3" s="48"/>
    </row>
    <row r="4" spans="1:26" s="50" customFormat="1" ht="16.5" customHeight="1" x14ac:dyDescent="0.25">
      <c r="A4" s="211"/>
      <c r="B4" s="394"/>
      <c r="C4" s="1021" t="s">
        <v>105</v>
      </c>
      <c r="D4" s="1022"/>
      <c r="E4" s="1022"/>
      <c r="F4" s="1023"/>
      <c r="G4" s="1024" t="s">
        <v>134</v>
      </c>
      <c r="H4" s="1025"/>
      <c r="I4" s="1025"/>
      <c r="J4" s="1026"/>
    </row>
    <row r="5" spans="1:26" s="51" customFormat="1" ht="23.25" customHeight="1" thickBot="1" x14ac:dyDescent="0.3">
      <c r="A5" s="212" t="s">
        <v>123</v>
      </c>
      <c r="B5" s="395" t="s">
        <v>39</v>
      </c>
      <c r="C5" s="403">
        <v>2019</v>
      </c>
      <c r="D5" s="404">
        <v>2020</v>
      </c>
      <c r="E5" s="522">
        <v>2021</v>
      </c>
      <c r="F5" s="276">
        <v>2022</v>
      </c>
      <c r="G5" s="420">
        <v>2019</v>
      </c>
      <c r="H5" s="421">
        <v>2020</v>
      </c>
      <c r="I5" s="422">
        <v>2021</v>
      </c>
      <c r="J5" s="422">
        <v>2022</v>
      </c>
      <c r="P5" s="50"/>
      <c r="Q5" s="50"/>
      <c r="R5" s="50"/>
      <c r="S5" s="50"/>
      <c r="T5" s="50"/>
      <c r="U5" s="50"/>
      <c r="V5" s="50"/>
      <c r="W5" s="50"/>
    </row>
    <row r="6" spans="1:26" ht="17.25" thickTop="1" x14ac:dyDescent="0.3">
      <c r="A6" s="117" t="s">
        <v>117</v>
      </c>
      <c r="B6" s="396" t="s">
        <v>41</v>
      </c>
      <c r="C6" s="405">
        <v>9.4215</v>
      </c>
      <c r="D6" s="406">
        <v>6.4652000000000003</v>
      </c>
      <c r="E6" s="523">
        <v>7.0266000000000002</v>
      </c>
      <c r="F6" s="289">
        <v>7.7614999999999998</v>
      </c>
      <c r="G6" s="405">
        <v>9.9373000000000005</v>
      </c>
      <c r="H6" s="406">
        <v>6.9874000000000001</v>
      </c>
      <c r="I6" s="289">
        <v>7.4309000000000003</v>
      </c>
      <c r="J6" s="289">
        <v>8.2241999999999997</v>
      </c>
      <c r="L6" s="313"/>
      <c r="M6" s="419"/>
      <c r="N6" s="313"/>
      <c r="O6" s="313"/>
      <c r="P6" s="50"/>
      <c r="Q6" s="50"/>
      <c r="R6" s="50"/>
      <c r="S6" s="50"/>
      <c r="T6" s="50"/>
      <c r="U6" s="50"/>
      <c r="V6" s="50"/>
      <c r="W6" s="50"/>
      <c r="Z6" s="313"/>
    </row>
    <row r="7" spans="1:26" x14ac:dyDescent="0.3">
      <c r="A7" s="118" t="s">
        <v>119</v>
      </c>
      <c r="B7" s="397" t="s">
        <v>42</v>
      </c>
      <c r="C7" s="407">
        <v>9.7163000000000004</v>
      </c>
      <c r="D7" s="408">
        <v>7.1898999999999997</v>
      </c>
      <c r="E7" s="524">
        <v>6.8696000000000002</v>
      </c>
      <c r="F7" s="290">
        <v>7.7374000000000001</v>
      </c>
      <c r="G7" s="407">
        <v>10.2723</v>
      </c>
      <c r="H7" s="408">
        <v>7.7901999999999996</v>
      </c>
      <c r="I7" s="290">
        <v>7.3041</v>
      </c>
      <c r="J7" s="290">
        <v>8.2748000000000008</v>
      </c>
      <c r="L7" s="419"/>
      <c r="M7" s="419"/>
      <c r="N7" s="419"/>
      <c r="O7" s="419"/>
      <c r="P7" s="50"/>
      <c r="Q7" s="50"/>
      <c r="R7" s="50"/>
      <c r="S7" s="50"/>
      <c r="T7" s="50"/>
      <c r="U7" s="50"/>
      <c r="V7" s="50"/>
      <c r="W7" s="50"/>
      <c r="Z7" s="419"/>
    </row>
    <row r="8" spans="1:26" x14ac:dyDescent="0.3">
      <c r="A8" s="118" t="s">
        <v>120</v>
      </c>
      <c r="B8" s="397" t="s">
        <v>43</v>
      </c>
      <c r="C8" s="407">
        <v>11.354699999999999</v>
      </c>
      <c r="D8" s="408">
        <v>8.9372000000000007</v>
      </c>
      <c r="E8" s="524">
        <v>8.2562999999999995</v>
      </c>
      <c r="F8" s="290">
        <v>9.0360999999999994</v>
      </c>
      <c r="G8" s="407">
        <v>11.9329</v>
      </c>
      <c r="H8" s="408">
        <v>9.5759000000000007</v>
      </c>
      <c r="I8" s="290">
        <v>8.6987000000000005</v>
      </c>
      <c r="J8" s="290">
        <v>9.6129999999999995</v>
      </c>
      <c r="L8" s="419"/>
      <c r="M8" s="419"/>
      <c r="N8" s="419"/>
      <c r="O8" s="419"/>
      <c r="P8" s="50"/>
      <c r="Q8" s="50"/>
      <c r="R8" s="50"/>
      <c r="S8" s="50"/>
      <c r="T8" s="50"/>
      <c r="U8" s="50"/>
      <c r="V8" s="50"/>
      <c r="W8" s="50"/>
      <c r="Z8" s="419"/>
    </row>
    <row r="9" spans="1:26" x14ac:dyDescent="0.3">
      <c r="A9" s="118" t="s">
        <v>114</v>
      </c>
      <c r="B9" s="397" t="s">
        <v>59</v>
      </c>
      <c r="C9" s="407">
        <v>6.2393000000000001</v>
      </c>
      <c r="D9" s="408">
        <v>4.8362999999999996</v>
      </c>
      <c r="E9" s="524">
        <v>6.0469999999999997</v>
      </c>
      <c r="F9" s="290">
        <v>6.8459000000000003</v>
      </c>
      <c r="G9" s="407">
        <v>6.5869</v>
      </c>
      <c r="H9" s="408">
        <v>5.3042999999999996</v>
      </c>
      <c r="I9" s="290">
        <v>6.3925000000000001</v>
      </c>
      <c r="J9" s="290">
        <v>7.1948999999999996</v>
      </c>
      <c r="L9" s="419"/>
      <c r="M9" s="419"/>
      <c r="N9" s="419"/>
      <c r="O9" s="419"/>
      <c r="P9" s="50"/>
      <c r="Q9" s="50"/>
      <c r="R9" s="50"/>
      <c r="S9" s="50"/>
      <c r="T9" s="50"/>
      <c r="U9" s="50"/>
      <c r="V9" s="50"/>
      <c r="W9" s="50"/>
      <c r="Z9" s="419"/>
    </row>
    <row r="10" spans="1:26" x14ac:dyDescent="0.3">
      <c r="A10" s="118" t="s">
        <v>115</v>
      </c>
      <c r="B10" s="397" t="s">
        <v>60</v>
      </c>
      <c r="C10" s="407">
        <v>7.9090999999999996</v>
      </c>
      <c r="D10" s="408">
        <v>6.0993000000000004</v>
      </c>
      <c r="E10" s="524">
        <v>6.6078999999999999</v>
      </c>
      <c r="F10" s="290">
        <v>7.1360999999999999</v>
      </c>
      <c r="G10" s="407">
        <v>8.3462999999999994</v>
      </c>
      <c r="H10" s="408">
        <v>6.6628999999999996</v>
      </c>
      <c r="I10" s="290">
        <v>7.0724</v>
      </c>
      <c r="J10" s="290">
        <v>7.5397999999999996</v>
      </c>
      <c r="L10" s="419"/>
      <c r="N10" s="419"/>
      <c r="P10" s="50"/>
      <c r="Q10" s="50"/>
      <c r="R10" s="50"/>
      <c r="S10" s="50"/>
      <c r="T10" s="50"/>
      <c r="U10" s="50"/>
      <c r="V10" s="50"/>
      <c r="W10" s="50"/>
      <c r="Z10" s="419"/>
    </row>
    <row r="11" spans="1:26" x14ac:dyDescent="0.3">
      <c r="A11" s="118" t="s">
        <v>121</v>
      </c>
      <c r="B11" s="397" t="s">
        <v>61</v>
      </c>
      <c r="C11" s="407">
        <v>9.1135999999999999</v>
      </c>
      <c r="D11" s="408">
        <v>7.4062000000000001</v>
      </c>
      <c r="E11" s="524">
        <v>6.8299000000000003</v>
      </c>
      <c r="F11" s="290">
        <v>7.0606</v>
      </c>
      <c r="G11" s="407">
        <v>9.6805000000000003</v>
      </c>
      <c r="H11" s="408">
        <v>8.0902999999999992</v>
      </c>
      <c r="I11" s="290">
        <v>7.2732000000000001</v>
      </c>
      <c r="J11" s="290">
        <v>7.5891000000000002</v>
      </c>
      <c r="L11" s="419"/>
      <c r="N11" s="419"/>
      <c r="P11" s="50"/>
      <c r="Q11" s="50"/>
      <c r="R11" s="50"/>
      <c r="S11" s="50"/>
      <c r="T11" s="50"/>
      <c r="U11" s="50"/>
      <c r="V11" s="50"/>
      <c r="W11" s="50"/>
      <c r="Z11" s="419"/>
    </row>
    <row r="12" spans="1:26" x14ac:dyDescent="0.3">
      <c r="A12" s="118" t="s">
        <v>122</v>
      </c>
      <c r="B12" s="397" t="s">
        <v>62</v>
      </c>
      <c r="C12" s="407">
        <v>7.2531999999999996</v>
      </c>
      <c r="D12" s="408">
        <v>6.2042000000000002</v>
      </c>
      <c r="E12" s="524">
        <v>6.2257999999999996</v>
      </c>
      <c r="F12" s="290">
        <v>5.5541</v>
      </c>
      <c r="G12" s="407">
        <v>7.9196999999999997</v>
      </c>
      <c r="H12" s="408">
        <v>6.9745999999999997</v>
      </c>
      <c r="I12" s="290">
        <v>6.8304</v>
      </c>
      <c r="J12" s="290">
        <v>6.0972</v>
      </c>
      <c r="L12" s="419"/>
      <c r="N12" s="419"/>
      <c r="P12" s="50"/>
      <c r="Q12" s="50"/>
      <c r="R12" s="50"/>
      <c r="S12" s="50"/>
      <c r="T12" s="50"/>
      <c r="U12" s="50"/>
      <c r="V12" s="50"/>
      <c r="W12" s="50"/>
      <c r="Z12" s="419"/>
    </row>
    <row r="13" spans="1:26" x14ac:dyDescent="0.3">
      <c r="A13" s="118" t="s">
        <v>118</v>
      </c>
      <c r="B13" s="397" t="s">
        <v>44</v>
      </c>
      <c r="C13" s="407">
        <v>9.3646999999999991</v>
      </c>
      <c r="D13" s="408">
        <v>6.7115999999999998</v>
      </c>
      <c r="E13" s="524">
        <v>6.8819999999999997</v>
      </c>
      <c r="F13" s="290">
        <v>7.1228999999999996</v>
      </c>
      <c r="G13" s="407">
        <v>9.9045000000000005</v>
      </c>
      <c r="H13" s="408">
        <v>7.2637999999999998</v>
      </c>
      <c r="I13" s="290">
        <v>7.3273000000000001</v>
      </c>
      <c r="J13" s="290">
        <v>7.6017999999999999</v>
      </c>
      <c r="L13" s="419"/>
      <c r="N13" s="419"/>
      <c r="P13" s="50"/>
      <c r="Q13" s="50"/>
      <c r="R13" s="50"/>
      <c r="S13" s="50"/>
      <c r="T13" s="50"/>
      <c r="U13" s="50"/>
      <c r="V13" s="50"/>
      <c r="W13" s="50"/>
      <c r="Z13" s="419"/>
    </row>
    <row r="14" spans="1:26" x14ac:dyDescent="0.3">
      <c r="A14" s="119" t="s">
        <v>116</v>
      </c>
      <c r="B14" s="398" t="s">
        <v>45</v>
      </c>
      <c r="C14" s="409">
        <v>8.4231999999999996</v>
      </c>
      <c r="D14" s="410">
        <v>6.0869999999999997</v>
      </c>
      <c r="E14" s="525">
        <v>6.2709000000000001</v>
      </c>
      <c r="F14" s="291">
        <v>6.4858000000000002</v>
      </c>
      <c r="G14" s="409">
        <v>8.8693000000000008</v>
      </c>
      <c r="H14" s="410">
        <v>6.6033999999999997</v>
      </c>
      <c r="I14" s="291">
        <v>6.6920000000000002</v>
      </c>
      <c r="J14" s="291">
        <v>6.8127000000000004</v>
      </c>
      <c r="L14" s="419"/>
      <c r="N14" s="419"/>
      <c r="P14" s="50"/>
      <c r="Q14" s="50"/>
      <c r="R14" s="50"/>
      <c r="S14" s="50"/>
      <c r="T14" s="50"/>
      <c r="U14" s="50"/>
      <c r="V14" s="50"/>
      <c r="W14" s="50"/>
      <c r="Z14" s="419"/>
    </row>
    <row r="15" spans="1:26" x14ac:dyDescent="0.3">
      <c r="A15" s="214" t="s">
        <v>124</v>
      </c>
      <c r="B15" s="399" t="s">
        <v>22</v>
      </c>
      <c r="C15" s="411">
        <v>9.0429999999999993</v>
      </c>
      <c r="D15" s="412">
        <v>6.9306999999999999</v>
      </c>
      <c r="E15" s="526">
        <v>6.9028</v>
      </c>
      <c r="F15" s="292">
        <v>7.3036000000000003</v>
      </c>
      <c r="G15" s="426">
        <v>9.5740999999999996</v>
      </c>
      <c r="H15" s="427">
        <v>7.5366999999999997</v>
      </c>
      <c r="I15" s="428">
        <v>7.3539000000000003</v>
      </c>
      <c r="J15" s="428">
        <v>7.7868000000000004</v>
      </c>
      <c r="P15" s="50"/>
      <c r="Q15" s="50"/>
      <c r="R15" s="50"/>
      <c r="S15" s="50"/>
      <c r="T15" s="50"/>
      <c r="U15" s="50"/>
      <c r="V15" s="50"/>
      <c r="W15" s="50"/>
    </row>
    <row r="16" spans="1:26" x14ac:dyDescent="0.3">
      <c r="A16" s="215" t="s">
        <v>125</v>
      </c>
      <c r="B16" s="400" t="s">
        <v>12</v>
      </c>
      <c r="C16" s="413">
        <v>5.1584000000000003</v>
      </c>
      <c r="D16" s="414">
        <v>3.6522999999999999</v>
      </c>
      <c r="E16" s="527">
        <v>3.7496</v>
      </c>
      <c r="F16" s="293">
        <v>4.1157000000000004</v>
      </c>
      <c r="G16" s="429">
        <v>5.5152999999999999</v>
      </c>
      <c r="H16" s="430">
        <v>4.13</v>
      </c>
      <c r="I16" s="431">
        <v>4.0829000000000004</v>
      </c>
      <c r="J16" s="431">
        <v>4.5735000000000001</v>
      </c>
      <c r="P16" s="50"/>
      <c r="Q16" s="50"/>
      <c r="R16" s="50"/>
      <c r="S16" s="50"/>
      <c r="T16" s="50"/>
      <c r="U16" s="50"/>
      <c r="V16" s="50"/>
      <c r="W16" s="50"/>
    </row>
    <row r="17" spans="1:10" x14ac:dyDescent="0.3">
      <c r="A17" s="215" t="s">
        <v>126</v>
      </c>
      <c r="B17" s="400" t="s">
        <v>13</v>
      </c>
      <c r="C17" s="413">
        <v>6.9307999999999996</v>
      </c>
      <c r="D17" s="414">
        <v>5.3833000000000002</v>
      </c>
      <c r="E17" s="527">
        <v>6.0301</v>
      </c>
      <c r="F17" s="293">
        <v>6.0975999999999999</v>
      </c>
      <c r="G17" s="429">
        <v>7.5190000000000001</v>
      </c>
      <c r="H17" s="430">
        <v>6.1148999999999996</v>
      </c>
      <c r="I17" s="431">
        <v>6.6238999999999999</v>
      </c>
      <c r="J17" s="431">
        <v>6.7412999999999998</v>
      </c>
    </row>
    <row r="18" spans="1:10" x14ac:dyDescent="0.3">
      <c r="A18" s="216" t="s">
        <v>127</v>
      </c>
      <c r="B18" s="401" t="s">
        <v>14</v>
      </c>
      <c r="C18" s="415">
        <v>5.4513999999999996</v>
      </c>
      <c r="D18" s="416">
        <v>4.9950999999999999</v>
      </c>
      <c r="E18" s="528">
        <v>5.2508999999999997</v>
      </c>
      <c r="F18" s="294">
        <v>4.5191999999999997</v>
      </c>
      <c r="G18" s="432">
        <v>5.8943000000000003</v>
      </c>
      <c r="H18" s="433">
        <v>5.6315999999999997</v>
      </c>
      <c r="I18" s="434">
        <v>5.7252999999999998</v>
      </c>
      <c r="J18" s="434">
        <v>5.1632999999999996</v>
      </c>
    </row>
    <row r="19" spans="1:10" ht="17.25" thickBot="1" x14ac:dyDescent="0.35">
      <c r="A19" s="213" t="s">
        <v>128</v>
      </c>
      <c r="B19" s="402" t="s">
        <v>46</v>
      </c>
      <c r="C19" s="417">
        <v>8.5</v>
      </c>
      <c r="D19" s="418">
        <v>6.5</v>
      </c>
      <c r="E19" s="529">
        <v>6.5</v>
      </c>
      <c r="F19" s="295">
        <v>6.9</v>
      </c>
      <c r="G19" s="423">
        <v>9.1</v>
      </c>
      <c r="H19" s="424">
        <v>7.1</v>
      </c>
      <c r="I19" s="425">
        <v>7</v>
      </c>
      <c r="J19" s="425">
        <v>7.4</v>
      </c>
    </row>
    <row r="20" spans="1:10" x14ac:dyDescent="0.3">
      <c r="A20" s="52"/>
      <c r="B20" s="53"/>
      <c r="C20" s="53"/>
    </row>
    <row r="21" spans="1:10" s="23" customFormat="1" ht="15" x14ac:dyDescent="0.35">
      <c r="A21" s="506" t="s">
        <v>161</v>
      </c>
      <c r="B21" s="23" t="s">
        <v>137</v>
      </c>
    </row>
    <row r="22" spans="1:10" s="23" customFormat="1" ht="15" x14ac:dyDescent="0.35">
      <c r="A22" s="506"/>
      <c r="B22" s="90" t="s">
        <v>136</v>
      </c>
      <c r="C22" s="90"/>
      <c r="D22" s="90"/>
      <c r="E22" s="90"/>
      <c r="F22" s="90"/>
      <c r="G22" s="90"/>
    </row>
    <row r="23" spans="1:10" s="23" customFormat="1" ht="15" x14ac:dyDescent="0.35">
      <c r="A23" s="506"/>
      <c r="B23" s="90" t="s">
        <v>135</v>
      </c>
      <c r="C23" s="209"/>
      <c r="D23" s="209"/>
      <c r="E23" s="209"/>
      <c r="F23" s="209"/>
      <c r="G23" s="209"/>
    </row>
    <row r="24" spans="1:10" s="23" customFormat="1" ht="15" x14ac:dyDescent="0.35">
      <c r="A24" s="507" t="s">
        <v>154</v>
      </c>
      <c r="B24" s="23" t="s">
        <v>180</v>
      </c>
    </row>
    <row r="25" spans="1:10" s="23" customFormat="1" ht="15" x14ac:dyDescent="0.35">
      <c r="A25" s="506" t="s">
        <v>37</v>
      </c>
      <c r="B25" s="23" t="s">
        <v>133</v>
      </c>
    </row>
    <row r="26" spans="1:10" s="23" customFormat="1" ht="15" x14ac:dyDescent="0.35">
      <c r="B26" s="82" t="s">
        <v>67</v>
      </c>
      <c r="F26" s="23" t="s">
        <v>179</v>
      </c>
    </row>
    <row r="27" spans="1:10" s="23" customFormat="1" ht="15" x14ac:dyDescent="0.35"/>
  </sheetData>
  <mergeCells count="3">
    <mergeCell ref="C4:F4"/>
    <mergeCell ref="G4:J4"/>
    <mergeCell ref="A2:B2"/>
  </mergeCells>
  <phoneticPr fontId="58" type="noConversion"/>
  <hyperlinks>
    <hyperlink ref="B26" r:id="rId1" xr:uid="{00000000-0004-0000-1200-000001000000}"/>
    <hyperlink ref="A2" location="'CHAPTER 5'!A1" display="Back to Table of Contents" xr:uid="{1B9E6916-FDB1-46F3-9D96-81A97341C26A}"/>
    <hyperlink ref="C2" r:id="rId2" xr:uid="{187A38B5-BBE2-4402-B2F9-97D2711E4D29}"/>
  </hyperlinks>
  <pageMargins left="0.7" right="0.7" top="0.75" bottom="0.75" header="0.3" footer="0.3"/>
  <pageSetup paperSize="9" orientation="landscape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9" tint="0.39997558519241921"/>
    <pageSetUpPr fitToPage="1"/>
  </sheetPr>
  <dimension ref="A1:P31"/>
  <sheetViews>
    <sheetView showGridLines="0" zoomScaleNormal="100" workbookViewId="0">
      <pane xSplit="2" ySplit="5" topLeftCell="C6" activePane="bottomRight" state="frozen"/>
      <selection activeCell="O26" sqref="O26"/>
      <selection pane="topRight" activeCell="O26" sqref="O26"/>
      <selection pane="bottomLeft" activeCell="O26" sqref="O26"/>
      <selection pane="bottomRight" activeCell="I23" sqref="I23"/>
    </sheetView>
  </sheetViews>
  <sheetFormatPr defaultRowHeight="15" x14ac:dyDescent="0.25"/>
  <cols>
    <col min="1" max="1" width="9.7109375" customWidth="1"/>
    <col min="2" max="2" width="71.7109375" customWidth="1"/>
    <col min="3" max="3" width="12.42578125" style="46" customWidth="1"/>
    <col min="4" max="4" width="13.5703125" style="46" bestFit="1" customWidth="1"/>
    <col min="5" max="5" width="10.7109375" style="46" customWidth="1"/>
    <col min="6" max="6" width="13.140625" style="46" customWidth="1"/>
    <col min="7" max="7" width="10.140625" style="46" customWidth="1"/>
    <col min="8" max="8" width="11.140625" style="46" customWidth="1"/>
    <col min="9" max="9" width="12.5703125" style="46" customWidth="1"/>
    <col min="10" max="10" width="12.7109375" style="46" customWidth="1"/>
    <col min="11" max="11" width="11.5703125" style="46" customWidth="1"/>
    <col min="13" max="13" width="12.140625" bestFit="1" customWidth="1"/>
    <col min="14" max="14" width="14.140625" bestFit="1" customWidth="1"/>
    <col min="15" max="15" width="12.140625" customWidth="1"/>
  </cols>
  <sheetData>
    <row r="1" spans="1:16" s="56" customFormat="1" ht="18" x14ac:dyDescent="0.35">
      <c r="A1" s="62" t="s">
        <v>449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6" ht="16.5" x14ac:dyDescent="0.35">
      <c r="A2" s="120" t="s">
        <v>47</v>
      </c>
      <c r="C2" s="912" t="s">
        <v>469</v>
      </c>
    </row>
    <row r="3" spans="1:16" ht="9.75" customHeight="1" thickBot="1" x14ac:dyDescent="0.3">
      <c r="H3" s="373"/>
    </row>
    <row r="4" spans="1:16" ht="15.75" x14ac:dyDescent="0.3">
      <c r="A4" s="88"/>
      <c r="B4" s="245"/>
      <c r="C4" s="917" t="s">
        <v>251</v>
      </c>
      <c r="D4" s="918"/>
      <c r="E4" s="937"/>
      <c r="F4" s="935" t="s">
        <v>85</v>
      </c>
      <c r="G4" s="918"/>
      <c r="H4" s="937"/>
      <c r="I4" s="920" t="s">
        <v>252</v>
      </c>
      <c r="J4" s="920"/>
      <c r="K4" s="921"/>
    </row>
    <row r="5" spans="1:16" s="41" customFormat="1" ht="70.5" customHeight="1" thickBot="1" x14ac:dyDescent="0.3">
      <c r="A5" s="87" t="s">
        <v>24</v>
      </c>
      <c r="B5" s="221" t="s">
        <v>25</v>
      </c>
      <c r="C5" s="702" t="s">
        <v>26</v>
      </c>
      <c r="D5" s="223" t="s">
        <v>27</v>
      </c>
      <c r="E5" s="224" t="s">
        <v>28</v>
      </c>
      <c r="F5" s="222" t="s">
        <v>26</v>
      </c>
      <c r="G5" s="223" t="s">
        <v>27</v>
      </c>
      <c r="H5" s="224" t="s">
        <v>28</v>
      </c>
      <c r="I5" s="281" t="s">
        <v>26</v>
      </c>
      <c r="J5" s="281" t="s">
        <v>27</v>
      </c>
      <c r="K5" s="282" t="s">
        <v>28</v>
      </c>
    </row>
    <row r="6" spans="1:16" ht="16.5" thickTop="1" x14ac:dyDescent="0.3">
      <c r="A6" s="42">
        <v>0</v>
      </c>
      <c r="B6" s="250" t="s">
        <v>29</v>
      </c>
      <c r="C6" s="721">
        <v>0.82598132838491301</v>
      </c>
      <c r="D6" s="283">
        <v>0.91674695947047202</v>
      </c>
      <c r="E6" s="284">
        <v>0.84529077589469603</v>
      </c>
      <c r="F6" s="277"/>
      <c r="G6" s="277"/>
      <c r="H6" s="278"/>
      <c r="I6" s="283">
        <v>0.80071634846759598</v>
      </c>
      <c r="J6" s="283">
        <v>0.92282676352624504</v>
      </c>
      <c r="K6" s="285">
        <v>0.84123395507747301</v>
      </c>
      <c r="N6" s="43"/>
    </row>
    <row r="7" spans="1:16" ht="15.75" x14ac:dyDescent="0.3">
      <c r="A7" s="42">
        <v>1</v>
      </c>
      <c r="B7" s="226" t="s">
        <v>30</v>
      </c>
      <c r="C7" s="704">
        <v>0.53450717851197604</v>
      </c>
      <c r="D7" s="230">
        <v>0.52202061642768804</v>
      </c>
      <c r="E7" s="231">
        <v>0.58091612421281102</v>
      </c>
      <c r="F7" s="718">
        <v>10.376441434673499</v>
      </c>
      <c r="G7" s="710">
        <v>4.6928632129178398</v>
      </c>
      <c r="H7" s="715">
        <v>4.2126969196184696</v>
      </c>
      <c r="I7" s="230">
        <v>0.50092123896015694</v>
      </c>
      <c r="J7" s="230">
        <v>0.49896347218939902</v>
      </c>
      <c r="K7" s="232">
        <v>0.572562096269567</v>
      </c>
      <c r="M7" s="288"/>
      <c r="N7" s="286"/>
      <c r="O7" s="288"/>
      <c r="P7" s="288"/>
    </row>
    <row r="8" spans="1:16" ht="15.75" x14ac:dyDescent="0.3">
      <c r="A8" s="42">
        <v>2</v>
      </c>
      <c r="B8" s="233" t="s">
        <v>31</v>
      </c>
      <c r="C8" s="705">
        <v>0.30024485027646303</v>
      </c>
      <c r="D8" s="237">
        <v>0.434019218382449</v>
      </c>
      <c r="E8" s="238">
        <v>0.14855078057348001</v>
      </c>
      <c r="F8" s="719">
        <v>5.8338513568410395</v>
      </c>
      <c r="G8" s="711">
        <v>3.9063445031936501</v>
      </c>
      <c r="H8" s="716">
        <v>1.0777621153389199</v>
      </c>
      <c r="I8" s="237">
        <v>0.31307263608267499</v>
      </c>
      <c r="J8" s="237">
        <v>0.477044587906159</v>
      </c>
      <c r="K8" s="239">
        <v>0.170655201624026</v>
      </c>
      <c r="M8" s="288"/>
      <c r="N8" s="286"/>
      <c r="O8" s="288"/>
      <c r="P8" s="288"/>
    </row>
    <row r="9" spans="1:16" ht="15.75" x14ac:dyDescent="0.3">
      <c r="A9" s="42">
        <v>3</v>
      </c>
      <c r="B9" s="233" t="s">
        <v>34</v>
      </c>
      <c r="C9" s="705">
        <v>0.23089298959281601</v>
      </c>
      <c r="D9" s="237">
        <v>0.27725667750343702</v>
      </c>
      <c r="E9" s="238">
        <v>0.27436950281182099</v>
      </c>
      <c r="F9" s="719">
        <v>4.4824962281341598</v>
      </c>
      <c r="G9" s="711">
        <v>2.49280991105348</v>
      </c>
      <c r="H9" s="716">
        <v>1.98968631708069</v>
      </c>
      <c r="I9" s="237">
        <v>0.23260153775383599</v>
      </c>
      <c r="J9" s="237">
        <v>0.29024524015683401</v>
      </c>
      <c r="K9" s="239">
        <v>0.28023367403501498</v>
      </c>
      <c r="M9" s="288"/>
      <c r="N9" s="286"/>
      <c r="O9" s="288"/>
      <c r="P9" s="288"/>
    </row>
    <row r="10" spans="1:16" ht="15.75" x14ac:dyDescent="0.3">
      <c r="A10" s="42">
        <v>4</v>
      </c>
      <c r="B10" s="233" t="s">
        <v>53</v>
      </c>
      <c r="C10" s="705">
        <v>0.18785792696944001</v>
      </c>
      <c r="D10" s="237">
        <v>0.30145618468356</v>
      </c>
      <c r="E10" s="238">
        <v>0.12912958121201901</v>
      </c>
      <c r="F10" s="719">
        <v>3.6460042005252298</v>
      </c>
      <c r="G10" s="711">
        <v>2.70981258414528</v>
      </c>
      <c r="H10" s="716">
        <v>0.93619161637994708</v>
      </c>
      <c r="I10" s="237">
        <v>0.20486813780305899</v>
      </c>
      <c r="J10" s="237">
        <v>0.35444845203854197</v>
      </c>
      <c r="K10" s="239">
        <v>0.13076822918488801</v>
      </c>
      <c r="M10" s="288"/>
      <c r="N10" s="286"/>
      <c r="O10" s="288"/>
      <c r="P10" s="288"/>
    </row>
    <row r="11" spans="1:16" ht="15.75" x14ac:dyDescent="0.3">
      <c r="A11" s="42">
        <v>5</v>
      </c>
      <c r="B11" s="233" t="s">
        <v>84</v>
      </c>
      <c r="C11" s="705">
        <v>0.14640877617752199</v>
      </c>
      <c r="D11" s="237">
        <v>0.18834235099795801</v>
      </c>
      <c r="E11" s="238">
        <v>0.14860214494832799</v>
      </c>
      <c r="F11" s="719">
        <v>2.8420040881590802</v>
      </c>
      <c r="G11" s="711">
        <v>1.6930844475133702</v>
      </c>
      <c r="H11" s="716">
        <v>1.0778047351180999</v>
      </c>
      <c r="I11" s="237">
        <v>0.17206480903169</v>
      </c>
      <c r="J11" s="237">
        <v>0.22950711708134999</v>
      </c>
      <c r="K11" s="239">
        <v>0.17777438212680599</v>
      </c>
      <c r="M11" s="288"/>
      <c r="N11" s="286"/>
      <c r="O11" s="288"/>
      <c r="P11" s="288"/>
    </row>
    <row r="12" spans="1:16" ht="15.75" x14ac:dyDescent="0.3">
      <c r="A12" s="42">
        <v>6</v>
      </c>
      <c r="B12" s="233" t="s">
        <v>32</v>
      </c>
      <c r="C12" s="705">
        <v>0.11399830579636799</v>
      </c>
      <c r="D12" s="237">
        <v>0.149701564956394</v>
      </c>
      <c r="E12" s="238">
        <v>0.116055179171145</v>
      </c>
      <c r="F12" s="719">
        <v>2.2129846320993698</v>
      </c>
      <c r="G12" s="711">
        <v>1.34583698933215</v>
      </c>
      <c r="H12" s="716">
        <v>0.84150806874727102</v>
      </c>
      <c r="I12" s="237">
        <v>0.100285071999619</v>
      </c>
      <c r="J12" s="237">
        <v>0.137621155315656</v>
      </c>
      <c r="K12" s="239">
        <v>0.10265492114406199</v>
      </c>
      <c r="M12" s="288"/>
      <c r="N12" s="286"/>
      <c r="O12" s="288"/>
      <c r="P12" s="288"/>
    </row>
    <row r="13" spans="1:16" ht="15.75" x14ac:dyDescent="0.3">
      <c r="A13" s="42">
        <v>7</v>
      </c>
      <c r="B13" s="233" t="s">
        <v>275</v>
      </c>
      <c r="C13" s="705">
        <v>0.107957494663129</v>
      </c>
      <c r="D13" s="237">
        <v>0.15557394920329201</v>
      </c>
      <c r="E13" s="238">
        <v>9.3229832352610106E-2</v>
      </c>
      <c r="F13" s="719">
        <v>2.0958004162502699</v>
      </c>
      <c r="G13" s="711">
        <v>1.39857432192185</v>
      </c>
      <c r="H13" s="716">
        <v>0.67609926093020001</v>
      </c>
      <c r="I13" s="237">
        <v>9.7103250935939495E-2</v>
      </c>
      <c r="J13" s="237">
        <v>0.138779021557698</v>
      </c>
      <c r="K13" s="239">
        <v>9.3551699941050698E-2</v>
      </c>
      <c r="M13" s="288"/>
      <c r="N13" s="286"/>
      <c r="O13" s="288"/>
      <c r="P13" s="288"/>
    </row>
    <row r="14" spans="1:16" ht="15.75" x14ac:dyDescent="0.3">
      <c r="A14" s="42">
        <v>8</v>
      </c>
      <c r="B14" s="233" t="s">
        <v>109</v>
      </c>
      <c r="C14" s="705">
        <v>9.8120677243867804E-2</v>
      </c>
      <c r="D14" s="237">
        <v>0.109668757554287</v>
      </c>
      <c r="E14" s="238">
        <v>3.74563442874822E-2</v>
      </c>
      <c r="F14" s="719">
        <v>1.90423891469596</v>
      </c>
      <c r="G14" s="711">
        <v>0.98592361082797908</v>
      </c>
      <c r="H14" s="716">
        <v>0.27135032203807796</v>
      </c>
      <c r="I14" s="237">
        <v>0.106081791442194</v>
      </c>
      <c r="J14" s="237">
        <v>0.12697414971075999</v>
      </c>
      <c r="K14" s="239">
        <v>4.7948353600761301E-2</v>
      </c>
      <c r="M14" s="288"/>
      <c r="N14" s="286"/>
      <c r="O14" s="288"/>
      <c r="P14" s="288"/>
    </row>
    <row r="15" spans="1:16" ht="15.75" x14ac:dyDescent="0.3">
      <c r="A15" s="42">
        <v>9</v>
      </c>
      <c r="B15" s="233" t="s">
        <v>35</v>
      </c>
      <c r="C15" s="705">
        <v>7.5922628665152495E-2</v>
      </c>
      <c r="D15" s="237">
        <v>6.5581507714788101E-2</v>
      </c>
      <c r="E15" s="238">
        <v>7.6599102021426405E-2</v>
      </c>
      <c r="F15" s="719">
        <v>1.47623828294731</v>
      </c>
      <c r="G15" s="711">
        <v>0.59037003220263207</v>
      </c>
      <c r="H15" s="716">
        <v>0.55659588347035993</v>
      </c>
      <c r="I15" s="237">
        <v>7.0009474007809006E-2</v>
      </c>
      <c r="J15" s="237">
        <v>6.2893623927305603E-2</v>
      </c>
      <c r="K15" s="239">
        <v>7.48129264054435E-2</v>
      </c>
      <c r="M15" s="288"/>
      <c r="N15" s="286"/>
      <c r="O15" s="288"/>
      <c r="P15" s="288"/>
    </row>
    <row r="16" spans="1:16" ht="15.75" x14ac:dyDescent="0.3">
      <c r="A16" s="42">
        <v>10</v>
      </c>
      <c r="B16" s="233" t="s">
        <v>71</v>
      </c>
      <c r="C16" s="705">
        <v>6.3035195261240295E-2</v>
      </c>
      <c r="D16" s="237">
        <v>6.7874220846016603E-2</v>
      </c>
      <c r="E16" s="238">
        <v>6.7295710009801196E-2</v>
      </c>
      <c r="F16" s="719">
        <v>1.2241254576296101</v>
      </c>
      <c r="G16" s="711">
        <v>0.61052351871724297</v>
      </c>
      <c r="H16" s="716">
        <v>0.48818587184462703</v>
      </c>
      <c r="I16" s="237">
        <v>5.6446740471917001E-2</v>
      </c>
      <c r="J16" s="237">
        <v>6.5915252185559603E-2</v>
      </c>
      <c r="K16" s="239">
        <v>5.8209554124190002E-2</v>
      </c>
      <c r="M16" s="288"/>
      <c r="N16" s="286"/>
      <c r="O16" s="288"/>
      <c r="P16" s="288"/>
    </row>
    <row r="17" spans="1:16" ht="15.75" x14ac:dyDescent="0.3">
      <c r="A17" s="42">
        <v>11</v>
      </c>
      <c r="B17" s="233" t="s">
        <v>273</v>
      </c>
      <c r="C17" s="722">
        <v>1.9881155686155401E-2</v>
      </c>
      <c r="D17" s="713" t="s">
        <v>174</v>
      </c>
      <c r="E17" s="723">
        <v>4.9770006570684401E-2</v>
      </c>
      <c r="F17" s="719">
        <v>0.38582508844712804</v>
      </c>
      <c r="G17" s="351" t="s">
        <v>174</v>
      </c>
      <c r="H17" s="716">
        <v>0.360719613810767</v>
      </c>
      <c r="I17" s="713">
        <v>2.1671897043190599E-2</v>
      </c>
      <c r="J17" s="713" t="s">
        <v>174</v>
      </c>
      <c r="K17" s="714">
        <v>5.2617543805443097E-2</v>
      </c>
      <c r="M17" s="288"/>
      <c r="N17" s="286"/>
      <c r="O17" s="288"/>
      <c r="P17" s="288"/>
    </row>
    <row r="18" spans="1:16" ht="15.75" x14ac:dyDescent="0.3">
      <c r="A18" s="42">
        <v>12</v>
      </c>
      <c r="B18" s="688" t="s">
        <v>33</v>
      </c>
      <c r="C18" s="706">
        <v>1.9133405024215702E-2</v>
      </c>
      <c r="D18" s="248">
        <v>2.58221226254691E-2</v>
      </c>
      <c r="E18" s="255">
        <v>1.89660904440185E-2</v>
      </c>
      <c r="F18" s="720">
        <v>0.37173622440285298</v>
      </c>
      <c r="G18" s="712">
        <v>0.232249539612049</v>
      </c>
      <c r="H18" s="717">
        <v>0.13778372246896797</v>
      </c>
      <c r="I18" s="248">
        <v>1.7023638423950001E-2</v>
      </c>
      <c r="J18" s="248">
        <v>2.0691282813371702E-2</v>
      </c>
      <c r="K18" s="249">
        <v>2.0916230744584999E-2</v>
      </c>
      <c r="M18" s="288"/>
      <c r="N18" s="286"/>
      <c r="O18" s="288"/>
      <c r="P18" s="288"/>
    </row>
    <row r="19" spans="1:16" ht="16.5" thickBot="1" x14ac:dyDescent="0.35">
      <c r="A19" s="42">
        <v>13</v>
      </c>
      <c r="B19" s="682" t="s">
        <v>272</v>
      </c>
      <c r="C19" s="707">
        <v>0.17401867161508699</v>
      </c>
      <c r="D19" s="701">
        <v>8.3253040529527977E-2</v>
      </c>
      <c r="E19" s="724">
        <v>0.15470922410530397</v>
      </c>
      <c r="F19" s="279"/>
      <c r="G19" s="279"/>
      <c r="H19" s="280"/>
      <c r="I19" s="707">
        <v>0.19928365153240402</v>
      </c>
      <c r="J19" s="701">
        <v>7.7173236473754958E-2</v>
      </c>
      <c r="K19" s="709">
        <v>0.15876604492252699</v>
      </c>
      <c r="M19" s="288"/>
      <c r="N19" s="287"/>
      <c r="O19" s="288"/>
    </row>
    <row r="20" spans="1:16" ht="9" customHeight="1" x14ac:dyDescent="0.25">
      <c r="N20" s="43"/>
    </row>
    <row r="21" spans="1:16" s="93" customFormat="1" x14ac:dyDescent="0.35">
      <c r="A21" s="44" t="s">
        <v>36</v>
      </c>
      <c r="B21" s="45" t="s">
        <v>246</v>
      </c>
      <c r="C21" s="45"/>
      <c r="D21" s="45"/>
      <c r="E21" s="92"/>
      <c r="F21" s="92"/>
      <c r="G21" s="92"/>
      <c r="H21" s="92"/>
      <c r="I21" s="92"/>
      <c r="J21" s="92"/>
      <c r="K21" s="92"/>
    </row>
    <row r="22" spans="1:16" s="93" customFormat="1" x14ac:dyDescent="0.35">
      <c r="A22" s="44"/>
      <c r="B22" s="45" t="s">
        <v>110</v>
      </c>
      <c r="C22" s="92"/>
      <c r="D22" s="92"/>
      <c r="E22" s="92"/>
      <c r="F22" s="92"/>
      <c r="G22" s="92"/>
      <c r="H22" s="92"/>
      <c r="I22" s="92"/>
      <c r="J22" s="92"/>
      <c r="K22" s="92"/>
    </row>
    <row r="23" spans="1:16" s="93" customFormat="1" x14ac:dyDescent="0.35">
      <c r="A23" s="44"/>
      <c r="B23" s="45" t="s">
        <v>70</v>
      </c>
      <c r="C23" s="45" t="s">
        <v>274</v>
      </c>
      <c r="D23" s="92"/>
      <c r="E23" s="92"/>
      <c r="F23" s="92"/>
      <c r="G23" s="92"/>
      <c r="H23" s="92"/>
      <c r="I23" s="92"/>
      <c r="J23" s="92"/>
      <c r="K23" s="92"/>
    </row>
    <row r="24" spans="1:16" s="93" customFormat="1" x14ac:dyDescent="0.35">
      <c r="A24" s="513"/>
      <c r="B24" s="45" t="s">
        <v>244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6" s="93" customFormat="1" x14ac:dyDescent="0.35">
      <c r="A25" s="513"/>
      <c r="B25" s="45" t="s">
        <v>245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spans="1:16" s="93" customFormat="1" x14ac:dyDescent="0.35">
      <c r="A26" s="513"/>
      <c r="B26" s="45" t="s">
        <v>56</v>
      </c>
      <c r="C26" s="45"/>
      <c r="D26" s="45"/>
      <c r="E26" s="45"/>
      <c r="F26" s="45"/>
      <c r="G26" s="45"/>
      <c r="H26" s="45"/>
      <c r="I26" s="45"/>
      <c r="J26" s="45"/>
      <c r="K26" s="89"/>
      <c r="L26" s="45"/>
    </row>
    <row r="27" spans="1:16" s="93" customFormat="1" x14ac:dyDescent="0.35">
      <c r="A27" s="44" t="s">
        <v>154</v>
      </c>
      <c r="B27" s="45" t="s">
        <v>242</v>
      </c>
      <c r="C27" s="92"/>
      <c r="D27" s="92"/>
      <c r="E27" s="92"/>
      <c r="F27" s="92"/>
      <c r="G27" s="92"/>
      <c r="H27" s="92"/>
      <c r="I27" s="92"/>
      <c r="J27" s="92"/>
      <c r="K27" s="92"/>
    </row>
    <row r="28" spans="1:16" s="93" customFormat="1" x14ac:dyDescent="0.35">
      <c r="A28" s="44" t="s">
        <v>37</v>
      </c>
      <c r="B28" s="45" t="s">
        <v>81</v>
      </c>
      <c r="C28" s="45"/>
      <c r="D28" s="45"/>
      <c r="E28" s="697" t="s">
        <v>38</v>
      </c>
      <c r="F28" s="697"/>
      <c r="G28" s="697"/>
      <c r="H28" s="697"/>
      <c r="I28" s="697"/>
      <c r="J28" s="45"/>
      <c r="K28" s="45"/>
    </row>
    <row r="29" spans="1:16" s="93" customFormat="1" x14ac:dyDescent="0.35">
      <c r="A29" s="513"/>
      <c r="B29" s="45" t="s">
        <v>263</v>
      </c>
      <c r="C29" s="45"/>
      <c r="D29" s="45"/>
      <c r="E29" s="699" t="s">
        <v>241</v>
      </c>
      <c r="F29" s="45"/>
      <c r="G29" s="45"/>
      <c r="H29" s="45"/>
      <c r="I29" s="45"/>
      <c r="J29" s="92"/>
      <c r="K29" s="92"/>
    </row>
    <row r="30" spans="1:16" s="93" customFormat="1" x14ac:dyDescent="0.35">
      <c r="B30" s="45" t="s">
        <v>243</v>
      </c>
      <c r="C30" s="45"/>
      <c r="D30" s="45"/>
      <c r="E30" s="45"/>
      <c r="F30" s="45"/>
      <c r="G30" s="45"/>
      <c r="H30" s="45"/>
      <c r="I30" s="45"/>
      <c r="J30" s="92"/>
      <c r="K30" s="92"/>
    </row>
    <row r="31" spans="1:16" x14ac:dyDescent="0.25">
      <c r="A31" s="93"/>
      <c r="B31" s="93"/>
      <c r="C31" s="92"/>
      <c r="D31" s="92"/>
      <c r="E31" s="92"/>
    </row>
  </sheetData>
  <autoFilter ref="A5:K5" xr:uid="{00000000-0009-0000-0000-000013000000}">
    <sortState xmlns:xlrd2="http://schemas.microsoft.com/office/spreadsheetml/2017/richdata2" ref="A6:K19">
      <sortCondition ref="A5"/>
    </sortState>
  </autoFilter>
  <sortState xmlns:xlrd2="http://schemas.microsoft.com/office/spreadsheetml/2017/richdata2" ref="A7:P18">
    <sortCondition descending="1" ref="C7:C18"/>
  </sortState>
  <mergeCells count="3">
    <mergeCell ref="C4:E4"/>
    <mergeCell ref="I4:K4"/>
    <mergeCell ref="F4:H4"/>
  </mergeCells>
  <hyperlinks>
    <hyperlink ref="A2" location="'CHAPTER 5'!A1" display="Back to Table of Contents" xr:uid="{00000000-0004-0000-1300-000001000000}"/>
    <hyperlink ref="E28" r:id="rId1" xr:uid="{9C10A9B8-14DC-4C06-9D07-3A73A0C59196}"/>
    <hyperlink ref="C2" r:id="rId2" xr:uid="{22F94E36-5325-4952-850E-8583BACA3A2D}"/>
  </hyperlinks>
  <pageMargins left="0.7" right="0.7" top="0.75" bottom="0.75" header="0.3" footer="0.3"/>
  <pageSetup paperSize="9" scale="69"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>
    <tabColor theme="9" tint="0.59999389629810485"/>
    <pageSetUpPr fitToPage="1"/>
  </sheetPr>
  <dimension ref="A1:R36"/>
  <sheetViews>
    <sheetView showGridLines="0" zoomScaleNormal="100" workbookViewId="0">
      <selection activeCell="F23" sqref="F23"/>
    </sheetView>
  </sheetViews>
  <sheetFormatPr defaultRowHeight="15" x14ac:dyDescent="0.25"/>
  <cols>
    <col min="1" max="1" width="9.7109375" customWidth="1"/>
    <col min="2" max="2" width="78.85546875" customWidth="1"/>
    <col min="3" max="3" width="13.85546875" style="46" customWidth="1"/>
    <col min="4" max="4" width="12.7109375" style="46" customWidth="1"/>
    <col min="5" max="6" width="13.5703125" style="46" customWidth="1"/>
    <col min="7" max="7" width="12.28515625" style="46" customWidth="1"/>
    <col min="8" max="8" width="8.28515625" style="46" customWidth="1"/>
    <col min="9" max="9" width="13.7109375" style="46" customWidth="1"/>
    <col min="10" max="10" width="12.7109375" style="46" customWidth="1"/>
    <col min="11" max="11" width="13.42578125" style="46" customWidth="1"/>
    <col min="12" max="12" width="13.7109375" customWidth="1"/>
  </cols>
  <sheetData>
    <row r="1" spans="1:11" s="56" customFormat="1" ht="18" x14ac:dyDescent="0.35">
      <c r="A1" s="62" t="s">
        <v>260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s="56" customFormat="1" ht="18" x14ac:dyDescent="0.35">
      <c r="A2" s="120" t="s">
        <v>47</v>
      </c>
      <c r="C2" s="912" t="s">
        <v>469</v>
      </c>
    </row>
    <row r="3" spans="1:11" ht="8.25" customHeight="1" thickBot="1" x14ac:dyDescent="0.3"/>
    <row r="4" spans="1:11" ht="15.75" x14ac:dyDescent="0.3">
      <c r="A4" s="88"/>
      <c r="B4" s="219"/>
      <c r="C4" s="917" t="s">
        <v>261</v>
      </c>
      <c r="D4" s="918"/>
      <c r="E4" s="937"/>
      <c r="F4" s="935" t="s">
        <v>249</v>
      </c>
      <c r="G4" s="918"/>
      <c r="H4" s="936"/>
      <c r="I4" s="938" t="s">
        <v>262</v>
      </c>
      <c r="J4" s="920"/>
      <c r="K4" s="921"/>
    </row>
    <row r="5" spans="1:11" s="41" customFormat="1" ht="75.75" customHeight="1" thickBot="1" x14ac:dyDescent="0.3">
      <c r="A5" s="87" t="s">
        <v>24</v>
      </c>
      <c r="B5" s="221" t="s">
        <v>25</v>
      </c>
      <c r="C5" s="702" t="s">
        <v>26</v>
      </c>
      <c r="D5" s="223" t="s">
        <v>27</v>
      </c>
      <c r="E5" s="224" t="s">
        <v>28</v>
      </c>
      <c r="F5" s="222" t="s">
        <v>26</v>
      </c>
      <c r="G5" s="223" t="s">
        <v>27</v>
      </c>
      <c r="H5" s="321" t="s">
        <v>28</v>
      </c>
      <c r="I5" s="324" t="s">
        <v>26</v>
      </c>
      <c r="J5" s="281" t="s">
        <v>27</v>
      </c>
      <c r="K5" s="282" t="s">
        <v>28</v>
      </c>
    </row>
    <row r="6" spans="1:11" ht="16.5" thickTop="1" x14ac:dyDescent="0.3">
      <c r="A6" s="42">
        <v>0</v>
      </c>
      <c r="B6" s="250" t="s">
        <v>29</v>
      </c>
      <c r="C6" s="703">
        <v>0.74482483471343097</v>
      </c>
      <c r="D6" s="252">
        <v>0.89887775189812802</v>
      </c>
      <c r="E6" s="253">
        <v>0.80572767530524703</v>
      </c>
      <c r="F6" s="318"/>
      <c r="G6" s="277"/>
      <c r="H6" s="322"/>
      <c r="I6" s="252">
        <v>0.73186064529502404</v>
      </c>
      <c r="J6" s="252">
        <v>0.91107082929641203</v>
      </c>
      <c r="K6" s="254">
        <v>0.81114411739326298</v>
      </c>
    </row>
    <row r="7" spans="1:11" ht="15.75" x14ac:dyDescent="0.3">
      <c r="A7" s="42">
        <v>1</v>
      </c>
      <c r="B7" s="226" t="s">
        <v>30</v>
      </c>
      <c r="C7" s="704">
        <v>0.46430907347040301</v>
      </c>
      <c r="D7" s="230">
        <v>0.52270428461056695</v>
      </c>
      <c r="E7" s="231">
        <v>0.57497159502911599</v>
      </c>
      <c r="F7" s="328">
        <v>7.8369511763541508</v>
      </c>
      <c r="G7" s="345">
        <v>4.3301469799722403</v>
      </c>
      <c r="H7" s="346">
        <v>2.7242174541049597</v>
      </c>
      <c r="I7" s="230">
        <v>0.44150875199275402</v>
      </c>
      <c r="J7" s="230">
        <v>0.50543362537589698</v>
      </c>
      <c r="K7" s="232">
        <v>0.56800909795538301</v>
      </c>
    </row>
    <row r="8" spans="1:11" ht="15.75" x14ac:dyDescent="0.3">
      <c r="A8" s="42">
        <v>2</v>
      </c>
      <c r="B8" s="233" t="s">
        <v>31</v>
      </c>
      <c r="C8" s="705">
        <v>0.25127544803055002</v>
      </c>
      <c r="D8" s="237">
        <v>0.44113715888681598</v>
      </c>
      <c r="E8" s="238">
        <v>6.1633588312736798E-2</v>
      </c>
      <c r="F8" s="329">
        <v>4.2426399362900806</v>
      </c>
      <c r="G8" s="340">
        <v>3.6558385706659302</v>
      </c>
      <c r="H8" s="343">
        <v>0.29263392409551198</v>
      </c>
      <c r="I8" s="237">
        <v>0.26355665726332</v>
      </c>
      <c r="J8" s="237">
        <v>0.48445159216867001</v>
      </c>
      <c r="K8" s="239">
        <v>7.6622238675927004E-2</v>
      </c>
    </row>
    <row r="9" spans="1:11" ht="15.75" x14ac:dyDescent="0.3">
      <c r="A9" s="42">
        <v>3</v>
      </c>
      <c r="B9" s="233" t="s">
        <v>53</v>
      </c>
      <c r="C9" s="705">
        <v>0.20507997348857401</v>
      </c>
      <c r="D9" s="237">
        <v>0.31582070312976701</v>
      </c>
      <c r="E9" s="238">
        <v>0.17824008036445099</v>
      </c>
      <c r="F9" s="329">
        <v>3.4585616665897603</v>
      </c>
      <c r="G9" s="340">
        <v>2.6143944439660998</v>
      </c>
      <c r="H9" s="343">
        <v>0.84416722262366295</v>
      </c>
      <c r="I9" s="237">
        <v>0.22717996781079899</v>
      </c>
      <c r="J9" s="237">
        <v>0.36691584261724602</v>
      </c>
      <c r="K9" s="239">
        <v>0.19744326322986999</v>
      </c>
    </row>
    <row r="10" spans="1:11" ht="15.75" x14ac:dyDescent="0.3">
      <c r="A10" s="42">
        <v>4</v>
      </c>
      <c r="B10" s="233" t="s">
        <v>84</v>
      </c>
      <c r="C10" s="705">
        <v>0.12887162290624701</v>
      </c>
      <c r="D10" s="237">
        <v>0.17362842775026399</v>
      </c>
      <c r="E10" s="238">
        <v>9.5849920116336002E-2</v>
      </c>
      <c r="F10" s="329">
        <v>2.1730996801228</v>
      </c>
      <c r="G10" s="340">
        <v>1.43727709576365</v>
      </c>
      <c r="H10" s="343">
        <v>0.45361658487153</v>
      </c>
      <c r="I10" s="237">
        <v>0.15881249026168301</v>
      </c>
      <c r="J10" s="237">
        <v>0.22270604435795399</v>
      </c>
      <c r="K10" s="239">
        <v>0.13168013371569501</v>
      </c>
    </row>
    <row r="11" spans="1:11" ht="15.75" x14ac:dyDescent="0.3">
      <c r="A11" s="42">
        <v>5</v>
      </c>
      <c r="B11" s="233" t="s">
        <v>275</v>
      </c>
      <c r="C11" s="705">
        <v>0.12641658987611701</v>
      </c>
      <c r="D11" s="237">
        <v>0.18673837662580201</v>
      </c>
      <c r="E11" s="238">
        <v>9.4683712181934498E-2</v>
      </c>
      <c r="F11" s="329">
        <v>2.13356247624534</v>
      </c>
      <c r="G11" s="340">
        <v>1.5466352062208</v>
      </c>
      <c r="H11" s="343">
        <v>0.44888812779897197</v>
      </c>
      <c r="I11" s="237">
        <v>0.106082006319575</v>
      </c>
      <c r="J11" s="237">
        <v>0.15888334481403299</v>
      </c>
      <c r="K11" s="239">
        <v>8.9995660218708196E-2</v>
      </c>
    </row>
    <row r="12" spans="1:11" ht="15.75" x14ac:dyDescent="0.3">
      <c r="A12" s="42">
        <v>6</v>
      </c>
      <c r="B12" s="233" t="s">
        <v>109</v>
      </c>
      <c r="C12" s="705">
        <v>0.119283046237341</v>
      </c>
      <c r="D12" s="237">
        <v>0.15677597278819599</v>
      </c>
      <c r="E12" s="238">
        <v>5.9076609819028202E-2</v>
      </c>
      <c r="F12" s="329">
        <v>2.0121753730443901</v>
      </c>
      <c r="G12" s="340">
        <v>1.29784054953618</v>
      </c>
      <c r="H12" s="343">
        <v>0.27952486840983198</v>
      </c>
      <c r="I12" s="237">
        <v>0.133915238658431</v>
      </c>
      <c r="J12" s="237">
        <v>0.18339873625733</v>
      </c>
      <c r="K12" s="239">
        <v>7.9366092276386996E-2</v>
      </c>
    </row>
    <row r="13" spans="1:11" ht="15.75" x14ac:dyDescent="0.3">
      <c r="A13" s="42">
        <v>7</v>
      </c>
      <c r="B13" s="233" t="s">
        <v>32</v>
      </c>
      <c r="C13" s="705">
        <v>8.9913315764578394E-2</v>
      </c>
      <c r="D13" s="237">
        <v>0.11190620345586599</v>
      </c>
      <c r="E13" s="238">
        <v>9.8741861671651901E-2</v>
      </c>
      <c r="F13" s="329">
        <v>1.5173713625356999</v>
      </c>
      <c r="G13" s="340">
        <v>0.926769926471122</v>
      </c>
      <c r="H13" s="343">
        <v>0.46788567484129301</v>
      </c>
      <c r="I13" s="237">
        <v>8.3797233807675703E-2</v>
      </c>
      <c r="J13" s="237">
        <v>0.106658526598351</v>
      </c>
      <c r="K13" s="239">
        <v>9.7596457449177304E-2</v>
      </c>
    </row>
    <row r="14" spans="1:11" ht="15.75" x14ac:dyDescent="0.3">
      <c r="A14" s="42">
        <v>8</v>
      </c>
      <c r="B14" s="233" t="s">
        <v>34</v>
      </c>
      <c r="C14" s="705">
        <v>5.9857168089442303E-2</v>
      </c>
      <c r="D14" s="237">
        <v>5.40332691418276E-2</v>
      </c>
      <c r="E14" s="238">
        <v>0.105465174308129</v>
      </c>
      <c r="F14" s="329">
        <v>1.0102266049045801</v>
      </c>
      <c r="G14" s="340">
        <v>0.447445405369094</v>
      </c>
      <c r="H14" s="343">
        <v>0.49984275904909903</v>
      </c>
      <c r="I14" s="237">
        <v>5.0328547195530503E-2</v>
      </c>
      <c r="J14" s="237">
        <v>5.2060819534750002E-2</v>
      </c>
      <c r="K14" s="239">
        <v>7.7519375337379598E-2</v>
      </c>
    </row>
    <row r="15" spans="1:11" ht="15.75" x14ac:dyDescent="0.3">
      <c r="A15" s="42">
        <v>9</v>
      </c>
      <c r="B15" s="233" t="s">
        <v>35</v>
      </c>
      <c r="C15" s="705">
        <v>3.7059582888531797E-2</v>
      </c>
      <c r="D15" s="237">
        <v>4.14428472535978E-2</v>
      </c>
      <c r="E15" s="238">
        <v>4.3090623457453799E-2</v>
      </c>
      <c r="F15" s="329">
        <v>0.62643241866916399</v>
      </c>
      <c r="G15" s="340">
        <v>0.34376050110593398</v>
      </c>
      <c r="H15" s="343">
        <v>0.20443580312002299</v>
      </c>
      <c r="I15" s="237">
        <v>3.4295927391905699E-2</v>
      </c>
      <c r="J15" s="237">
        <v>3.8643388019089502E-2</v>
      </c>
      <c r="K15" s="239">
        <v>4.2298675025400301E-2</v>
      </c>
    </row>
    <row r="16" spans="1:11" ht="15.75" x14ac:dyDescent="0.3">
      <c r="A16" s="42">
        <v>10</v>
      </c>
      <c r="B16" s="233" t="s">
        <v>33</v>
      </c>
      <c r="C16" s="705">
        <v>3.60276391367308E-2</v>
      </c>
      <c r="D16" s="237">
        <v>5.52824090331979E-2</v>
      </c>
      <c r="E16" s="238">
        <v>2.9414609719767899E-2</v>
      </c>
      <c r="F16" s="329">
        <v>0.608029178359766</v>
      </c>
      <c r="G16" s="340">
        <v>0.457734820333351</v>
      </c>
      <c r="H16" s="343">
        <v>0.139715933016307</v>
      </c>
      <c r="I16" s="237">
        <v>3.4410994493115001E-2</v>
      </c>
      <c r="J16" s="237">
        <v>4.7396078269559702E-2</v>
      </c>
      <c r="K16" s="239">
        <v>4.1268392581134301E-2</v>
      </c>
    </row>
    <row r="17" spans="1:18" ht="15.75" x14ac:dyDescent="0.3">
      <c r="A17" s="42">
        <v>11</v>
      </c>
      <c r="B17" s="233" t="s">
        <v>71</v>
      </c>
      <c r="C17" s="705">
        <v>3.0300727906822301E-2</v>
      </c>
      <c r="D17" s="237">
        <v>4.43277197344168E-2</v>
      </c>
      <c r="E17" s="238">
        <v>3.0420109184627502E-2</v>
      </c>
      <c r="F17" s="329">
        <v>0.510662993108425</v>
      </c>
      <c r="G17" s="340">
        <v>0.36674830749334503</v>
      </c>
      <c r="H17" s="343">
        <v>0.14391468561508</v>
      </c>
      <c r="I17" s="237">
        <v>2.9299432051938998E-2</v>
      </c>
      <c r="J17" s="237">
        <v>4.4314910817753302E-2</v>
      </c>
      <c r="K17" s="239">
        <v>3.03124564648906E-2</v>
      </c>
    </row>
    <row r="18" spans="1:18" ht="15.75" x14ac:dyDescent="0.3">
      <c r="A18" s="42">
        <v>12</v>
      </c>
      <c r="B18" s="247" t="s">
        <v>273</v>
      </c>
      <c r="C18" s="706">
        <v>1.64565489590771E-2</v>
      </c>
      <c r="D18" s="248" t="s">
        <v>174</v>
      </c>
      <c r="E18" s="255">
        <v>9.2328075527395498E-2</v>
      </c>
      <c r="F18" s="330">
        <v>0.27798386110404405</v>
      </c>
      <c r="G18" s="341" t="s">
        <v>174</v>
      </c>
      <c r="H18" s="344">
        <v>0.43687003673894204</v>
      </c>
      <c r="I18" s="248">
        <v>1.8875322464205101E-2</v>
      </c>
      <c r="J18" s="248" t="s">
        <v>174</v>
      </c>
      <c r="K18" s="249">
        <v>9.7984226094195395E-2</v>
      </c>
    </row>
    <row r="19" spans="1:18" ht="16.5" thickBot="1" x14ac:dyDescent="0.35">
      <c r="A19" s="42">
        <v>13</v>
      </c>
      <c r="B19" s="240" t="s">
        <v>272</v>
      </c>
      <c r="C19" s="707">
        <v>0.25517516528656903</v>
      </c>
      <c r="D19" s="701">
        <v>0.10112224810187198</v>
      </c>
      <c r="E19" s="241">
        <v>0.19427232469475297</v>
      </c>
      <c r="F19" s="319"/>
      <c r="G19" s="279"/>
      <c r="H19" s="323"/>
      <c r="I19" s="241">
        <v>0.26813935470497596</v>
      </c>
      <c r="J19" s="241">
        <v>8.8929170703587967E-2</v>
      </c>
      <c r="K19" s="709">
        <v>0.18885588260673702</v>
      </c>
    </row>
    <row r="20" spans="1:18" ht="11.25" customHeight="1" x14ac:dyDescent="0.25"/>
    <row r="21" spans="1:18" s="46" customFormat="1" ht="16.5" x14ac:dyDescent="0.35">
      <c r="A21" s="44" t="s">
        <v>36</v>
      </c>
      <c r="B21" s="45" t="s">
        <v>276</v>
      </c>
      <c r="C21" s="45"/>
      <c r="D21" s="45"/>
      <c r="E21" s="92"/>
      <c r="F21" s="92"/>
      <c r="G21" s="92"/>
      <c r="H21" s="92"/>
      <c r="I21" s="92"/>
      <c r="J21" s="92"/>
      <c r="L21"/>
    </row>
    <row r="22" spans="1:18" s="46" customFormat="1" ht="16.5" x14ac:dyDescent="0.35">
      <c r="A22" s="44"/>
      <c r="B22" s="45" t="s">
        <v>110</v>
      </c>
      <c r="C22" s="92"/>
      <c r="D22" s="92"/>
      <c r="E22" s="92"/>
      <c r="F22" s="92"/>
      <c r="G22" s="92"/>
      <c r="H22" s="92"/>
      <c r="I22" s="92"/>
      <c r="J22" s="92"/>
      <c r="L22"/>
    </row>
    <row r="23" spans="1:18" s="46" customFormat="1" ht="16.5" x14ac:dyDescent="0.35">
      <c r="A23" s="44"/>
      <c r="B23" s="45" t="s">
        <v>70</v>
      </c>
      <c r="C23" s="45" t="s">
        <v>274</v>
      </c>
      <c r="D23" s="92"/>
      <c r="E23" s="92"/>
      <c r="F23" s="92"/>
      <c r="G23" s="92"/>
      <c r="H23" s="92"/>
      <c r="I23" s="92"/>
      <c r="J23" s="92"/>
      <c r="L23"/>
    </row>
    <row r="24" spans="1:18" s="46" customFormat="1" ht="16.5" x14ac:dyDescent="0.35">
      <c r="A24"/>
      <c r="B24" s="45" t="s">
        <v>244</v>
      </c>
      <c r="C24" s="45"/>
      <c r="D24" s="45"/>
      <c r="E24" s="45"/>
      <c r="F24" s="45"/>
      <c r="G24" s="45"/>
      <c r="H24" s="45"/>
      <c r="I24" s="45"/>
      <c r="J24" s="92"/>
      <c r="L24"/>
    </row>
    <row r="25" spans="1:18" s="46" customFormat="1" ht="16.5" x14ac:dyDescent="0.35">
      <c r="A25"/>
      <c r="B25" s="45" t="s">
        <v>245</v>
      </c>
      <c r="C25" s="45"/>
      <c r="D25" s="45"/>
      <c r="E25" s="45"/>
      <c r="F25" s="45"/>
      <c r="G25" s="45"/>
      <c r="H25" s="45"/>
      <c r="I25" s="45"/>
      <c r="J25" s="92"/>
      <c r="L25"/>
    </row>
    <row r="26" spans="1:18" s="46" customFormat="1" ht="16.5" x14ac:dyDescent="0.35">
      <c r="A26"/>
      <c r="B26" s="45" t="s">
        <v>56</v>
      </c>
      <c r="C26" s="45"/>
      <c r="D26" s="45"/>
      <c r="E26" s="45"/>
      <c r="F26" s="45"/>
      <c r="G26" s="45"/>
      <c r="H26" s="45"/>
      <c r="I26" s="45"/>
      <c r="J26" s="92"/>
      <c r="L26"/>
      <c r="P26"/>
      <c r="Q26"/>
      <c r="R26"/>
    </row>
    <row r="27" spans="1:18" ht="16.5" x14ac:dyDescent="0.35">
      <c r="A27" s="44" t="s">
        <v>154</v>
      </c>
      <c r="B27" s="45" t="s">
        <v>242</v>
      </c>
      <c r="C27" s="92"/>
      <c r="D27" s="92"/>
      <c r="E27" s="92"/>
      <c r="F27" s="92"/>
      <c r="G27" s="92"/>
      <c r="H27" s="92"/>
      <c r="I27" s="92"/>
      <c r="J27" s="92"/>
      <c r="M27" s="46"/>
      <c r="N27" s="46"/>
      <c r="O27" s="46"/>
      <c r="P27" s="46"/>
      <c r="Q27" s="46"/>
      <c r="R27" s="46"/>
    </row>
    <row r="28" spans="1:18" s="46" customFormat="1" ht="16.5" x14ac:dyDescent="0.35">
      <c r="A28" s="44" t="s">
        <v>37</v>
      </c>
      <c r="B28" s="45" t="s">
        <v>81</v>
      </c>
      <c r="C28" s="45"/>
      <c r="D28" s="45"/>
      <c r="E28" s="697" t="s">
        <v>38</v>
      </c>
      <c r="F28" s="697"/>
      <c r="G28" s="697"/>
      <c r="H28" s="697"/>
      <c r="I28" s="697"/>
      <c r="J28" s="92"/>
      <c r="L28"/>
      <c r="P28"/>
      <c r="Q28"/>
      <c r="R28"/>
    </row>
    <row r="29" spans="1:18" ht="16.5" x14ac:dyDescent="0.35">
      <c r="B29" s="45" t="s">
        <v>263</v>
      </c>
      <c r="C29" s="45"/>
      <c r="D29" s="45"/>
      <c r="E29" s="699" t="s">
        <v>241</v>
      </c>
      <c r="F29" s="45"/>
      <c r="G29" s="45"/>
      <c r="H29" s="45"/>
      <c r="I29" s="45"/>
      <c r="J29" s="92"/>
      <c r="M29" s="46"/>
      <c r="N29" s="46"/>
      <c r="O29" s="46"/>
    </row>
    <row r="30" spans="1:18" ht="16.5" x14ac:dyDescent="0.35">
      <c r="B30" s="45" t="s">
        <v>243</v>
      </c>
      <c r="C30" s="45"/>
      <c r="D30" s="45"/>
      <c r="E30" s="45"/>
      <c r="F30" s="45"/>
      <c r="G30" s="45"/>
      <c r="H30" s="45"/>
      <c r="I30" s="45"/>
      <c r="J30" s="92"/>
      <c r="M30" s="46"/>
      <c r="N30" s="46"/>
      <c r="O30" s="46"/>
    </row>
    <row r="31" spans="1:18" x14ac:dyDescent="0.25">
      <c r="J31" s="92"/>
      <c r="M31" s="46"/>
      <c r="N31" s="46"/>
      <c r="O31" s="46"/>
    </row>
    <row r="32" spans="1:18" x14ac:dyDescent="0.25">
      <c r="J32" s="92"/>
      <c r="M32" s="46"/>
      <c r="N32" s="46"/>
      <c r="O32" s="46"/>
    </row>
    <row r="33" spans="3:18" x14ac:dyDescent="0.25">
      <c r="J33" s="92"/>
      <c r="M33" s="46"/>
      <c r="N33" s="46"/>
      <c r="O33" s="46"/>
    </row>
    <row r="34" spans="3:18" x14ac:dyDescent="0.25">
      <c r="M34" s="43"/>
    </row>
    <row r="35" spans="3:18" x14ac:dyDescent="0.25">
      <c r="L35" s="258"/>
      <c r="M35" s="260"/>
      <c r="N35" s="260"/>
      <c r="O35" s="260"/>
      <c r="P35" s="260"/>
      <c r="Q35" s="260"/>
      <c r="R35" s="260"/>
    </row>
    <row r="36" spans="3:18" s="258" customFormat="1" x14ac:dyDescent="0.25">
      <c r="C36" s="259"/>
      <c r="D36" s="259"/>
      <c r="E36" s="259"/>
      <c r="F36" s="259"/>
      <c r="G36" s="259"/>
      <c r="H36" s="259"/>
      <c r="I36" s="259"/>
      <c r="J36" s="259"/>
      <c r="K36" s="259"/>
    </row>
  </sheetData>
  <autoFilter ref="A5:K5" xr:uid="{00000000-0009-0000-0000-000003000000}">
    <sortState xmlns:xlrd2="http://schemas.microsoft.com/office/spreadsheetml/2017/richdata2" ref="A6:K19">
      <sortCondition ref="A5"/>
    </sortState>
  </autoFilter>
  <sortState xmlns:xlrd2="http://schemas.microsoft.com/office/spreadsheetml/2017/richdata2" ref="A7:R18">
    <sortCondition descending="1" ref="C7:C18"/>
  </sortState>
  <mergeCells count="3">
    <mergeCell ref="C4:E4"/>
    <mergeCell ref="I4:K4"/>
    <mergeCell ref="F4:H4"/>
  </mergeCells>
  <hyperlinks>
    <hyperlink ref="A2" location="'CHAPTER 5'!A1" display="Back to Table of Contents" xr:uid="{00000000-0004-0000-0300-000001000000}"/>
    <hyperlink ref="E28" r:id="rId1" xr:uid="{90DC6E3B-FB74-4191-8FF4-6531337267C5}"/>
    <hyperlink ref="C2" r:id="rId2" xr:uid="{AE4D43B4-649E-486E-8190-52728B53DB21}"/>
  </hyperlinks>
  <pageMargins left="0.7" right="0.7" top="0.75" bottom="0.75" header="0.3" footer="0.3"/>
  <pageSetup scale="61" orientation="landscape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0">
    <tabColor theme="9" tint="0.59999389629810485"/>
    <pageSetUpPr fitToPage="1"/>
  </sheetPr>
  <dimension ref="A1:P30"/>
  <sheetViews>
    <sheetView showGridLines="0" zoomScaleNormal="100" workbookViewId="0">
      <selection activeCell="J24" sqref="J24"/>
    </sheetView>
  </sheetViews>
  <sheetFormatPr defaultRowHeight="15" x14ac:dyDescent="0.25"/>
  <cols>
    <col min="1" max="1" width="9.7109375" customWidth="1"/>
    <col min="2" max="2" width="73.85546875" customWidth="1"/>
    <col min="3" max="3" width="14.85546875" style="46" customWidth="1"/>
    <col min="4" max="7" width="12.7109375" style="46" customWidth="1"/>
    <col min="8" max="8" width="9.85546875" style="46" customWidth="1"/>
    <col min="9" max="9" width="13.85546875" style="46" customWidth="1"/>
    <col min="10" max="10" width="12.7109375" style="46" customWidth="1"/>
    <col min="11" max="11" width="13.7109375" style="46" customWidth="1"/>
    <col min="12" max="12" width="13.7109375" customWidth="1"/>
    <col min="17" max="17" width="9.5703125" bestFit="1" customWidth="1"/>
  </cols>
  <sheetData>
    <row r="1" spans="1:16" s="56" customFormat="1" ht="18" x14ac:dyDescent="0.35">
      <c r="A1" s="62" t="s">
        <v>257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6" s="56" customFormat="1" ht="18" x14ac:dyDescent="0.35">
      <c r="A2" s="120" t="s">
        <v>47</v>
      </c>
      <c r="C2" s="912" t="s">
        <v>469</v>
      </c>
    </row>
    <row r="3" spans="1:16" ht="8.25" customHeight="1" thickBot="1" x14ac:dyDescent="0.3"/>
    <row r="4" spans="1:16" ht="15.75" x14ac:dyDescent="0.3">
      <c r="A4" s="88"/>
      <c r="B4" s="219"/>
      <c r="C4" s="917" t="s">
        <v>258</v>
      </c>
      <c r="D4" s="918"/>
      <c r="E4" s="937"/>
      <c r="F4" s="935" t="s">
        <v>255</v>
      </c>
      <c r="G4" s="918"/>
      <c r="H4" s="936"/>
      <c r="I4" s="938" t="s">
        <v>259</v>
      </c>
      <c r="J4" s="920"/>
      <c r="K4" s="921"/>
    </row>
    <row r="5" spans="1:16" s="41" customFormat="1" ht="63" customHeight="1" thickBot="1" x14ac:dyDescent="0.3">
      <c r="A5" s="87" t="s">
        <v>24</v>
      </c>
      <c r="B5" s="221" t="s">
        <v>25</v>
      </c>
      <c r="C5" s="702" t="s">
        <v>26</v>
      </c>
      <c r="D5" s="223" t="s">
        <v>27</v>
      </c>
      <c r="E5" s="224" t="s">
        <v>28</v>
      </c>
      <c r="F5" s="222" t="s">
        <v>26</v>
      </c>
      <c r="G5" s="223" t="s">
        <v>27</v>
      </c>
      <c r="H5" s="321" t="s">
        <v>28</v>
      </c>
      <c r="I5" s="324" t="s">
        <v>26</v>
      </c>
      <c r="J5" s="281" t="s">
        <v>27</v>
      </c>
      <c r="K5" s="282" t="s">
        <v>28</v>
      </c>
    </row>
    <row r="6" spans="1:16" ht="16.5" thickTop="1" x14ac:dyDescent="0.3">
      <c r="A6" s="42">
        <v>0</v>
      </c>
      <c r="B6" s="250" t="s">
        <v>29</v>
      </c>
      <c r="C6" s="703">
        <v>0.72615374459295001</v>
      </c>
      <c r="D6" s="252">
        <v>0.89941851751085899</v>
      </c>
      <c r="E6" s="253">
        <v>0.79524034419940204</v>
      </c>
      <c r="F6" s="318"/>
      <c r="G6" s="277"/>
      <c r="H6" s="322"/>
      <c r="I6" s="252">
        <v>0.70347131953869302</v>
      </c>
      <c r="J6" s="252">
        <v>0.91152443180725296</v>
      </c>
      <c r="K6" s="254">
        <v>0.79923860152335502</v>
      </c>
      <c r="L6" s="41"/>
      <c r="M6" s="41"/>
      <c r="N6" s="41"/>
      <c r="O6" s="41"/>
      <c r="P6" s="41"/>
    </row>
    <row r="7" spans="1:16" ht="15.75" x14ac:dyDescent="0.3">
      <c r="A7" s="42">
        <v>1</v>
      </c>
      <c r="B7" s="226" t="s">
        <v>30</v>
      </c>
      <c r="C7" s="704">
        <v>0.45543551305368501</v>
      </c>
      <c r="D7" s="230">
        <v>0.52620303927905299</v>
      </c>
      <c r="E7" s="231">
        <v>0.56944384567751105</v>
      </c>
      <c r="F7" s="347">
        <v>3980</v>
      </c>
      <c r="G7" s="348">
        <v>2260</v>
      </c>
      <c r="H7" s="349">
        <v>1260</v>
      </c>
      <c r="I7" s="230">
        <v>0.43115790245827401</v>
      </c>
      <c r="J7" s="230">
        <v>0.51938238092217903</v>
      </c>
      <c r="K7" s="232">
        <v>0.57028413444611803</v>
      </c>
      <c r="L7" s="41"/>
      <c r="M7" s="41"/>
      <c r="N7" s="41"/>
      <c r="O7" s="41"/>
      <c r="P7" s="41"/>
    </row>
    <row r="8" spans="1:16" ht="15.75" x14ac:dyDescent="0.3">
      <c r="A8" s="42">
        <v>2</v>
      </c>
      <c r="B8" s="233" t="s">
        <v>31</v>
      </c>
      <c r="C8" s="705">
        <v>0.258051643769109</v>
      </c>
      <c r="D8" s="237">
        <v>0.44077264621377499</v>
      </c>
      <c r="E8" s="238">
        <v>7.5421049236963703E-2</v>
      </c>
      <c r="F8" s="350">
        <v>2260</v>
      </c>
      <c r="G8" s="351">
        <v>1890</v>
      </c>
      <c r="H8" s="352">
        <v>170</v>
      </c>
      <c r="I8" s="237">
        <v>0.26936047221203602</v>
      </c>
      <c r="J8" s="237">
        <v>0.48439741375856998</v>
      </c>
      <c r="K8" s="239">
        <v>8.7619174452706797E-2</v>
      </c>
      <c r="L8" s="41"/>
      <c r="M8" s="41"/>
      <c r="N8" s="41"/>
      <c r="O8" s="41"/>
      <c r="P8" s="41"/>
    </row>
    <row r="9" spans="1:16" ht="15.75" x14ac:dyDescent="0.3">
      <c r="A9" s="42">
        <v>3</v>
      </c>
      <c r="B9" s="233" t="s">
        <v>53</v>
      </c>
      <c r="C9" s="705">
        <v>0.19923348509167199</v>
      </c>
      <c r="D9" s="237">
        <v>0.31945465333177703</v>
      </c>
      <c r="E9" s="238">
        <v>0.168073837959513</v>
      </c>
      <c r="F9" s="350">
        <v>1740</v>
      </c>
      <c r="G9" s="351">
        <v>1370</v>
      </c>
      <c r="H9" s="352">
        <v>370</v>
      </c>
      <c r="I9" s="237">
        <v>0.21411262309217099</v>
      </c>
      <c r="J9" s="237">
        <v>0.369893518143529</v>
      </c>
      <c r="K9" s="239">
        <v>0.170463459583203</v>
      </c>
      <c r="L9" s="41"/>
      <c r="M9" s="41"/>
      <c r="N9" s="41"/>
      <c r="O9" s="41"/>
      <c r="P9" s="41"/>
    </row>
    <row r="10" spans="1:16" ht="15.75" x14ac:dyDescent="0.3">
      <c r="A10" s="42">
        <v>4</v>
      </c>
      <c r="B10" s="233" t="s">
        <v>275</v>
      </c>
      <c r="C10" s="705">
        <v>0.123481788021</v>
      </c>
      <c r="D10" s="237">
        <v>0.18965487775178999</v>
      </c>
      <c r="E10" s="238">
        <v>9.3226812084569705E-2</v>
      </c>
      <c r="F10" s="350">
        <v>1080</v>
      </c>
      <c r="G10" s="351">
        <v>810</v>
      </c>
      <c r="H10" s="352">
        <v>210</v>
      </c>
      <c r="I10" s="237">
        <v>0.102043584414993</v>
      </c>
      <c r="J10" s="237">
        <v>0.161755676106695</v>
      </c>
      <c r="K10" s="239">
        <v>8.6105120402888299E-2</v>
      </c>
      <c r="L10" s="41"/>
      <c r="M10" s="41"/>
      <c r="N10" s="41"/>
      <c r="O10" s="41"/>
      <c r="P10" s="41"/>
    </row>
    <row r="11" spans="1:16" ht="15.75" x14ac:dyDescent="0.3">
      <c r="A11" s="42">
        <v>5</v>
      </c>
      <c r="B11" s="233" t="s">
        <v>109</v>
      </c>
      <c r="C11" s="705">
        <v>0.11260400288800899</v>
      </c>
      <c r="D11" s="237">
        <v>0.145991705292527</v>
      </c>
      <c r="E11" s="238">
        <v>5.3285336639967297E-2</v>
      </c>
      <c r="F11" s="350">
        <v>980</v>
      </c>
      <c r="G11" s="351">
        <v>630</v>
      </c>
      <c r="H11" s="352">
        <v>120</v>
      </c>
      <c r="I11" s="237">
        <v>0.127332369031536</v>
      </c>
      <c r="J11" s="237">
        <v>0.17321802064295899</v>
      </c>
      <c r="K11" s="239">
        <v>7.2821486717044207E-2</v>
      </c>
      <c r="L11" s="41"/>
      <c r="M11" s="41"/>
      <c r="N11" s="41"/>
      <c r="O11" s="41"/>
      <c r="P11" s="41"/>
    </row>
    <row r="12" spans="1:16" ht="15.75" x14ac:dyDescent="0.3">
      <c r="A12" s="42">
        <v>6</v>
      </c>
      <c r="B12" s="233" t="s">
        <v>84</v>
      </c>
      <c r="C12" s="705">
        <v>0.10837092058377901</v>
      </c>
      <c r="D12" s="237">
        <v>0.14553174166760499</v>
      </c>
      <c r="E12" s="238">
        <v>8.1556016893529801E-2</v>
      </c>
      <c r="F12" s="350">
        <v>950</v>
      </c>
      <c r="G12" s="351">
        <v>620</v>
      </c>
      <c r="H12" s="352">
        <v>180</v>
      </c>
      <c r="I12" s="237">
        <v>0.13798241966225799</v>
      </c>
      <c r="J12" s="237">
        <v>0.19599070101933899</v>
      </c>
      <c r="K12" s="239">
        <v>0.118080751781347</v>
      </c>
      <c r="L12" s="41"/>
      <c r="M12" s="41"/>
      <c r="N12" s="41"/>
      <c r="O12" s="41"/>
      <c r="P12" s="41"/>
    </row>
    <row r="13" spans="1:16" ht="15.75" x14ac:dyDescent="0.3">
      <c r="A13" s="42">
        <v>7</v>
      </c>
      <c r="B13" s="233" t="s">
        <v>32</v>
      </c>
      <c r="C13" s="705">
        <v>9.7763107172756894E-2</v>
      </c>
      <c r="D13" s="237">
        <v>0.128040147788236</v>
      </c>
      <c r="E13" s="238">
        <v>0.10555087059207401</v>
      </c>
      <c r="F13" s="350">
        <v>860</v>
      </c>
      <c r="G13" s="351">
        <v>550</v>
      </c>
      <c r="H13" s="352">
        <v>230</v>
      </c>
      <c r="I13" s="237">
        <v>8.6923437557329994E-2</v>
      </c>
      <c r="J13" s="237">
        <v>0.120853227985561</v>
      </c>
      <c r="K13" s="239">
        <v>9.6490733448156396E-2</v>
      </c>
      <c r="L13" s="41"/>
      <c r="M13" s="41"/>
      <c r="N13" s="41"/>
      <c r="O13" s="41"/>
      <c r="P13" s="41"/>
    </row>
    <row r="14" spans="1:16" ht="15.75" x14ac:dyDescent="0.3">
      <c r="A14" s="42">
        <v>8</v>
      </c>
      <c r="B14" s="233" t="s">
        <v>71</v>
      </c>
      <c r="C14" s="705">
        <v>5.1602393110604002E-2</v>
      </c>
      <c r="D14" s="237">
        <v>5.13972920720948E-2</v>
      </c>
      <c r="E14" s="238">
        <v>8.6714972998657103E-2</v>
      </c>
      <c r="F14" s="350">
        <v>450</v>
      </c>
      <c r="G14" s="351">
        <v>220</v>
      </c>
      <c r="H14" s="352">
        <v>190</v>
      </c>
      <c r="I14" s="237">
        <v>4.4578418925313203E-2</v>
      </c>
      <c r="J14" s="237">
        <v>4.9341241300792101E-2</v>
      </c>
      <c r="K14" s="239">
        <v>7.1040301842848194E-2</v>
      </c>
      <c r="L14" s="41"/>
      <c r="M14" s="41"/>
      <c r="N14" s="41"/>
      <c r="O14" s="41"/>
      <c r="P14" s="41"/>
    </row>
    <row r="15" spans="1:16" ht="15.75" x14ac:dyDescent="0.3">
      <c r="A15" s="42">
        <v>9</v>
      </c>
      <c r="B15" s="233" t="s">
        <v>33</v>
      </c>
      <c r="C15" s="705">
        <v>5.0397789562435201E-2</v>
      </c>
      <c r="D15" s="237">
        <v>8.5487551502480705E-2</v>
      </c>
      <c r="E15" s="238">
        <v>3.1919365267575002E-2</v>
      </c>
      <c r="F15" s="350">
        <v>440</v>
      </c>
      <c r="G15" s="351">
        <v>370</v>
      </c>
      <c r="H15" s="352">
        <v>70</v>
      </c>
      <c r="I15" s="237">
        <v>4.4967367476074799E-2</v>
      </c>
      <c r="J15" s="237">
        <v>7.4585901859201803E-2</v>
      </c>
      <c r="K15" s="239">
        <v>4.0443162252844403E-2</v>
      </c>
      <c r="L15" s="41"/>
      <c r="M15" s="41"/>
      <c r="N15" s="41"/>
      <c r="O15" s="41"/>
      <c r="P15" s="41"/>
    </row>
    <row r="16" spans="1:16" ht="15.75" x14ac:dyDescent="0.3">
      <c r="A16" s="42">
        <v>10</v>
      </c>
      <c r="B16" s="233" t="s">
        <v>35</v>
      </c>
      <c r="C16" s="705">
        <v>4.5676318809548998E-2</v>
      </c>
      <c r="D16" s="237">
        <v>5.2015300868870101E-2</v>
      </c>
      <c r="E16" s="238">
        <v>5.3084016996787602E-2</v>
      </c>
      <c r="F16" s="350">
        <v>400</v>
      </c>
      <c r="G16" s="351">
        <v>220</v>
      </c>
      <c r="H16" s="352">
        <v>120</v>
      </c>
      <c r="I16" s="237">
        <v>4.1327628480077302E-2</v>
      </c>
      <c r="J16" s="237">
        <v>4.86328699727313E-2</v>
      </c>
      <c r="K16" s="239">
        <v>5.19438271934521E-2</v>
      </c>
      <c r="L16" s="41"/>
      <c r="M16" s="41"/>
      <c r="N16" s="41"/>
      <c r="O16" s="41"/>
      <c r="P16" s="41"/>
    </row>
    <row r="17" spans="1:16" ht="15.75" x14ac:dyDescent="0.3">
      <c r="A17" s="42">
        <v>11</v>
      </c>
      <c r="B17" s="233" t="s">
        <v>34</v>
      </c>
      <c r="C17" s="705">
        <v>4.4285728407713901E-2</v>
      </c>
      <c r="D17" s="237">
        <v>6.6526925388003103E-2</v>
      </c>
      <c r="E17" s="238">
        <v>4.6081995340031101E-2</v>
      </c>
      <c r="F17" s="350">
        <v>390</v>
      </c>
      <c r="G17" s="351">
        <v>290</v>
      </c>
      <c r="H17" s="352">
        <v>100</v>
      </c>
      <c r="I17" s="237">
        <v>4.2120268248545298E-2</v>
      </c>
      <c r="J17" s="237">
        <v>6.6502562100234502E-2</v>
      </c>
      <c r="K17" s="239">
        <v>4.5853681690256803E-2</v>
      </c>
      <c r="L17" s="41"/>
      <c r="M17" s="41"/>
      <c r="N17" s="41"/>
      <c r="O17" s="41"/>
      <c r="P17" s="41"/>
    </row>
    <row r="18" spans="1:16" ht="15.75" x14ac:dyDescent="0.3">
      <c r="A18" s="42">
        <v>12</v>
      </c>
      <c r="B18" s="247" t="s">
        <v>273</v>
      </c>
      <c r="C18" s="706">
        <v>1.0120701576066701E-2</v>
      </c>
      <c r="D18" s="248" t="s">
        <v>174</v>
      </c>
      <c r="E18" s="255">
        <v>8.1032448399042195E-2</v>
      </c>
      <c r="F18" s="353">
        <v>90</v>
      </c>
      <c r="G18" s="354" t="s">
        <v>174</v>
      </c>
      <c r="H18" s="355">
        <v>180</v>
      </c>
      <c r="I18" s="248">
        <v>1.12609250958549E-2</v>
      </c>
      <c r="J18" s="248" t="s">
        <v>174</v>
      </c>
      <c r="K18" s="249">
        <v>8.6219529846468801E-2</v>
      </c>
      <c r="L18" s="41"/>
      <c r="M18" s="41"/>
      <c r="N18" s="41"/>
      <c r="O18" s="41"/>
      <c r="P18" s="41"/>
    </row>
    <row r="19" spans="1:16" ht="16.5" thickBot="1" x14ac:dyDescent="0.35">
      <c r="A19" s="42">
        <v>13</v>
      </c>
      <c r="B19" s="240" t="s">
        <v>272</v>
      </c>
      <c r="C19" s="707">
        <v>0.27384625540704999</v>
      </c>
      <c r="D19" s="701">
        <v>0.10058148248914101</v>
      </c>
      <c r="E19" s="241">
        <v>0.20475965580059796</v>
      </c>
      <c r="F19" s="319"/>
      <c r="G19" s="279"/>
      <c r="H19" s="323"/>
      <c r="I19" s="707">
        <v>0.29652868046130698</v>
      </c>
      <c r="J19" s="701">
        <v>8.8475568192747045E-2</v>
      </c>
      <c r="K19" s="709">
        <v>0.20076139847664498</v>
      </c>
      <c r="L19" s="41"/>
      <c r="M19" s="41"/>
      <c r="N19" s="41"/>
      <c r="O19" s="41"/>
      <c r="P19" s="41"/>
    </row>
    <row r="20" spans="1:16" ht="11.25" customHeight="1" x14ac:dyDescent="0.25">
      <c r="L20" s="41"/>
      <c r="M20" s="41"/>
      <c r="N20" s="41"/>
      <c r="O20" s="41"/>
      <c r="P20" s="41"/>
    </row>
    <row r="21" spans="1:16" s="46" customFormat="1" ht="16.5" x14ac:dyDescent="0.35">
      <c r="A21" s="44" t="s">
        <v>36</v>
      </c>
      <c r="B21" s="45" t="s">
        <v>276</v>
      </c>
      <c r="C21" s="45"/>
      <c r="D21" s="45"/>
      <c r="E21" s="92"/>
      <c r="F21" s="92"/>
      <c r="G21" s="92"/>
      <c r="H21" s="92"/>
      <c r="I21" s="92"/>
      <c r="J21" s="92"/>
    </row>
    <row r="22" spans="1:16" s="46" customFormat="1" ht="16.5" x14ac:dyDescent="0.35">
      <c r="A22" s="44"/>
      <c r="B22" s="45" t="s">
        <v>110</v>
      </c>
      <c r="C22" s="92"/>
      <c r="D22" s="92"/>
      <c r="E22" s="92"/>
      <c r="F22" s="92"/>
      <c r="G22" s="92"/>
      <c r="H22" s="92"/>
      <c r="I22" s="92"/>
      <c r="L22"/>
    </row>
    <row r="23" spans="1:16" s="46" customFormat="1" ht="16.5" x14ac:dyDescent="0.35">
      <c r="A23" s="44"/>
      <c r="B23" s="45" t="s">
        <v>70</v>
      </c>
      <c r="C23" s="45" t="s">
        <v>274</v>
      </c>
      <c r="D23" s="92"/>
      <c r="E23" s="92"/>
      <c r="F23" s="92"/>
      <c r="G23" s="92"/>
      <c r="H23" s="92"/>
      <c r="I23" s="92"/>
      <c r="L23"/>
    </row>
    <row r="24" spans="1:16" s="46" customFormat="1" ht="16.5" x14ac:dyDescent="0.35">
      <c r="A24"/>
      <c r="B24" s="45" t="s">
        <v>244</v>
      </c>
      <c r="C24" s="45"/>
      <c r="D24" s="45"/>
      <c r="E24" s="45"/>
      <c r="F24" s="45"/>
      <c r="G24" s="45"/>
      <c r="H24" s="45"/>
      <c r="I24" s="45"/>
      <c r="L24"/>
    </row>
    <row r="25" spans="1:16" s="46" customFormat="1" ht="16.5" x14ac:dyDescent="0.35">
      <c r="A25"/>
      <c r="B25" s="45" t="s">
        <v>245</v>
      </c>
      <c r="C25" s="45"/>
      <c r="D25" s="45"/>
      <c r="E25" s="45"/>
      <c r="F25" s="45"/>
      <c r="G25" s="45"/>
      <c r="H25" s="45"/>
      <c r="I25" s="45"/>
      <c r="L25"/>
    </row>
    <row r="26" spans="1:16" s="46" customFormat="1" ht="16.5" x14ac:dyDescent="0.35">
      <c r="A26"/>
      <c r="B26" s="45" t="s">
        <v>56</v>
      </c>
      <c r="C26" s="45"/>
      <c r="D26" s="45"/>
      <c r="E26" s="45"/>
      <c r="F26" s="45"/>
      <c r="G26" s="45"/>
      <c r="H26" s="45"/>
      <c r="I26" s="45"/>
      <c r="L26"/>
    </row>
    <row r="27" spans="1:16" ht="16.5" x14ac:dyDescent="0.35">
      <c r="A27" s="44" t="s">
        <v>154</v>
      </c>
      <c r="B27" s="45" t="s">
        <v>242</v>
      </c>
      <c r="C27" s="92"/>
      <c r="D27" s="92"/>
      <c r="E27" s="92"/>
      <c r="F27" s="92"/>
      <c r="G27" s="92"/>
      <c r="H27" s="92"/>
      <c r="I27" s="92"/>
    </row>
    <row r="28" spans="1:16" s="46" customFormat="1" ht="16.5" x14ac:dyDescent="0.35">
      <c r="A28" s="44" t="s">
        <v>37</v>
      </c>
      <c r="B28" s="45" t="s">
        <v>81</v>
      </c>
      <c r="C28" s="45"/>
      <c r="D28" s="45"/>
      <c r="E28" s="697" t="s">
        <v>38</v>
      </c>
      <c r="F28" s="697"/>
      <c r="G28" s="697"/>
      <c r="H28" s="697"/>
      <c r="I28" s="697"/>
      <c r="L28"/>
    </row>
    <row r="29" spans="1:16" ht="16.5" x14ac:dyDescent="0.35">
      <c r="B29" s="45" t="s">
        <v>263</v>
      </c>
      <c r="C29" s="45"/>
      <c r="D29" s="45"/>
      <c r="E29" s="699" t="s">
        <v>241</v>
      </c>
      <c r="F29" s="45"/>
      <c r="G29" s="45"/>
      <c r="H29" s="45"/>
      <c r="I29" s="45"/>
    </row>
    <row r="30" spans="1:16" ht="16.5" x14ac:dyDescent="0.35">
      <c r="B30" s="45" t="s">
        <v>243</v>
      </c>
      <c r="C30" s="45"/>
      <c r="D30" s="45"/>
      <c r="E30" s="45"/>
      <c r="F30" s="45"/>
      <c r="G30" s="45"/>
      <c r="H30" s="45"/>
      <c r="I30" s="45"/>
    </row>
  </sheetData>
  <autoFilter ref="A5:K5" xr:uid="{00000000-0009-0000-0000-000004000000}">
    <sortState xmlns:xlrd2="http://schemas.microsoft.com/office/spreadsheetml/2017/richdata2" ref="A6:K19">
      <sortCondition ref="A5"/>
    </sortState>
  </autoFilter>
  <sortState xmlns:xlrd2="http://schemas.microsoft.com/office/spreadsheetml/2017/richdata2" ref="A7:Q18">
    <sortCondition descending="1" ref="C7:C18"/>
  </sortState>
  <mergeCells count="3">
    <mergeCell ref="C4:E4"/>
    <mergeCell ref="I4:K4"/>
    <mergeCell ref="F4:H4"/>
  </mergeCells>
  <hyperlinks>
    <hyperlink ref="A2" location="'CHAPTER 5'!A1" display="Back to Table of Contents" xr:uid="{00000000-0004-0000-0400-000001000000}"/>
    <hyperlink ref="E28" r:id="rId1" xr:uid="{1BD1F837-4427-42CC-9AEB-977ACD03188D}"/>
    <hyperlink ref="C2" r:id="rId2" xr:uid="{5E2E1F8E-F780-4FFB-8C8C-B59561C8CA54}"/>
  </hyperlinks>
  <pageMargins left="0.7" right="0.7" top="0.75" bottom="0.75" header="0.3" footer="0.3"/>
  <pageSetup scale="62" orientation="landscape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theme="9" tint="0.59999389629810485"/>
    <pageSetUpPr fitToPage="1"/>
  </sheetPr>
  <dimension ref="A1:R40"/>
  <sheetViews>
    <sheetView showGridLines="0" zoomScale="90" zoomScaleNormal="90" workbookViewId="0">
      <selection activeCell="J24" sqref="J24"/>
    </sheetView>
  </sheetViews>
  <sheetFormatPr defaultRowHeight="15" x14ac:dyDescent="0.25"/>
  <cols>
    <col min="1" max="1" width="9.7109375" customWidth="1"/>
    <col min="2" max="2" width="73.85546875" customWidth="1"/>
    <col min="3" max="3" width="15.28515625" style="46" customWidth="1"/>
    <col min="4" max="8" width="12.7109375" style="46" customWidth="1"/>
    <col min="9" max="9" width="14.42578125" style="46" customWidth="1"/>
    <col min="10" max="11" width="12.7109375" style="46" customWidth="1"/>
    <col min="12" max="12" width="11.42578125" customWidth="1"/>
    <col min="17" max="17" width="10" bestFit="1" customWidth="1"/>
  </cols>
  <sheetData>
    <row r="1" spans="1:17" s="56" customFormat="1" ht="18" x14ac:dyDescent="0.35">
      <c r="A1" s="62" t="s">
        <v>253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7" s="56" customFormat="1" ht="18" x14ac:dyDescent="0.35">
      <c r="A2" s="120" t="s">
        <v>47</v>
      </c>
      <c r="C2" s="912" t="s">
        <v>469</v>
      </c>
    </row>
    <row r="3" spans="1:17" ht="8.25" customHeight="1" thickBot="1" x14ac:dyDescent="0.3"/>
    <row r="4" spans="1:17" ht="15.75" x14ac:dyDescent="0.3">
      <c r="A4" s="88"/>
      <c r="B4" s="219"/>
      <c r="C4" s="917" t="s">
        <v>254</v>
      </c>
      <c r="D4" s="918"/>
      <c r="E4" s="937"/>
      <c r="F4" s="935" t="s">
        <v>255</v>
      </c>
      <c r="G4" s="918"/>
      <c r="H4" s="936"/>
      <c r="I4" s="938" t="s">
        <v>256</v>
      </c>
      <c r="J4" s="920"/>
      <c r="K4" s="921"/>
    </row>
    <row r="5" spans="1:17" s="41" customFormat="1" ht="64.5" customHeight="1" thickBot="1" x14ac:dyDescent="0.3">
      <c r="A5" s="87" t="s">
        <v>24</v>
      </c>
      <c r="B5" s="221" t="s">
        <v>25</v>
      </c>
      <c r="C5" s="702" t="s">
        <v>26</v>
      </c>
      <c r="D5" s="223" t="s">
        <v>27</v>
      </c>
      <c r="E5" s="224" t="s">
        <v>28</v>
      </c>
      <c r="F5" s="222" t="s">
        <v>26</v>
      </c>
      <c r="G5" s="223" t="s">
        <v>27</v>
      </c>
      <c r="H5" s="321" t="s">
        <v>28</v>
      </c>
      <c r="I5" s="324" t="s">
        <v>26</v>
      </c>
      <c r="J5" s="281" t="s">
        <v>27</v>
      </c>
      <c r="K5" s="282" t="s">
        <v>28</v>
      </c>
    </row>
    <row r="6" spans="1:17" ht="16.5" thickTop="1" x14ac:dyDescent="0.3">
      <c r="A6" s="42">
        <v>0</v>
      </c>
      <c r="B6" s="250" t="s">
        <v>29</v>
      </c>
      <c r="C6" s="703">
        <v>0.73919165419813304</v>
      </c>
      <c r="D6" s="252">
        <v>0.89858685500164204</v>
      </c>
      <c r="E6" s="253">
        <v>0.79994219727284299</v>
      </c>
      <c r="F6" s="318"/>
      <c r="G6" s="277"/>
      <c r="H6" s="322"/>
      <c r="I6" s="252">
        <v>0.72228871182528498</v>
      </c>
      <c r="J6" s="252">
        <v>0.91043925912952794</v>
      </c>
      <c r="K6" s="254">
        <v>0.80174372325794196</v>
      </c>
      <c r="O6" s="41"/>
      <c r="P6" s="41"/>
      <c r="Q6" s="41"/>
    </row>
    <row r="7" spans="1:17" ht="15.75" x14ac:dyDescent="0.3">
      <c r="A7" s="42">
        <v>1</v>
      </c>
      <c r="B7" s="226" t="s">
        <v>30</v>
      </c>
      <c r="C7" s="704">
        <v>0.497932697127832</v>
      </c>
      <c r="D7" s="230">
        <v>0.56484006180458202</v>
      </c>
      <c r="E7" s="231">
        <v>0.59963048208335401</v>
      </c>
      <c r="F7" s="347">
        <v>2030</v>
      </c>
      <c r="G7" s="348">
        <v>1100</v>
      </c>
      <c r="H7" s="349">
        <v>710</v>
      </c>
      <c r="I7" s="230">
        <v>0.47289303153506201</v>
      </c>
      <c r="J7" s="230">
        <v>0.55382062994549797</v>
      </c>
      <c r="K7" s="232">
        <v>0.59700485058824004</v>
      </c>
      <c r="O7" s="41"/>
      <c r="P7" s="41"/>
      <c r="Q7" s="41"/>
    </row>
    <row r="8" spans="1:17" ht="15.75" x14ac:dyDescent="0.3">
      <c r="A8" s="42">
        <v>2</v>
      </c>
      <c r="B8" s="233" t="s">
        <v>31</v>
      </c>
      <c r="C8" s="705">
        <v>0.24593490056644199</v>
      </c>
      <c r="D8" s="237">
        <v>0.43274414034067699</v>
      </c>
      <c r="E8" s="238">
        <v>6.9117119423849002E-2</v>
      </c>
      <c r="F8" s="350">
        <v>1000</v>
      </c>
      <c r="G8" s="351">
        <v>840</v>
      </c>
      <c r="H8" s="352">
        <v>80</v>
      </c>
      <c r="I8" s="237">
        <v>0.25661652845216598</v>
      </c>
      <c r="J8" s="237">
        <v>0.47019665658853699</v>
      </c>
      <c r="K8" s="239">
        <v>7.7550745033855895E-2</v>
      </c>
      <c r="O8" s="41"/>
      <c r="P8" s="41"/>
      <c r="Q8" s="41"/>
    </row>
    <row r="9" spans="1:17" ht="15.75" x14ac:dyDescent="0.3">
      <c r="A9" s="42">
        <v>3</v>
      </c>
      <c r="B9" s="233" t="s">
        <v>53</v>
      </c>
      <c r="C9" s="705">
        <v>0.19815122971008201</v>
      </c>
      <c r="D9" s="237">
        <v>0.31649564298726302</v>
      </c>
      <c r="E9" s="238">
        <v>0.16352955089326601</v>
      </c>
      <c r="F9" s="350">
        <v>810</v>
      </c>
      <c r="G9" s="351">
        <v>610</v>
      </c>
      <c r="H9" s="352">
        <v>190</v>
      </c>
      <c r="I9" s="237">
        <v>0.217333633334134</v>
      </c>
      <c r="J9" s="237">
        <v>0.37206157672878498</v>
      </c>
      <c r="K9" s="239">
        <v>0.16910213198673099</v>
      </c>
      <c r="O9" s="41"/>
      <c r="P9" s="41"/>
      <c r="Q9" s="41"/>
    </row>
    <row r="10" spans="1:17" ht="15.75" x14ac:dyDescent="0.3">
      <c r="A10" s="42">
        <v>4</v>
      </c>
      <c r="B10" s="233" t="s">
        <v>109</v>
      </c>
      <c r="C10" s="705">
        <v>0.112760847278381</v>
      </c>
      <c r="D10" s="237">
        <v>0.14605324549175999</v>
      </c>
      <c r="E10" s="238">
        <v>5.2850638398012302E-2</v>
      </c>
      <c r="F10" s="350">
        <v>460</v>
      </c>
      <c r="G10" s="351">
        <v>280</v>
      </c>
      <c r="H10" s="352">
        <v>60</v>
      </c>
      <c r="I10" s="237">
        <v>0.13026970010206099</v>
      </c>
      <c r="J10" s="237">
        <v>0.17530127662195299</v>
      </c>
      <c r="K10" s="239">
        <v>7.1880159429673796E-2</v>
      </c>
      <c r="O10" s="41"/>
      <c r="P10" s="41"/>
      <c r="Q10" s="41"/>
    </row>
    <row r="11" spans="1:17" ht="15.75" x14ac:dyDescent="0.3">
      <c r="A11" s="42">
        <v>5</v>
      </c>
      <c r="B11" s="233" t="s">
        <v>275</v>
      </c>
      <c r="C11" s="705">
        <v>0.107151475581284</v>
      </c>
      <c r="D11" s="237">
        <v>0.16518108599876499</v>
      </c>
      <c r="E11" s="238">
        <v>8.1692922000630205E-2</v>
      </c>
      <c r="F11" s="350">
        <v>440</v>
      </c>
      <c r="G11" s="351">
        <v>320</v>
      </c>
      <c r="H11" s="352">
        <v>100</v>
      </c>
      <c r="I11" s="237">
        <v>8.8345160609535997E-2</v>
      </c>
      <c r="J11" s="237">
        <v>0.138060264722109</v>
      </c>
      <c r="K11" s="239">
        <v>7.4947796337672207E-2</v>
      </c>
      <c r="O11" s="41"/>
      <c r="P11" s="41"/>
      <c r="Q11" s="41"/>
    </row>
    <row r="12" spans="1:17" ht="15.75" x14ac:dyDescent="0.3">
      <c r="A12" s="42">
        <v>6</v>
      </c>
      <c r="B12" s="233" t="s">
        <v>32</v>
      </c>
      <c r="C12" s="705">
        <v>9.9606511607306797E-2</v>
      </c>
      <c r="D12" s="237">
        <v>0.129961357969827</v>
      </c>
      <c r="E12" s="238">
        <v>0.107536829187816</v>
      </c>
      <c r="F12" s="350">
        <v>410</v>
      </c>
      <c r="G12" s="351">
        <v>250</v>
      </c>
      <c r="H12" s="352">
        <v>130</v>
      </c>
      <c r="I12" s="237">
        <v>8.9578591688777506E-2</v>
      </c>
      <c r="J12" s="237">
        <v>0.122029470187568</v>
      </c>
      <c r="K12" s="239">
        <v>9.8831387941642396E-2</v>
      </c>
      <c r="O12" s="41"/>
      <c r="P12" s="41"/>
      <c r="Q12" s="41"/>
    </row>
    <row r="13" spans="1:17" ht="15.75" x14ac:dyDescent="0.3">
      <c r="A13" s="42">
        <v>7</v>
      </c>
      <c r="B13" s="233" t="s">
        <v>84</v>
      </c>
      <c r="C13" s="705">
        <v>9.2032246606210302E-2</v>
      </c>
      <c r="D13" s="237">
        <v>0.12993230442940401</v>
      </c>
      <c r="E13" s="238">
        <v>6.75580819103756E-2</v>
      </c>
      <c r="F13" s="350">
        <v>370</v>
      </c>
      <c r="G13" s="351">
        <v>250</v>
      </c>
      <c r="H13" s="352">
        <v>80</v>
      </c>
      <c r="I13" s="237">
        <v>0.12548700767801901</v>
      </c>
      <c r="J13" s="237">
        <v>0.181532477304577</v>
      </c>
      <c r="K13" s="239">
        <v>0.104225260392383</v>
      </c>
      <c r="O13" s="41"/>
      <c r="P13" s="41"/>
      <c r="Q13" s="41"/>
    </row>
    <row r="14" spans="1:17" ht="15.75" x14ac:dyDescent="0.3">
      <c r="A14" s="42">
        <v>8</v>
      </c>
      <c r="B14" s="233" t="s">
        <v>71</v>
      </c>
      <c r="C14" s="705">
        <v>5.6351770321197203E-2</v>
      </c>
      <c r="D14" s="237">
        <v>5.3299152060522097E-2</v>
      </c>
      <c r="E14" s="238">
        <v>9.0448129132788199E-2</v>
      </c>
      <c r="F14" s="350">
        <v>230</v>
      </c>
      <c r="G14" s="351">
        <v>100</v>
      </c>
      <c r="H14" s="352">
        <v>110</v>
      </c>
      <c r="I14" s="237">
        <v>4.8499173740202899E-2</v>
      </c>
      <c r="J14" s="237">
        <v>5.0976827028225098E-2</v>
      </c>
      <c r="K14" s="239">
        <v>7.4073031136327003E-2</v>
      </c>
      <c r="O14" s="41"/>
      <c r="P14" s="41"/>
      <c r="Q14" s="41"/>
    </row>
    <row r="15" spans="1:17" ht="15.75" x14ac:dyDescent="0.3">
      <c r="A15" s="42">
        <v>9</v>
      </c>
      <c r="B15" s="233" t="s">
        <v>34</v>
      </c>
      <c r="C15" s="705">
        <v>4.05427036261609E-2</v>
      </c>
      <c r="D15" s="237">
        <v>5.9940198874299598E-2</v>
      </c>
      <c r="E15" s="238">
        <v>4.1369996214595001E-2</v>
      </c>
      <c r="F15" s="350">
        <v>160</v>
      </c>
      <c r="G15" s="351">
        <v>120</v>
      </c>
      <c r="H15" s="352">
        <v>50</v>
      </c>
      <c r="I15" s="237">
        <v>3.8810026512591501E-2</v>
      </c>
      <c r="J15" s="237">
        <v>5.9918811237225499E-2</v>
      </c>
      <c r="K15" s="239">
        <v>4.1147598181574603E-2</v>
      </c>
      <c r="O15" s="41"/>
      <c r="P15" s="41"/>
      <c r="Q15" s="41"/>
    </row>
    <row r="16" spans="1:17" ht="15.75" x14ac:dyDescent="0.3">
      <c r="A16" s="42">
        <v>10</v>
      </c>
      <c r="B16" s="233" t="s">
        <v>35</v>
      </c>
      <c r="C16" s="705">
        <v>3.53625993915914E-2</v>
      </c>
      <c r="D16" s="237">
        <v>3.9650736767168397E-2</v>
      </c>
      <c r="E16" s="238">
        <v>4.0937554872176603E-2</v>
      </c>
      <c r="F16" s="350">
        <v>140</v>
      </c>
      <c r="G16" s="351">
        <v>80</v>
      </c>
      <c r="H16" s="352">
        <v>50</v>
      </c>
      <c r="I16" s="237">
        <v>3.2386428601483802E-2</v>
      </c>
      <c r="J16" s="237">
        <v>3.6981412199932201E-2</v>
      </c>
      <c r="K16" s="239">
        <v>4.0072283062138898E-2</v>
      </c>
      <c r="O16" s="41"/>
      <c r="P16" s="41"/>
      <c r="Q16" s="41"/>
    </row>
    <row r="17" spans="1:17" ht="15.75" x14ac:dyDescent="0.3">
      <c r="A17" s="42">
        <v>11</v>
      </c>
      <c r="B17" s="233" t="s">
        <v>33</v>
      </c>
      <c r="C17" s="705">
        <v>2.3484994492887198E-2</v>
      </c>
      <c r="D17" s="237">
        <v>3.5536810456846299E-2</v>
      </c>
      <c r="E17" s="238">
        <v>2.1705773511732699E-2</v>
      </c>
      <c r="F17" s="350">
        <v>100</v>
      </c>
      <c r="G17" s="351">
        <v>70</v>
      </c>
      <c r="H17" s="352">
        <v>30</v>
      </c>
      <c r="I17" s="237">
        <v>2.0766127510312399E-2</v>
      </c>
      <c r="J17" s="237">
        <v>2.8705731074129701E-2</v>
      </c>
      <c r="K17" s="239">
        <v>2.6649476425493999E-2</v>
      </c>
      <c r="O17" s="41"/>
      <c r="P17" s="41"/>
      <c r="Q17" s="41"/>
    </row>
    <row r="18" spans="1:17" ht="15.75" x14ac:dyDescent="0.3">
      <c r="A18" s="42">
        <v>12</v>
      </c>
      <c r="B18" s="247" t="s">
        <v>273</v>
      </c>
      <c r="C18" s="706">
        <v>1.5383575653732001E-2</v>
      </c>
      <c r="D18" s="248" t="s">
        <v>174</v>
      </c>
      <c r="E18" s="255">
        <v>7.4399181345684101E-2</v>
      </c>
      <c r="F18" s="353">
        <v>60</v>
      </c>
      <c r="G18" s="354" t="s">
        <v>174</v>
      </c>
      <c r="H18" s="355">
        <v>90</v>
      </c>
      <c r="I18" s="248">
        <v>1.62340390317273E-2</v>
      </c>
      <c r="J18" s="248" t="s">
        <v>174</v>
      </c>
      <c r="K18" s="249">
        <v>7.9185671365344601E-2</v>
      </c>
      <c r="O18" s="41"/>
      <c r="P18" s="41"/>
      <c r="Q18" s="41"/>
    </row>
    <row r="19" spans="1:17" ht="16.5" thickBot="1" x14ac:dyDescent="0.35">
      <c r="A19" s="42">
        <v>13</v>
      </c>
      <c r="B19" s="240" t="s">
        <v>272</v>
      </c>
      <c r="C19" s="707">
        <v>0.26080834580186696</v>
      </c>
      <c r="D19" s="701">
        <v>0.10141314499835796</v>
      </c>
      <c r="E19" s="241">
        <v>0.20005780272715701</v>
      </c>
      <c r="F19" s="319"/>
      <c r="G19" s="279"/>
      <c r="H19" s="323"/>
      <c r="I19" s="707">
        <v>0.27771128817471502</v>
      </c>
      <c r="J19" s="701">
        <v>8.9560740870472055E-2</v>
      </c>
      <c r="K19" s="709">
        <v>0.19825627674205804</v>
      </c>
      <c r="O19" s="41"/>
      <c r="P19" s="41"/>
      <c r="Q19" s="41"/>
    </row>
    <row r="20" spans="1:17" ht="11.25" customHeight="1" x14ac:dyDescent="0.25">
      <c r="O20" s="41"/>
      <c r="P20" s="41"/>
      <c r="Q20" s="41"/>
    </row>
    <row r="21" spans="1:17" s="46" customFormat="1" ht="16.5" x14ac:dyDescent="0.35">
      <c r="A21" s="44" t="s">
        <v>36</v>
      </c>
      <c r="B21" s="45" t="s">
        <v>276</v>
      </c>
      <c r="C21" s="45"/>
      <c r="D21" s="45"/>
      <c r="E21" s="92"/>
      <c r="F21" s="92"/>
      <c r="G21" s="92"/>
      <c r="H21" s="92"/>
      <c r="I21" s="92"/>
      <c r="J21" s="92"/>
      <c r="L21"/>
      <c r="O21" s="41"/>
      <c r="P21" s="41"/>
      <c r="Q21" s="41"/>
    </row>
    <row r="22" spans="1:17" s="46" customFormat="1" ht="16.5" x14ac:dyDescent="0.35">
      <c r="A22" s="44"/>
      <c r="B22" s="45" t="s">
        <v>110</v>
      </c>
      <c r="C22" s="92"/>
      <c r="D22" s="92"/>
      <c r="E22" s="92"/>
      <c r="F22" s="92"/>
      <c r="G22" s="92"/>
      <c r="H22" s="92"/>
      <c r="I22" s="92"/>
      <c r="L22"/>
      <c r="O22" s="41"/>
      <c r="P22" s="41"/>
      <c r="Q22" s="41"/>
    </row>
    <row r="23" spans="1:17" s="46" customFormat="1" ht="16.5" x14ac:dyDescent="0.35">
      <c r="A23" s="44"/>
      <c r="B23" s="45" t="s">
        <v>70</v>
      </c>
      <c r="C23" s="45" t="s">
        <v>274</v>
      </c>
      <c r="D23" s="92"/>
      <c r="E23" s="92"/>
      <c r="F23" s="92"/>
      <c r="G23" s="92"/>
      <c r="H23" s="92"/>
      <c r="I23" s="92"/>
      <c r="L23"/>
    </row>
    <row r="24" spans="1:17" s="46" customFormat="1" ht="16.5" x14ac:dyDescent="0.35">
      <c r="A24"/>
      <c r="B24" s="45" t="s">
        <v>244</v>
      </c>
      <c r="C24" s="45"/>
      <c r="D24" s="45"/>
      <c r="E24" s="45"/>
      <c r="F24" s="45"/>
      <c r="G24" s="45"/>
      <c r="H24" s="45"/>
      <c r="I24" s="45"/>
      <c r="L24"/>
    </row>
    <row r="25" spans="1:17" s="46" customFormat="1" ht="16.5" x14ac:dyDescent="0.35">
      <c r="A25"/>
      <c r="B25" s="45" t="s">
        <v>245</v>
      </c>
      <c r="C25" s="45"/>
      <c r="D25" s="45"/>
      <c r="E25" s="45"/>
      <c r="F25" s="45"/>
      <c r="G25" s="45"/>
      <c r="H25" s="45"/>
      <c r="I25" s="45"/>
      <c r="L25"/>
    </row>
    <row r="26" spans="1:17" s="46" customFormat="1" ht="16.5" x14ac:dyDescent="0.35">
      <c r="A26"/>
      <c r="B26" s="45" t="s">
        <v>56</v>
      </c>
      <c r="C26" s="45"/>
      <c r="D26" s="45"/>
      <c r="E26" s="45"/>
      <c r="F26" s="45"/>
      <c r="G26" s="45"/>
      <c r="H26" s="45"/>
      <c r="I26" s="45"/>
    </row>
    <row r="27" spans="1:17" ht="16.5" x14ac:dyDescent="0.35">
      <c r="A27" s="44" t="s">
        <v>154</v>
      </c>
      <c r="B27" s="45" t="s">
        <v>242</v>
      </c>
      <c r="C27" s="92"/>
      <c r="D27" s="92"/>
      <c r="E27" s="92"/>
      <c r="F27" s="92"/>
      <c r="G27" s="92"/>
      <c r="H27" s="92"/>
      <c r="I27" s="92"/>
    </row>
    <row r="28" spans="1:17" s="46" customFormat="1" ht="16.5" x14ac:dyDescent="0.35">
      <c r="A28" s="44" t="s">
        <v>37</v>
      </c>
      <c r="B28" s="45" t="s">
        <v>81</v>
      </c>
      <c r="C28" s="45"/>
      <c r="D28" s="45"/>
      <c r="E28" s="697" t="s">
        <v>38</v>
      </c>
      <c r="F28" s="697"/>
      <c r="G28" s="697"/>
      <c r="H28" s="697"/>
      <c r="I28" s="697"/>
      <c r="L28"/>
    </row>
    <row r="29" spans="1:17" ht="16.5" x14ac:dyDescent="0.35">
      <c r="B29" s="45" t="s">
        <v>263</v>
      </c>
      <c r="C29" s="45"/>
      <c r="D29" s="45"/>
      <c r="E29" s="699" t="s">
        <v>241</v>
      </c>
      <c r="F29" s="45"/>
      <c r="G29" s="45"/>
      <c r="H29" s="45"/>
      <c r="I29" s="45"/>
    </row>
    <row r="30" spans="1:17" ht="16.5" x14ac:dyDescent="0.35">
      <c r="B30" s="45" t="s">
        <v>243</v>
      </c>
      <c r="C30" s="45"/>
      <c r="D30" s="45"/>
      <c r="E30" s="45"/>
      <c r="F30" s="45"/>
      <c r="G30" s="45"/>
      <c r="H30" s="45"/>
      <c r="I30" s="45"/>
    </row>
    <row r="40" spans="12:18" x14ac:dyDescent="0.25">
      <c r="L40" s="258"/>
      <c r="M40" s="258"/>
      <c r="N40" s="258"/>
      <c r="O40" s="258"/>
      <c r="P40" s="258"/>
      <c r="Q40" s="258"/>
      <c r="R40" s="258"/>
    </row>
  </sheetData>
  <autoFilter ref="A5:K5" xr:uid="{00000000-0009-0000-0000-000005000000}">
    <sortState xmlns:xlrd2="http://schemas.microsoft.com/office/spreadsheetml/2017/richdata2" ref="A6:K19">
      <sortCondition ref="A5"/>
    </sortState>
  </autoFilter>
  <sortState xmlns:xlrd2="http://schemas.microsoft.com/office/spreadsheetml/2017/richdata2" ref="A7:R18">
    <sortCondition descending="1" ref="C7:C18"/>
  </sortState>
  <mergeCells count="3">
    <mergeCell ref="C4:E4"/>
    <mergeCell ref="I4:K4"/>
    <mergeCell ref="F4:H4"/>
  </mergeCells>
  <hyperlinks>
    <hyperlink ref="A2" location="'CHAPTER 5'!A1" display="Back to Table of Contents" xr:uid="{00000000-0004-0000-0500-000001000000}"/>
    <hyperlink ref="E28" r:id="rId1" xr:uid="{4C0A4FDD-A7B4-45AE-BFDA-AAFE94B1216B}"/>
    <hyperlink ref="C2" r:id="rId2" xr:uid="{975B65D3-DD37-4B03-B7FE-403D7AA4081B}"/>
  </hyperlinks>
  <pageMargins left="0.7" right="0.7" top="0.75" bottom="0.75" header="0.3" footer="0.3"/>
  <pageSetup scale="61" orientation="landscape" horizontalDpi="1200" verticalDpi="12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theme="5" tint="0.79998168889431442"/>
    <pageSetUpPr fitToPage="1"/>
  </sheetPr>
  <dimension ref="A1:P26"/>
  <sheetViews>
    <sheetView showGridLines="0" zoomScale="90" zoomScaleNormal="90" workbookViewId="0">
      <selection activeCell="T18" sqref="T18"/>
    </sheetView>
  </sheetViews>
  <sheetFormatPr defaultColWidth="9.140625" defaultRowHeight="15" x14ac:dyDescent="0.3"/>
  <cols>
    <col min="1" max="1" width="10.28515625" style="9" customWidth="1"/>
    <col min="2" max="2" width="7.7109375" style="9" customWidth="1"/>
    <col min="3" max="3" width="8.140625" style="9" customWidth="1"/>
    <col min="4" max="4" width="6" style="9" customWidth="1"/>
    <col min="5" max="5" width="8.5703125" style="9" customWidth="1"/>
    <col min="6" max="6" width="6.5703125" style="9" customWidth="1"/>
    <col min="7" max="7" width="9" style="9" customWidth="1"/>
    <col min="8" max="8" width="11.140625" style="9" customWidth="1"/>
    <col min="9" max="9" width="6.85546875" style="9" customWidth="1"/>
    <col min="10" max="10" width="8" style="9" customWidth="1"/>
    <col min="11" max="11" width="6.85546875" style="9" customWidth="1"/>
    <col min="12" max="12" width="6.42578125" style="9" customWidth="1"/>
    <col min="13" max="13" width="5.85546875" style="9" customWidth="1"/>
    <col min="14" max="14" width="8" style="9" customWidth="1"/>
    <col min="15" max="15" width="8.85546875" style="9" bestFit="1" customWidth="1"/>
    <col min="16" max="16" width="5.140625" style="9" customWidth="1"/>
    <col min="17" max="16384" width="9.140625" style="9"/>
  </cols>
  <sheetData>
    <row r="1" spans="1:16" s="3" customFormat="1" ht="16.5" x14ac:dyDescent="0.3">
      <c r="A1" s="64" t="s">
        <v>106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s="3" customFormat="1" ht="17.25" x14ac:dyDescent="0.35">
      <c r="A2" s="120" t="s">
        <v>47</v>
      </c>
      <c r="E2" s="912" t="s">
        <v>469</v>
      </c>
    </row>
    <row r="3" spans="1:16" s="3" customFormat="1" ht="8.25" customHeight="1" x14ac:dyDescent="0.3">
      <c r="A3" s="120"/>
    </row>
    <row r="4" spans="1:16" s="563" customFormat="1" ht="21" customHeight="1" thickBot="1" x14ac:dyDescent="0.3">
      <c r="A4" s="562"/>
      <c r="B4" s="939" t="s">
        <v>65</v>
      </c>
      <c r="C4" s="939"/>
      <c r="D4" s="939"/>
      <c r="E4" s="939"/>
      <c r="F4" s="939"/>
      <c r="G4" s="939"/>
      <c r="H4" s="940"/>
      <c r="I4" s="940"/>
      <c r="J4" s="940"/>
      <c r="K4" s="940"/>
      <c r="L4" s="940"/>
      <c r="M4" s="940"/>
      <c r="N4" s="940"/>
    </row>
    <row r="5" spans="1:16" s="19" customFormat="1" x14ac:dyDescent="0.3">
      <c r="A5" s="941" t="s">
        <v>2</v>
      </c>
      <c r="B5" s="944" t="s">
        <v>138</v>
      </c>
      <c r="C5" s="944"/>
      <c r="D5" s="944" t="s">
        <v>16</v>
      </c>
      <c r="E5" s="944"/>
      <c r="F5" s="944"/>
      <c r="G5" s="944"/>
      <c r="H5" s="950" t="s">
        <v>2</v>
      </c>
      <c r="I5" s="946" t="s">
        <v>73</v>
      </c>
      <c r="J5" s="944"/>
      <c r="K5" s="944"/>
      <c r="L5" s="944"/>
      <c r="M5" s="944"/>
      <c r="N5" s="947"/>
      <c r="P5" s="563"/>
    </row>
    <row r="6" spans="1:16" s="19" customFormat="1" x14ac:dyDescent="0.3">
      <c r="A6" s="942"/>
      <c r="B6" s="945" t="s">
        <v>0</v>
      </c>
      <c r="C6" s="945"/>
      <c r="D6" s="945" t="s">
        <v>1</v>
      </c>
      <c r="E6" s="945"/>
      <c r="F6" s="945" t="s">
        <v>54</v>
      </c>
      <c r="G6" s="945"/>
      <c r="H6" s="951"/>
      <c r="I6" s="948" t="s">
        <v>0</v>
      </c>
      <c r="J6" s="945"/>
      <c r="K6" s="945" t="s">
        <v>1</v>
      </c>
      <c r="L6" s="945"/>
      <c r="M6" s="945" t="s">
        <v>54</v>
      </c>
      <c r="N6" s="949"/>
      <c r="P6" s="563"/>
    </row>
    <row r="7" spans="1:16" s="18" customFormat="1" x14ac:dyDescent="0.3">
      <c r="A7" s="943"/>
      <c r="B7" s="132" t="s">
        <v>3</v>
      </c>
      <c r="C7" s="133" t="s">
        <v>15</v>
      </c>
      <c r="D7" s="132" t="s">
        <v>3</v>
      </c>
      <c r="E7" s="133" t="s">
        <v>15</v>
      </c>
      <c r="F7" s="132" t="s">
        <v>3</v>
      </c>
      <c r="G7" s="133" t="s">
        <v>15</v>
      </c>
      <c r="H7" s="952"/>
      <c r="I7" s="134" t="s">
        <v>3</v>
      </c>
      <c r="J7" s="133" t="s">
        <v>15</v>
      </c>
      <c r="K7" s="132" t="s">
        <v>3</v>
      </c>
      <c r="L7" s="133" t="s">
        <v>15</v>
      </c>
      <c r="M7" s="132" t="s">
        <v>3</v>
      </c>
      <c r="N7" s="135" t="s">
        <v>15</v>
      </c>
      <c r="O7" s="521"/>
      <c r="P7" s="563"/>
    </row>
    <row r="8" spans="1:16" x14ac:dyDescent="0.3">
      <c r="A8" s="574"/>
      <c r="B8" s="575"/>
      <c r="C8" s="576"/>
      <c r="D8" s="575"/>
      <c r="E8" s="576"/>
      <c r="F8" s="575"/>
      <c r="G8" s="576"/>
      <c r="H8" s="570" t="s">
        <v>4</v>
      </c>
      <c r="I8" s="99">
        <v>2</v>
      </c>
      <c r="J8" s="668">
        <v>5.84</v>
      </c>
      <c r="K8" s="100" t="s">
        <v>239</v>
      </c>
      <c r="L8" s="668" t="s">
        <v>174</v>
      </c>
      <c r="M8" s="100">
        <v>1</v>
      </c>
      <c r="N8" s="669">
        <v>5.84</v>
      </c>
      <c r="O8" s="518"/>
    </row>
    <row r="9" spans="1:16" x14ac:dyDescent="0.3">
      <c r="A9" s="577"/>
      <c r="B9" s="128"/>
      <c r="C9" s="578"/>
      <c r="D9" s="128"/>
      <c r="E9" s="578"/>
      <c r="F9" s="128"/>
      <c r="G9" s="578"/>
      <c r="H9" s="571" t="s">
        <v>6</v>
      </c>
      <c r="I9" s="96">
        <v>8</v>
      </c>
      <c r="J9" s="141">
        <v>27</v>
      </c>
      <c r="K9" s="95">
        <v>6</v>
      </c>
      <c r="L9" s="141">
        <v>21</v>
      </c>
      <c r="M9" s="95">
        <v>7</v>
      </c>
      <c r="N9" s="143">
        <v>48</v>
      </c>
      <c r="O9" s="579"/>
    </row>
    <row r="10" spans="1:16" x14ac:dyDescent="0.3">
      <c r="A10" s="577"/>
      <c r="B10" s="128"/>
      <c r="C10" s="578"/>
      <c r="D10" s="128"/>
      <c r="E10" s="578"/>
      <c r="F10" s="128"/>
      <c r="G10" s="578"/>
      <c r="H10" s="571" t="s">
        <v>7</v>
      </c>
      <c r="I10" s="96">
        <v>10</v>
      </c>
      <c r="J10" s="141">
        <v>33</v>
      </c>
      <c r="K10" s="95">
        <v>11</v>
      </c>
      <c r="L10" s="141">
        <v>39</v>
      </c>
      <c r="M10" s="95">
        <v>11</v>
      </c>
      <c r="N10" s="143">
        <v>72</v>
      </c>
      <c r="O10" s="518"/>
    </row>
    <row r="11" spans="1:16" x14ac:dyDescent="0.3">
      <c r="A11" s="577"/>
      <c r="B11" s="128"/>
      <c r="C11" s="578"/>
      <c r="D11" s="128"/>
      <c r="E11" s="578"/>
      <c r="F11" s="128"/>
      <c r="G11" s="578"/>
      <c r="H11" s="571" t="s">
        <v>8</v>
      </c>
      <c r="I11" s="96">
        <v>33</v>
      </c>
      <c r="J11" s="141">
        <v>115</v>
      </c>
      <c r="K11" s="95">
        <v>18</v>
      </c>
      <c r="L11" s="141">
        <v>66</v>
      </c>
      <c r="M11" s="95">
        <v>26</v>
      </c>
      <c r="N11" s="143">
        <v>180</v>
      </c>
      <c r="O11" s="518"/>
    </row>
    <row r="12" spans="1:16" x14ac:dyDescent="0.3">
      <c r="A12" s="94" t="s">
        <v>176</v>
      </c>
      <c r="B12" s="95">
        <v>10.602801811600891</v>
      </c>
      <c r="C12" s="582">
        <v>1100</v>
      </c>
      <c r="D12" s="95">
        <v>7.6162515442364809</v>
      </c>
      <c r="E12" s="582">
        <v>800</v>
      </c>
      <c r="F12" s="95">
        <v>9.0538468382036079</v>
      </c>
      <c r="G12" s="582">
        <v>1900</v>
      </c>
      <c r="H12" s="571" t="s">
        <v>9</v>
      </c>
      <c r="I12" s="96">
        <v>49</v>
      </c>
      <c r="J12" s="141">
        <v>185</v>
      </c>
      <c r="K12" s="95">
        <v>42</v>
      </c>
      <c r="L12" s="141">
        <v>170</v>
      </c>
      <c r="M12" s="95">
        <v>45</v>
      </c>
      <c r="N12" s="143">
        <v>360</v>
      </c>
      <c r="O12" s="518"/>
    </row>
    <row r="13" spans="1:16" x14ac:dyDescent="0.3">
      <c r="A13" s="94" t="s">
        <v>177</v>
      </c>
      <c r="B13" s="95">
        <v>38.685739511705819</v>
      </c>
      <c r="C13" s="582">
        <v>2800</v>
      </c>
      <c r="D13" s="95">
        <v>32.090341881179832</v>
      </c>
      <c r="E13" s="582">
        <v>2400</v>
      </c>
      <c r="F13" s="95">
        <v>35.386108262688055</v>
      </c>
      <c r="G13" s="582">
        <v>5200</v>
      </c>
      <c r="H13" s="571" t="s">
        <v>10</v>
      </c>
      <c r="I13" s="96">
        <v>62</v>
      </c>
      <c r="J13" s="141">
        <v>180</v>
      </c>
      <c r="K13" s="95">
        <v>58</v>
      </c>
      <c r="L13" s="141">
        <v>180</v>
      </c>
      <c r="M13" s="95">
        <v>60</v>
      </c>
      <c r="N13" s="143">
        <v>360</v>
      </c>
      <c r="O13" s="518"/>
    </row>
    <row r="14" spans="1:16" x14ac:dyDescent="0.3">
      <c r="A14" s="104" t="s">
        <v>178</v>
      </c>
      <c r="B14" s="105">
        <v>59.013042322969625</v>
      </c>
      <c r="C14" s="583">
        <v>2900</v>
      </c>
      <c r="D14" s="105">
        <v>60.155512302611541</v>
      </c>
      <c r="E14" s="583">
        <v>3500</v>
      </c>
      <c r="F14" s="105">
        <v>59.616063186481632</v>
      </c>
      <c r="G14" s="583">
        <v>6300</v>
      </c>
      <c r="H14" s="572" t="s">
        <v>11</v>
      </c>
      <c r="I14" s="106">
        <v>64</v>
      </c>
      <c r="J14" s="142">
        <v>135</v>
      </c>
      <c r="K14" s="105">
        <v>77</v>
      </c>
      <c r="L14" s="142">
        <v>220</v>
      </c>
      <c r="M14" s="105">
        <v>71</v>
      </c>
      <c r="N14" s="144">
        <v>360</v>
      </c>
      <c r="O14" s="521"/>
    </row>
    <row r="15" spans="1:16" s="27" customFormat="1" ht="20.25" customHeight="1" thickBot="1" x14ac:dyDescent="0.35">
      <c r="A15" s="136" t="s">
        <v>52</v>
      </c>
      <c r="B15" s="137">
        <v>31.503861666246245</v>
      </c>
      <c r="C15" s="138">
        <v>6800</v>
      </c>
      <c r="D15" s="137">
        <v>28.503290057145328</v>
      </c>
      <c r="E15" s="138">
        <v>6700</v>
      </c>
      <c r="F15" s="137">
        <v>29.958640037371879</v>
      </c>
      <c r="G15" s="138">
        <v>13500</v>
      </c>
      <c r="H15" s="573" t="s">
        <v>52</v>
      </c>
      <c r="I15" s="139">
        <v>31</v>
      </c>
      <c r="J15" s="140">
        <v>680</v>
      </c>
      <c r="K15" s="137">
        <v>28</v>
      </c>
      <c r="L15" s="140">
        <v>700</v>
      </c>
      <c r="M15" s="137">
        <v>29</v>
      </c>
      <c r="N15" s="670">
        <v>1380</v>
      </c>
      <c r="P15" s="9"/>
    </row>
    <row r="16" spans="1:16" s="19" customFormat="1" x14ac:dyDescent="0.3">
      <c r="B16" s="20"/>
      <c r="C16" s="20"/>
      <c r="D16" s="20"/>
      <c r="E16" s="20"/>
      <c r="F16" s="20"/>
      <c r="G16" s="78"/>
      <c r="H16" s="79"/>
      <c r="N16" s="517"/>
    </row>
    <row r="17" spans="1:16" s="23" customFormat="1" x14ac:dyDescent="0.35">
      <c r="A17" s="504" t="s">
        <v>158</v>
      </c>
      <c r="B17" s="23" t="s">
        <v>156</v>
      </c>
      <c r="N17" s="519"/>
      <c r="O17" s="518"/>
    </row>
    <row r="18" spans="1:16" s="23" customFormat="1" x14ac:dyDescent="0.35">
      <c r="B18" s="90" t="s">
        <v>82</v>
      </c>
      <c r="N18" s="519"/>
      <c r="O18" s="579"/>
    </row>
    <row r="19" spans="1:16" s="23" customFormat="1" x14ac:dyDescent="0.35">
      <c r="B19" s="90" t="s">
        <v>323</v>
      </c>
      <c r="N19" s="519"/>
      <c r="O19" s="518"/>
    </row>
    <row r="20" spans="1:16" s="29" customFormat="1" x14ac:dyDescent="0.35">
      <c r="B20" s="91" t="s">
        <v>235</v>
      </c>
      <c r="J20" s="23"/>
      <c r="K20" s="23"/>
      <c r="L20" s="23"/>
      <c r="M20" s="23"/>
      <c r="N20" s="519"/>
      <c r="O20" s="518"/>
      <c r="P20" s="23"/>
    </row>
    <row r="21" spans="1:16" s="23" customFormat="1" x14ac:dyDescent="0.35">
      <c r="B21" s="23" t="s">
        <v>173</v>
      </c>
      <c r="N21" s="520"/>
      <c r="O21" s="521"/>
    </row>
    <row r="22" spans="1:16" s="23" customFormat="1" x14ac:dyDescent="0.35">
      <c r="A22" s="504" t="s">
        <v>154</v>
      </c>
      <c r="B22" s="23" t="s">
        <v>191</v>
      </c>
    </row>
    <row r="23" spans="1:16" s="23" customFormat="1" x14ac:dyDescent="0.35">
      <c r="A23" s="504" t="s">
        <v>37</v>
      </c>
      <c r="B23" s="23" t="s">
        <v>209</v>
      </c>
    </row>
    <row r="24" spans="1:16" s="23" customFormat="1" x14ac:dyDescent="0.35">
      <c r="B24" s="486" t="s">
        <v>146</v>
      </c>
    </row>
    <row r="25" spans="1:16" s="23" customFormat="1" x14ac:dyDescent="0.35">
      <c r="B25" s="90" t="s">
        <v>271</v>
      </c>
    </row>
    <row r="26" spans="1:16" ht="15.75" x14ac:dyDescent="0.35">
      <c r="A26" s="23"/>
      <c r="B26" s="487" t="s">
        <v>77</v>
      </c>
      <c r="C26" s="23"/>
      <c r="D26" s="23"/>
      <c r="E26" s="23"/>
      <c r="F26" s="23"/>
      <c r="G26" s="23"/>
    </row>
  </sheetData>
  <mergeCells count="11">
    <mergeCell ref="B4:N4"/>
    <mergeCell ref="A5:A7"/>
    <mergeCell ref="B5:G5"/>
    <mergeCell ref="B6:C6"/>
    <mergeCell ref="D6:E6"/>
    <mergeCell ref="F6:G6"/>
    <mergeCell ref="I5:N5"/>
    <mergeCell ref="I6:J6"/>
    <mergeCell ref="K6:L6"/>
    <mergeCell ref="M6:N6"/>
    <mergeCell ref="H5:H7"/>
  </mergeCells>
  <hyperlinks>
    <hyperlink ref="A2" location="'CHAPTER 5'!A1" display="Back to Table of Contents" xr:uid="{00000000-0004-0000-0600-000000000000}"/>
    <hyperlink ref="B24" r:id="rId1" xr:uid="{AAEB92FE-0412-42C9-B4F7-9583DD740B68}"/>
    <hyperlink ref="B26" r:id="rId2" xr:uid="{AEA04E3D-5325-42CC-B595-28140984434E}"/>
    <hyperlink ref="E2" r:id="rId3" xr:uid="{39B8B975-3234-4998-AA2D-0E27B22BA924}"/>
  </hyperlinks>
  <pageMargins left="0.7" right="0.7" top="0.75" bottom="0.75" header="0.3" footer="0.3"/>
  <pageSetup paperSize="9" orientation="landscape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theme="5" tint="0.79998168889431442"/>
    <pageSetUpPr fitToPage="1"/>
  </sheetPr>
  <dimension ref="A1:U24"/>
  <sheetViews>
    <sheetView showGridLines="0" zoomScale="90" zoomScaleNormal="90" workbookViewId="0">
      <pane xSplit="1" ySplit="6" topLeftCell="B7" activePane="bottomRight" state="frozen"/>
      <selection activeCell="O26" sqref="O26"/>
      <selection pane="topRight" activeCell="O26" sqref="O26"/>
      <selection pane="bottomLeft" activeCell="O26" sqref="O26"/>
      <selection pane="bottomRight" activeCell="S12" sqref="S12"/>
    </sheetView>
  </sheetViews>
  <sheetFormatPr defaultColWidth="9.140625" defaultRowHeight="15" x14ac:dyDescent="0.3"/>
  <cols>
    <col min="1" max="1" width="11.7109375" style="9" customWidth="1"/>
    <col min="2" max="2" width="7.28515625" style="9" customWidth="1"/>
    <col min="3" max="3" width="7.28515625" style="9" bestFit="1" customWidth="1"/>
    <col min="4" max="4" width="7.85546875" style="9" customWidth="1"/>
    <col min="5" max="5" width="7.28515625" style="9" bestFit="1" customWidth="1"/>
    <col min="6" max="6" width="7.7109375" style="9" customWidth="1"/>
    <col min="7" max="7" width="7.28515625" style="9" bestFit="1" customWidth="1"/>
    <col min="8" max="8" width="11.140625" style="9" customWidth="1"/>
    <col min="9" max="9" width="6.140625" style="9" customWidth="1"/>
    <col min="10" max="10" width="6.28515625" style="9" customWidth="1"/>
    <col min="11" max="11" width="7.28515625" style="9" bestFit="1" customWidth="1"/>
    <col min="12" max="12" width="6.85546875" style="9" customWidth="1"/>
    <col min="13" max="13" width="7.140625" style="9" customWidth="1"/>
    <col min="14" max="14" width="8.5703125" style="9" customWidth="1"/>
    <col min="15" max="15" width="9.140625" style="9"/>
    <col min="16" max="16" width="11.7109375" style="9" customWidth="1"/>
    <col min="17" max="17" width="10.42578125" style="9" customWidth="1"/>
    <col min="18" max="16384" width="9.140625" style="9"/>
  </cols>
  <sheetData>
    <row r="1" spans="1:21" s="3" customFormat="1" ht="16.5" x14ac:dyDescent="0.3">
      <c r="A1" s="64" t="s">
        <v>285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21" s="3" customFormat="1" ht="17.25" x14ac:dyDescent="0.35">
      <c r="A2" s="120" t="s">
        <v>47</v>
      </c>
      <c r="E2" s="912" t="s">
        <v>469</v>
      </c>
    </row>
    <row r="3" spans="1:21" ht="15.75" thickBot="1" x14ac:dyDescent="0.35"/>
    <row r="4" spans="1:21" s="19" customFormat="1" ht="15.75" customHeight="1" x14ac:dyDescent="0.3">
      <c r="A4" s="941" t="s">
        <v>2</v>
      </c>
      <c r="B4" s="944" t="s">
        <v>138</v>
      </c>
      <c r="C4" s="944"/>
      <c r="D4" s="944" t="s">
        <v>16</v>
      </c>
      <c r="E4" s="944"/>
      <c r="F4" s="944"/>
      <c r="G4" s="944"/>
      <c r="H4" s="950" t="s">
        <v>2</v>
      </c>
      <c r="I4" s="953" t="s">
        <v>73</v>
      </c>
      <c r="J4" s="954"/>
      <c r="K4" s="954"/>
      <c r="L4" s="954"/>
      <c r="M4" s="954"/>
      <c r="N4" s="955"/>
    </row>
    <row r="5" spans="1:21" s="19" customFormat="1" x14ac:dyDescent="0.3">
      <c r="A5" s="942"/>
      <c r="B5" s="948" t="s">
        <v>0</v>
      </c>
      <c r="C5" s="945"/>
      <c r="D5" s="945" t="s">
        <v>1</v>
      </c>
      <c r="E5" s="945"/>
      <c r="F5" s="945" t="s">
        <v>54</v>
      </c>
      <c r="G5" s="945"/>
      <c r="H5" s="951"/>
      <c r="I5" s="948" t="s">
        <v>0</v>
      </c>
      <c r="J5" s="945"/>
      <c r="K5" s="945" t="s">
        <v>1</v>
      </c>
      <c r="L5" s="945"/>
      <c r="M5" s="945" t="s">
        <v>54</v>
      </c>
      <c r="N5" s="949"/>
    </row>
    <row r="6" spans="1:21" x14ac:dyDescent="0.3">
      <c r="A6" s="943"/>
      <c r="B6" s="134" t="s">
        <v>3</v>
      </c>
      <c r="C6" s="145" t="s">
        <v>15</v>
      </c>
      <c r="D6" s="132" t="s">
        <v>3</v>
      </c>
      <c r="E6" s="145" t="s">
        <v>15</v>
      </c>
      <c r="F6" s="132" t="s">
        <v>3</v>
      </c>
      <c r="G6" s="145" t="s">
        <v>15</v>
      </c>
      <c r="H6" s="952"/>
      <c r="I6" s="134" t="s">
        <v>3</v>
      </c>
      <c r="J6" s="146" t="s">
        <v>15</v>
      </c>
      <c r="K6" s="132" t="s">
        <v>3</v>
      </c>
      <c r="L6" s="145" t="s">
        <v>15</v>
      </c>
      <c r="M6" s="132" t="s">
        <v>3</v>
      </c>
      <c r="N6" s="147" t="s">
        <v>15</v>
      </c>
    </row>
    <row r="7" spans="1:21" x14ac:dyDescent="0.3">
      <c r="A7" s="574"/>
      <c r="B7" s="580"/>
      <c r="C7" s="461"/>
      <c r="D7" s="126"/>
      <c r="E7" s="461"/>
      <c r="F7" s="126"/>
      <c r="G7" s="461"/>
      <c r="H7" s="570" t="s">
        <v>4</v>
      </c>
      <c r="I7" s="99">
        <v>2</v>
      </c>
      <c r="J7" s="668">
        <v>5.84</v>
      </c>
      <c r="K7" s="100" t="s">
        <v>174</v>
      </c>
      <c r="L7" s="668" t="s">
        <v>174</v>
      </c>
      <c r="M7" s="100">
        <v>1</v>
      </c>
      <c r="N7" s="669">
        <v>5.84</v>
      </c>
    </row>
    <row r="8" spans="1:21" x14ac:dyDescent="0.3">
      <c r="A8" s="577"/>
      <c r="B8" s="581"/>
      <c r="C8" s="462"/>
      <c r="D8" s="128"/>
      <c r="E8" s="462"/>
      <c r="F8" s="128"/>
      <c r="G8" s="462"/>
      <c r="H8" s="571" t="s">
        <v>6</v>
      </c>
      <c r="I8" s="96">
        <v>8</v>
      </c>
      <c r="J8" s="141">
        <v>27</v>
      </c>
      <c r="K8" s="95">
        <v>4</v>
      </c>
      <c r="L8" s="141">
        <v>14</v>
      </c>
      <c r="M8" s="95">
        <v>6</v>
      </c>
      <c r="N8" s="143">
        <v>41</v>
      </c>
    </row>
    <row r="9" spans="1:21" x14ac:dyDescent="0.3">
      <c r="A9" s="577"/>
      <c r="B9" s="581"/>
      <c r="C9" s="462"/>
      <c r="D9" s="128"/>
      <c r="E9" s="462"/>
      <c r="F9" s="128"/>
      <c r="G9" s="462"/>
      <c r="H9" s="571" t="s">
        <v>7</v>
      </c>
      <c r="I9" s="96">
        <v>8</v>
      </c>
      <c r="J9" s="141">
        <v>27</v>
      </c>
      <c r="K9" s="95">
        <v>10</v>
      </c>
      <c r="L9" s="141">
        <v>35</v>
      </c>
      <c r="M9" s="95">
        <v>9</v>
      </c>
      <c r="N9" s="143">
        <v>62</v>
      </c>
    </row>
    <row r="10" spans="1:21" x14ac:dyDescent="0.3">
      <c r="A10" s="577"/>
      <c r="B10" s="581"/>
      <c r="C10" s="462"/>
      <c r="D10" s="128"/>
      <c r="E10" s="462"/>
      <c r="F10" s="128"/>
      <c r="G10" s="462"/>
      <c r="H10" s="571" t="s">
        <v>8</v>
      </c>
      <c r="I10" s="96">
        <v>22</v>
      </c>
      <c r="J10" s="141">
        <v>76</v>
      </c>
      <c r="K10" s="95">
        <v>15</v>
      </c>
      <c r="L10" s="141">
        <v>55</v>
      </c>
      <c r="M10" s="95">
        <v>19</v>
      </c>
      <c r="N10" s="143">
        <v>130</v>
      </c>
    </row>
    <row r="11" spans="1:21" x14ac:dyDescent="0.3">
      <c r="A11" s="94" t="s">
        <v>176</v>
      </c>
      <c r="B11" s="96">
        <v>8.0248496461331289</v>
      </c>
      <c r="C11" s="141">
        <v>840</v>
      </c>
      <c r="D11" s="95">
        <v>4.9103733968687902</v>
      </c>
      <c r="E11" s="141">
        <v>530</v>
      </c>
      <c r="F11" s="95">
        <v>6.4095466898955982</v>
      </c>
      <c r="G11" s="141">
        <v>1370</v>
      </c>
      <c r="H11" s="571" t="s">
        <v>9</v>
      </c>
      <c r="I11" s="96">
        <v>35</v>
      </c>
      <c r="J11" s="141">
        <v>135</v>
      </c>
      <c r="K11" s="95">
        <v>23</v>
      </c>
      <c r="L11" s="141">
        <v>93</v>
      </c>
      <c r="M11" s="95">
        <v>28</v>
      </c>
      <c r="N11" s="143">
        <v>230</v>
      </c>
    </row>
    <row r="12" spans="1:21" x14ac:dyDescent="0.3">
      <c r="A12" s="94" t="s">
        <v>177</v>
      </c>
      <c r="B12" s="96">
        <v>25.40701617132386</v>
      </c>
      <c r="C12" s="141">
        <v>1800</v>
      </c>
      <c r="D12" s="95">
        <v>17.653711562450106</v>
      </c>
      <c r="E12" s="141">
        <v>1300</v>
      </c>
      <c r="F12" s="95">
        <v>21.528092169503985</v>
      </c>
      <c r="G12" s="141">
        <v>3100</v>
      </c>
      <c r="H12" s="571" t="s">
        <v>10</v>
      </c>
      <c r="I12" s="96">
        <v>23</v>
      </c>
      <c r="J12" s="141">
        <v>66</v>
      </c>
      <c r="K12" s="95">
        <v>27</v>
      </c>
      <c r="L12" s="141">
        <v>84</v>
      </c>
      <c r="M12" s="95">
        <v>25</v>
      </c>
      <c r="N12" s="143">
        <v>150</v>
      </c>
    </row>
    <row r="13" spans="1:21" x14ac:dyDescent="0.3">
      <c r="A13" s="104" t="s">
        <v>178</v>
      </c>
      <c r="B13" s="106">
        <v>19.39971870741898</v>
      </c>
      <c r="C13" s="142">
        <v>950</v>
      </c>
      <c r="D13" s="105">
        <v>24.950527048511955</v>
      </c>
      <c r="E13" s="142">
        <v>1440</v>
      </c>
      <c r="F13" s="105">
        <v>22.329557826767434</v>
      </c>
      <c r="G13" s="142">
        <v>2400</v>
      </c>
      <c r="H13" s="572" t="s">
        <v>11</v>
      </c>
      <c r="I13" s="106">
        <v>24</v>
      </c>
      <c r="J13" s="142">
        <v>51</v>
      </c>
      <c r="K13" s="105">
        <v>35</v>
      </c>
      <c r="L13" s="142">
        <v>100</v>
      </c>
      <c r="M13" s="105">
        <v>30</v>
      </c>
      <c r="N13" s="144">
        <v>150</v>
      </c>
    </row>
    <row r="14" spans="1:21" s="27" customFormat="1" ht="20.25" customHeight="1" thickBot="1" x14ac:dyDescent="0.3">
      <c r="A14" s="136" t="s">
        <v>52</v>
      </c>
      <c r="B14" s="139">
        <v>16.520348923970413</v>
      </c>
      <c r="C14" s="140">
        <v>3600</v>
      </c>
      <c r="D14" s="137">
        <v>13.945572119440325</v>
      </c>
      <c r="E14" s="140">
        <v>3300</v>
      </c>
      <c r="F14" s="137">
        <v>15.194401295919628</v>
      </c>
      <c r="G14" s="140">
        <v>6900</v>
      </c>
      <c r="H14" s="573" t="s">
        <v>52</v>
      </c>
      <c r="I14" s="139">
        <v>18</v>
      </c>
      <c r="J14" s="140">
        <v>385</v>
      </c>
      <c r="K14" s="137">
        <v>16</v>
      </c>
      <c r="L14" s="140">
        <v>380</v>
      </c>
      <c r="M14" s="137">
        <v>17</v>
      </c>
      <c r="N14" s="670">
        <v>770</v>
      </c>
    </row>
    <row r="15" spans="1:21" ht="15.75" x14ac:dyDescent="0.35">
      <c r="A15" s="18"/>
      <c r="B15" s="18"/>
      <c r="C15" s="18"/>
      <c r="D15" s="18"/>
      <c r="E15" s="18"/>
      <c r="I15" s="80"/>
      <c r="K15" s="80"/>
      <c r="Q15" s="903"/>
      <c r="R15" s="902"/>
      <c r="S15" s="569"/>
      <c r="T15" s="902"/>
      <c r="U15" s="903"/>
    </row>
    <row r="16" spans="1:21" s="23" customFormat="1" ht="15.75" x14ac:dyDescent="0.35">
      <c r="A16" s="90" t="s">
        <v>155</v>
      </c>
      <c r="B16" s="90" t="s">
        <v>160</v>
      </c>
      <c r="Q16" s="903"/>
      <c r="R16" s="902"/>
      <c r="S16" s="569"/>
      <c r="T16" s="902"/>
      <c r="U16" s="903"/>
    </row>
    <row r="17" spans="1:21" s="23" customFormat="1" ht="15.75" x14ac:dyDescent="0.35">
      <c r="A17" s="90"/>
      <c r="B17" s="90" t="s">
        <v>83</v>
      </c>
      <c r="Q17" s="903"/>
      <c r="R17" s="902"/>
      <c r="S17" s="569"/>
      <c r="T17" s="902"/>
      <c r="U17" s="903"/>
    </row>
    <row r="18" spans="1:21" s="29" customFormat="1" ht="15.75" x14ac:dyDescent="0.35">
      <c r="A18" s="505"/>
      <c r="B18" s="91" t="s">
        <v>207</v>
      </c>
      <c r="Q18" s="903"/>
      <c r="R18" s="902"/>
      <c r="S18" s="569"/>
      <c r="T18" s="902"/>
      <c r="U18" s="903"/>
    </row>
    <row r="19" spans="1:21" s="23" customFormat="1" ht="15.75" x14ac:dyDescent="0.35">
      <c r="B19" s="23" t="s">
        <v>173</v>
      </c>
      <c r="Q19" s="903"/>
      <c r="R19" s="902"/>
      <c r="S19" s="569"/>
      <c r="T19" s="902"/>
      <c r="U19" s="903"/>
    </row>
    <row r="20" spans="1:21" s="23" customFormat="1" ht="15.75" x14ac:dyDescent="0.35">
      <c r="A20" s="504" t="s">
        <v>154</v>
      </c>
      <c r="B20" s="23" t="s">
        <v>191</v>
      </c>
      <c r="Q20" s="903"/>
      <c r="R20" s="902"/>
      <c r="S20" s="569"/>
      <c r="T20" s="902"/>
      <c r="U20" s="903"/>
    </row>
    <row r="21" spans="1:21" s="23" customFormat="1" ht="15.75" x14ac:dyDescent="0.35">
      <c r="A21" s="504" t="s">
        <v>159</v>
      </c>
      <c r="B21" s="23" t="s">
        <v>194</v>
      </c>
      <c r="Q21" s="903"/>
      <c r="R21" s="902"/>
      <c r="S21" s="569"/>
      <c r="T21" s="902"/>
      <c r="U21" s="903"/>
    </row>
    <row r="22" spans="1:21" s="23" customFormat="1" x14ac:dyDescent="0.35">
      <c r="A22" s="486"/>
      <c r="B22" s="486" t="s">
        <v>146</v>
      </c>
      <c r="Q22" s="904"/>
      <c r="R22" s="904"/>
      <c r="S22" s="904"/>
      <c r="T22" s="904"/>
      <c r="U22" s="904"/>
    </row>
    <row r="23" spans="1:21" s="23" customFormat="1" x14ac:dyDescent="0.35">
      <c r="A23" s="90"/>
      <c r="B23" s="90" t="s">
        <v>238</v>
      </c>
    </row>
    <row r="24" spans="1:21" s="23" customFormat="1" x14ac:dyDescent="0.35">
      <c r="A24" s="487"/>
      <c r="B24" s="487" t="s">
        <v>77</v>
      </c>
    </row>
  </sheetData>
  <mergeCells count="10">
    <mergeCell ref="I4:N4"/>
    <mergeCell ref="M5:N5"/>
    <mergeCell ref="K5:L5"/>
    <mergeCell ref="I5:J5"/>
    <mergeCell ref="A4:A6"/>
    <mergeCell ref="B4:G4"/>
    <mergeCell ref="B5:C5"/>
    <mergeCell ref="D5:E5"/>
    <mergeCell ref="F5:G5"/>
    <mergeCell ref="H4:H6"/>
  </mergeCells>
  <hyperlinks>
    <hyperlink ref="A2" location="'CHAPTER 5'!A1" display="Back to Table of Contents" xr:uid="{00000000-0004-0000-0700-000000000000}"/>
    <hyperlink ref="B22" r:id="rId1" xr:uid="{56E123D5-C78B-4DD7-94CE-6B479E1D469F}"/>
    <hyperlink ref="B24" r:id="rId2" xr:uid="{67505AF7-93FE-47E0-B070-CC56AAE33895}"/>
    <hyperlink ref="E2" r:id="rId3" xr:uid="{4E1F8966-9BE7-4A33-8BFE-B50A73AB17D7}"/>
  </hyperlinks>
  <pageMargins left="0.7" right="0.7" top="0.75" bottom="0.75" header="0.3" footer="0.3"/>
  <pageSetup paperSize="9" scale="93" orientation="landscape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162F-23CB-4A30-B722-D9AD34614E48}">
  <sheetPr>
    <tabColor theme="5" tint="0.79998168889431442"/>
    <pageSetUpPr fitToPage="1"/>
  </sheetPr>
  <dimension ref="A1:P21"/>
  <sheetViews>
    <sheetView showGridLines="0" workbookViewId="0">
      <selection activeCell="L6" sqref="L6"/>
    </sheetView>
  </sheetViews>
  <sheetFormatPr defaultRowHeight="15" x14ac:dyDescent="0.25"/>
  <cols>
    <col min="1" max="1" width="26.28515625" customWidth="1"/>
    <col min="2" max="2" width="10.7109375" customWidth="1"/>
    <col min="3" max="3" width="7.5703125" customWidth="1"/>
    <col min="4" max="4" width="7.42578125" customWidth="1"/>
    <col min="5" max="5" width="7.5703125" customWidth="1"/>
    <col min="16" max="16" width="14" customWidth="1"/>
    <col min="19" max="19" width="25.42578125" customWidth="1"/>
  </cols>
  <sheetData>
    <row r="1" spans="1:16" ht="16.5" x14ac:dyDescent="0.3">
      <c r="A1" s="64" t="s">
        <v>425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7.25" x14ac:dyDescent="0.35">
      <c r="A2" s="120" t="s">
        <v>47</v>
      </c>
      <c r="B2" s="3"/>
      <c r="C2" s="912" t="s">
        <v>469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 ht="16.5" x14ac:dyDescent="0.3">
      <c r="A3" s="12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 ht="15.75" thickBot="1" x14ac:dyDescent="0.3">
      <c r="A4" s="562"/>
      <c r="B4" s="939" t="s">
        <v>65</v>
      </c>
      <c r="C4" s="940"/>
      <c r="D4" s="940"/>
      <c r="E4" s="940"/>
      <c r="F4" s="940"/>
      <c r="G4" s="940"/>
      <c r="H4" s="854"/>
      <c r="I4" s="854"/>
      <c r="J4" s="854"/>
      <c r="K4" s="854"/>
      <c r="L4" s="854"/>
      <c r="M4" s="563"/>
      <c r="N4" s="563"/>
    </row>
    <row r="5" spans="1:16" s="851" customFormat="1" ht="21" customHeight="1" x14ac:dyDescent="0.25">
      <c r="A5" s="846"/>
      <c r="B5" s="953" t="s">
        <v>138</v>
      </c>
      <c r="C5" s="956"/>
      <c r="D5" s="956"/>
      <c r="E5" s="956"/>
      <c r="F5" s="956"/>
      <c r="G5" s="957"/>
      <c r="H5" s="958"/>
      <c r="I5" s="959"/>
      <c r="J5" s="959"/>
      <c r="K5" s="959"/>
      <c r="L5" s="959"/>
      <c r="M5" s="959"/>
      <c r="N5" s="27"/>
      <c r="O5" s="833"/>
    </row>
    <row r="6" spans="1:16" ht="30" x14ac:dyDescent="0.3">
      <c r="A6" s="848" t="s">
        <v>401</v>
      </c>
      <c r="B6" s="849" t="s">
        <v>329</v>
      </c>
      <c r="C6" s="850" t="s">
        <v>402</v>
      </c>
      <c r="D6" s="850" t="s">
        <v>403</v>
      </c>
      <c r="E6" s="850" t="s">
        <v>404</v>
      </c>
      <c r="F6" s="850" t="s">
        <v>393</v>
      </c>
      <c r="G6" s="859" t="s">
        <v>54</v>
      </c>
      <c r="H6" s="855"/>
      <c r="I6" s="855"/>
      <c r="J6" s="855"/>
      <c r="K6" s="855"/>
      <c r="L6" s="855"/>
      <c r="M6" s="855"/>
      <c r="N6" s="19"/>
      <c r="O6" s="563"/>
    </row>
    <row r="7" spans="1:16" ht="15.75" x14ac:dyDescent="0.3">
      <c r="A7" s="844" t="s">
        <v>394</v>
      </c>
      <c r="B7" s="588">
        <v>10</v>
      </c>
      <c r="C7" s="845">
        <v>9</v>
      </c>
      <c r="D7" s="588">
        <v>10</v>
      </c>
      <c r="E7" s="845">
        <v>5</v>
      </c>
      <c r="F7" s="588">
        <v>5.1628084568744095</v>
      </c>
      <c r="G7" s="860">
        <v>7.6100318862875591</v>
      </c>
      <c r="H7" s="852"/>
      <c r="I7" s="853"/>
      <c r="J7" s="852"/>
      <c r="K7" s="853"/>
      <c r="L7" s="852"/>
      <c r="M7" s="852"/>
      <c r="N7" s="579"/>
      <c r="O7" s="9"/>
    </row>
    <row r="8" spans="1:16" ht="15.75" x14ac:dyDescent="0.3">
      <c r="A8" s="94" t="s">
        <v>395</v>
      </c>
      <c r="B8" s="95">
        <v>13</v>
      </c>
      <c r="C8" s="838">
        <v>5</v>
      </c>
      <c r="D8" s="95">
        <v>4</v>
      </c>
      <c r="E8" s="838">
        <v>8</v>
      </c>
      <c r="F8" s="95">
        <v>5.3222459015691594</v>
      </c>
      <c r="G8" s="561">
        <v>7.1542068551646922</v>
      </c>
      <c r="H8" s="852"/>
      <c r="I8" s="853"/>
      <c r="J8" s="852"/>
      <c r="K8" s="853"/>
      <c r="L8" s="852"/>
      <c r="M8" s="852"/>
      <c r="N8" s="518"/>
      <c r="O8" s="9"/>
    </row>
    <row r="9" spans="1:16" ht="15.75" x14ac:dyDescent="0.3">
      <c r="A9" s="839" t="s">
        <v>396</v>
      </c>
      <c r="B9" s="840">
        <v>18</v>
      </c>
      <c r="C9" s="841">
        <v>16</v>
      </c>
      <c r="D9" s="840">
        <v>18</v>
      </c>
      <c r="E9" s="841">
        <v>13</v>
      </c>
      <c r="F9" s="840">
        <v>12.220719151647328</v>
      </c>
      <c r="G9" s="861">
        <v>15.194401295919628</v>
      </c>
      <c r="H9" s="852"/>
      <c r="I9" s="853"/>
      <c r="J9" s="852"/>
      <c r="K9" s="853"/>
      <c r="L9" s="852"/>
      <c r="M9" s="852"/>
      <c r="N9" s="518"/>
      <c r="O9" s="9"/>
    </row>
    <row r="10" spans="1:16" ht="16.5" thickBot="1" x14ac:dyDescent="0.35">
      <c r="A10" s="842" t="s">
        <v>397</v>
      </c>
      <c r="B10" s="843">
        <v>40</v>
      </c>
      <c r="C10" s="862">
        <v>30</v>
      </c>
      <c r="D10" s="843">
        <v>32</v>
      </c>
      <c r="E10" s="862">
        <v>25</v>
      </c>
      <c r="F10" s="862">
        <v>22.7057735100909</v>
      </c>
      <c r="G10" s="863">
        <v>29.958640037371879</v>
      </c>
      <c r="H10" s="856"/>
      <c r="I10" s="857"/>
      <c r="J10" s="856"/>
      <c r="K10" s="857"/>
      <c r="L10" s="857"/>
      <c r="M10" s="858"/>
      <c r="N10" s="518"/>
      <c r="O10" s="9"/>
    </row>
    <row r="11" spans="1:16" ht="15.75" x14ac:dyDescent="0.3">
      <c r="A11" s="19"/>
      <c r="B11" s="20"/>
      <c r="C11" s="20"/>
      <c r="D11" s="20"/>
      <c r="E11" s="20"/>
      <c r="F11" s="20"/>
      <c r="G11" s="19"/>
      <c r="H11" s="19"/>
      <c r="I11" s="19"/>
      <c r="J11" s="19"/>
      <c r="K11" s="19"/>
      <c r="L11" s="517"/>
      <c r="M11" s="521"/>
      <c r="N11" s="9"/>
    </row>
    <row r="12" spans="1:16" ht="16.5" x14ac:dyDescent="0.35">
      <c r="A12" s="504" t="s">
        <v>158</v>
      </c>
      <c r="B12" s="90" t="s">
        <v>451</v>
      </c>
      <c r="C12" s="23"/>
      <c r="D12" s="23"/>
      <c r="E12" s="23"/>
      <c r="F12" s="23"/>
      <c r="G12" s="23"/>
      <c r="H12" s="23"/>
      <c r="I12" s="23"/>
      <c r="J12" s="23"/>
      <c r="K12" s="23"/>
      <c r="L12" s="519"/>
      <c r="M12" s="27"/>
      <c r="N12" s="9"/>
    </row>
    <row r="13" spans="1:16" ht="16.5" x14ac:dyDescent="0.35">
      <c r="A13" s="504"/>
      <c r="B13" s="90" t="s">
        <v>398</v>
      </c>
      <c r="C13" s="23"/>
      <c r="D13" s="23"/>
      <c r="E13" s="23"/>
      <c r="F13" s="23"/>
      <c r="G13" s="23"/>
      <c r="H13" s="23"/>
      <c r="I13" s="23"/>
      <c r="J13" s="23"/>
      <c r="K13" s="23"/>
      <c r="L13" s="519"/>
      <c r="M13" s="27"/>
      <c r="N13" s="9"/>
    </row>
    <row r="14" spans="1:16" ht="16.5" x14ac:dyDescent="0.35">
      <c r="A14" s="504"/>
      <c r="B14" s="90" t="s">
        <v>399</v>
      </c>
      <c r="C14" s="23"/>
      <c r="D14" s="23"/>
      <c r="E14" s="23"/>
      <c r="F14" s="23"/>
      <c r="G14" s="23"/>
      <c r="H14" s="23"/>
      <c r="I14" s="23"/>
      <c r="J14" s="23"/>
      <c r="K14" s="23"/>
      <c r="L14" s="519"/>
      <c r="M14" s="27"/>
      <c r="N14" s="9"/>
    </row>
    <row r="15" spans="1:16" ht="16.5" x14ac:dyDescent="0.35">
      <c r="A15" s="504"/>
      <c r="B15" s="90" t="s">
        <v>407</v>
      </c>
      <c r="C15" s="23"/>
      <c r="D15" s="23"/>
      <c r="E15" s="23"/>
      <c r="F15" s="23"/>
      <c r="G15" s="23"/>
      <c r="H15" s="23"/>
      <c r="I15" s="23"/>
      <c r="J15" s="23"/>
      <c r="K15" s="23"/>
      <c r="L15" s="519"/>
      <c r="M15" s="27"/>
      <c r="N15" s="9"/>
    </row>
    <row r="16" spans="1:16" ht="16.5" x14ac:dyDescent="0.35">
      <c r="A16" s="504"/>
      <c r="B16" s="90" t="s">
        <v>323</v>
      </c>
      <c r="C16" s="23"/>
      <c r="D16" s="23"/>
      <c r="E16" s="23"/>
      <c r="F16" s="23"/>
      <c r="H16" s="23" t="s">
        <v>406</v>
      </c>
      <c r="I16" s="23"/>
      <c r="J16" s="23"/>
      <c r="K16" s="23"/>
      <c r="L16" s="519"/>
      <c r="M16" s="19"/>
      <c r="N16" s="19"/>
    </row>
    <row r="17" spans="1:14" ht="16.5" x14ac:dyDescent="0.35">
      <c r="A17" s="504" t="s">
        <v>154</v>
      </c>
      <c r="B17" s="23" t="s">
        <v>408</v>
      </c>
      <c r="C17" s="23"/>
      <c r="D17" s="23"/>
      <c r="E17" s="23"/>
      <c r="F17" s="23"/>
      <c r="G17" s="23"/>
      <c r="H17" s="23"/>
      <c r="I17" s="23"/>
      <c r="J17" s="23"/>
      <c r="K17" s="23"/>
      <c r="L17" s="519"/>
      <c r="M17" s="518"/>
      <c r="N17" s="23"/>
    </row>
    <row r="18" spans="1:14" ht="16.5" x14ac:dyDescent="0.35">
      <c r="A18" s="504" t="s">
        <v>37</v>
      </c>
      <c r="B18" s="23" t="s">
        <v>405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79"/>
      <c r="N18" s="23"/>
    </row>
    <row r="19" spans="1:14" ht="16.5" x14ac:dyDescent="0.35">
      <c r="B19" s="486" t="s">
        <v>146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18"/>
      <c r="N19" s="23"/>
    </row>
    <row r="21" spans="1:14" ht="15.75" x14ac:dyDescent="0.3">
      <c r="M21" s="9"/>
      <c r="N21" s="9"/>
    </row>
  </sheetData>
  <mergeCells count="3">
    <mergeCell ref="B4:G4"/>
    <mergeCell ref="B5:G5"/>
    <mergeCell ref="H5:M5"/>
  </mergeCells>
  <hyperlinks>
    <hyperlink ref="A2" location="'CHAPTER 5'!A1" display="Back to Table of Contents" xr:uid="{2E054F4D-8BFE-43FD-8734-98CA0CC2CFBA}"/>
    <hyperlink ref="B19" r:id="rId1" xr:uid="{E5F7F0DC-549D-4C35-8211-35085D963268}"/>
    <hyperlink ref="C2" r:id="rId2" xr:uid="{A4CEA04A-2843-4F2D-A5CE-26B176F9AC27}"/>
  </hyperlinks>
  <pageMargins left="0.7" right="0.7" top="0.75" bottom="0.75" header="0.3" footer="0.3"/>
  <pageSetup paperSize="9" scale="79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01F3905E415A46B52CE044DBA518AF" ma:contentTypeVersion="9" ma:contentTypeDescription="Create a new document." ma:contentTypeScope="" ma:versionID="bf863d3b33b34d51dc078a91a78d2877">
  <xsd:schema xmlns:xsd="http://www.w3.org/2001/XMLSchema" xmlns:xs="http://www.w3.org/2001/XMLSchema" xmlns:p="http://schemas.microsoft.com/office/2006/metadata/properties" xmlns:ns3="a659563d-3f42-48dd-880a-aa6410cefdf8" targetNamespace="http://schemas.microsoft.com/office/2006/metadata/properties" ma:root="true" ma:fieldsID="7eb107809add5d685ce215bd5125679e" ns3:_="">
    <xsd:import namespace="a659563d-3f42-48dd-880a-aa6410cef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9563d-3f42-48dd-880a-aa6410cefd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0D9997-5F55-47A3-B320-9BA746F410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9563d-3f42-48dd-880a-aa6410cef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E1730B-68D2-432A-B510-0711C7DF3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D9BC90-8264-4E99-919E-D7B36A133E35}">
  <ds:schemaRefs>
    <ds:schemaRef ds:uri="http://schemas.microsoft.com/office/2006/documentManagement/types"/>
    <ds:schemaRef ds:uri="a659563d-3f42-48dd-880a-aa6410cefdf8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CHAPTER 5</vt:lpstr>
      <vt:lpstr>5.1</vt:lpstr>
      <vt:lpstr>5.2</vt:lpstr>
      <vt:lpstr>5.3</vt:lpstr>
      <vt:lpstr>5.4</vt:lpstr>
      <vt:lpstr>5.5</vt:lpstr>
      <vt:lpstr>5.6</vt:lpstr>
      <vt:lpstr>5.7</vt:lpstr>
      <vt:lpstr>5.8</vt:lpstr>
      <vt:lpstr>5.9</vt:lpstr>
      <vt:lpstr>5.10</vt:lpstr>
      <vt:lpstr>5.11</vt:lpstr>
      <vt:lpstr>5.12</vt:lpstr>
      <vt:lpstr>5.13</vt:lpstr>
      <vt:lpstr>5.14</vt:lpstr>
      <vt:lpstr>5.15</vt:lpstr>
      <vt:lpstr>5.16</vt:lpstr>
      <vt:lpstr>5.17</vt:lpstr>
      <vt:lpstr>5.18</vt:lpstr>
      <vt:lpstr>5.19</vt:lpstr>
      <vt:lpstr>5.20</vt:lpstr>
      <vt:lpstr>5.21</vt:lpstr>
      <vt:lpstr>5.22</vt:lpstr>
      <vt:lpstr>5.23</vt:lpstr>
      <vt:lpstr>5.24</vt:lpstr>
      <vt:lpstr>5.25</vt:lpstr>
      <vt:lpstr>5.26</vt:lpstr>
      <vt:lpstr>5.27</vt:lpstr>
      <vt:lpstr>5.28</vt:lpstr>
      <vt:lpstr>5.29</vt:lpstr>
      <vt:lpstr>5.30</vt:lpstr>
      <vt:lpstr>5.31</vt:lpstr>
      <vt:lpstr>5.32</vt:lpstr>
      <vt:lpstr>5.33</vt:lpstr>
      <vt:lpstr>5.34</vt:lpstr>
      <vt:lpstr>5.35</vt:lpstr>
      <vt:lpstr>'5.1'!Print_Area</vt:lpstr>
      <vt:lpstr>'5.10'!Print_Area</vt:lpstr>
      <vt:lpstr>'5.11'!Print_Area</vt:lpstr>
      <vt:lpstr>'5.12'!Print_Area</vt:lpstr>
      <vt:lpstr>'5.13'!Print_Area</vt:lpstr>
      <vt:lpstr>'5.14'!Print_Area</vt:lpstr>
      <vt:lpstr>'5.15'!Print_Area</vt:lpstr>
      <vt:lpstr>'5.16'!Print_Area</vt:lpstr>
      <vt:lpstr>'5.17'!Print_Area</vt:lpstr>
      <vt:lpstr>'5.18'!Print_Area</vt:lpstr>
      <vt:lpstr>'5.19'!Print_Area</vt:lpstr>
      <vt:lpstr>'5.2'!Print_Area</vt:lpstr>
      <vt:lpstr>'5.21'!Print_Area</vt:lpstr>
      <vt:lpstr>'5.22'!Print_Area</vt:lpstr>
      <vt:lpstr>'5.23'!Print_Area</vt:lpstr>
      <vt:lpstr>'5.24'!Print_Area</vt:lpstr>
      <vt:lpstr>'5.25'!Print_Area</vt:lpstr>
      <vt:lpstr>'5.26'!Print_Area</vt:lpstr>
      <vt:lpstr>'5.27'!Print_Area</vt:lpstr>
      <vt:lpstr>'5.28'!Print_Area</vt:lpstr>
      <vt:lpstr>'5.29'!Print_Area</vt:lpstr>
      <vt:lpstr>'5.3'!Print_Area</vt:lpstr>
      <vt:lpstr>'5.30'!Print_Area</vt:lpstr>
      <vt:lpstr>'5.31'!Print_Area</vt:lpstr>
      <vt:lpstr>'5.32'!Print_Area</vt:lpstr>
      <vt:lpstr>'5.33'!Print_Area</vt:lpstr>
      <vt:lpstr>'5.34'!Print_Area</vt:lpstr>
      <vt:lpstr>'5.35'!Print_Area</vt:lpstr>
      <vt:lpstr>'5.4'!Print_Area</vt:lpstr>
      <vt:lpstr>'5.5'!Print_Area</vt:lpstr>
      <vt:lpstr>'5.6'!Print_Area</vt:lpstr>
      <vt:lpstr>'5.7'!Print_Area</vt:lpstr>
      <vt:lpstr>'5.8'!Print_Area</vt:lpstr>
      <vt:lpstr>'5.9'!Print_Area</vt:lpstr>
      <vt:lpstr>'CHAPTER 5'!Print_Area</vt:lpstr>
    </vt:vector>
  </TitlesOfParts>
  <Company>UoB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Patrick Sheldon</dc:creator>
  <cp:lastModifiedBy>Ed Dicks</cp:lastModifiedBy>
  <cp:lastPrinted>2024-08-12T13:41:56Z</cp:lastPrinted>
  <dcterms:created xsi:type="dcterms:W3CDTF">2019-03-28T17:08:24Z</dcterms:created>
  <dcterms:modified xsi:type="dcterms:W3CDTF">2024-08-12T16:33:42Z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0x010100F001F3905E415A46B52CE044DBA518AF</vt:lpwstr>
  </property>
</Properties>
</file>